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82d64a42721f930/Consulting/Neoedge/"/>
    </mc:Choice>
  </mc:AlternateContent>
  <xr:revisionPtr revIDLastSave="44" documentId="14_{2E3494C4-5209-4D7D-871F-546432241D92}" xr6:coauthVersionLast="47" xr6:coauthVersionMax="47" xr10:uidLastSave="{B1338032-21F8-4F32-9EA3-F0DB630EBD53}"/>
  <bookViews>
    <workbookView xWindow="-110" yWindow="-110" windowWidth="19420" windowHeight="11500" xr2:uid="{40E7A58E-6FF6-4919-B059-A0C340D8A77A}"/>
  </bookViews>
  <sheets>
    <sheet name="Data from PVGIS" sheetId="1" r:id="rId1"/>
    <sheet name="Solar" sheetId="3" r:id="rId2"/>
    <sheet name="Solar and Wind" sheetId="4" r:id="rId3"/>
    <sheet name="Solar and Temp" sheetId="5" r:id="rId4"/>
    <sheet name="Temperature Long-term " sheetId="9" r:id="rId5"/>
    <sheet name="Solar Long-term " sheetId="10" r:id="rId6"/>
    <sheet name="Sheet1" sheetId="2" r:id="rId7"/>
  </sheets>
  <calcPr calcId="191029" calcMode="autoNoTable" iterateCount="1000" iterateDelta="1E-4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3" i="1" l="1"/>
  <c r="AW18" i="1" a="1"/>
  <c r="AW18" i="1" s="1"/>
  <c r="AZ18" i="1" s="1"/>
  <c r="B10" i="1"/>
  <c r="B18" i="1" s="1"/>
  <c r="C18" i="1" s="1"/>
  <c r="AQ18" i="1" a="1"/>
  <c r="AQ18" i="1" s="1"/>
  <c r="AR15" i="1"/>
  <c r="AS4" i="1" s="1"/>
  <c r="AS5" i="1" s="1"/>
  <c r="AS6" i="1" s="1"/>
  <c r="AR18" i="1" l="1"/>
  <c r="B19" i="1"/>
  <c r="AR19" i="1" l="1"/>
  <c r="B20" i="1"/>
  <c r="C19" i="1"/>
  <c r="AR20" i="1" l="1"/>
  <c r="B21" i="1"/>
  <c r="C20" i="1"/>
  <c r="AR21" i="1" l="1"/>
  <c r="B22" i="1"/>
  <c r="C21" i="1"/>
  <c r="AR22" i="1" l="1"/>
  <c r="B23" i="1"/>
  <c r="C22" i="1"/>
  <c r="AR23" i="1" l="1"/>
  <c r="B24" i="1"/>
  <c r="C23" i="1"/>
  <c r="AR24" i="1" l="1"/>
  <c r="B25" i="1"/>
  <c r="C24" i="1"/>
  <c r="AR25" i="1" l="1"/>
  <c r="B26" i="1"/>
  <c r="C25" i="1"/>
  <c r="AR26" i="1" l="1"/>
  <c r="B27" i="1"/>
  <c r="C26" i="1"/>
  <c r="AR27" i="1" l="1"/>
  <c r="B28" i="1"/>
  <c r="C27" i="1"/>
  <c r="AR28" i="1" l="1"/>
  <c r="B29" i="1"/>
  <c r="C28" i="1"/>
  <c r="AR29" i="1" l="1"/>
  <c r="B30" i="1"/>
  <c r="C29" i="1"/>
  <c r="AR30" i="1" l="1"/>
  <c r="B31" i="1"/>
  <c r="C30" i="1"/>
  <c r="AR31" i="1" l="1"/>
  <c r="B32" i="1"/>
  <c r="C31" i="1"/>
  <c r="AR32" i="1" l="1"/>
  <c r="B33" i="1"/>
  <c r="C32" i="1"/>
  <c r="AR33" i="1" l="1"/>
  <c r="B34" i="1"/>
  <c r="C33" i="1"/>
  <c r="AR34" i="1" l="1"/>
  <c r="B35" i="1"/>
  <c r="C34" i="1"/>
  <c r="AR35" i="1" l="1"/>
  <c r="B36" i="1"/>
  <c r="C35" i="1"/>
  <c r="AR36" i="1" l="1"/>
  <c r="B37" i="1"/>
  <c r="C36" i="1"/>
  <c r="AR37" i="1" l="1"/>
  <c r="B38" i="1"/>
  <c r="C37" i="1"/>
  <c r="AR38" i="1" l="1"/>
  <c r="B39" i="1"/>
  <c r="C38" i="1"/>
  <c r="AR39" i="1" l="1"/>
  <c r="B40" i="1"/>
  <c r="C39" i="1"/>
  <c r="AR40" i="1" l="1"/>
  <c r="B41" i="1"/>
  <c r="C40" i="1"/>
  <c r="AR41" i="1" l="1"/>
  <c r="B42" i="1"/>
  <c r="C41" i="1"/>
  <c r="AR42" i="1" l="1"/>
  <c r="B43" i="1"/>
  <c r="C42" i="1"/>
  <c r="AR43" i="1" l="1"/>
  <c r="B44" i="1"/>
  <c r="C43" i="1"/>
  <c r="AR44" i="1" l="1"/>
  <c r="B45" i="1"/>
  <c r="C44" i="1"/>
  <c r="AR45" i="1" l="1"/>
  <c r="B46" i="1"/>
  <c r="C45" i="1"/>
  <c r="AR46" i="1" l="1"/>
  <c r="B47" i="1"/>
  <c r="C46" i="1"/>
  <c r="AR47" i="1" l="1"/>
  <c r="B48" i="1"/>
  <c r="C47" i="1"/>
  <c r="AR48" i="1" l="1"/>
  <c r="B49" i="1"/>
  <c r="C48" i="1"/>
  <c r="AR49" i="1" l="1"/>
  <c r="B50" i="1"/>
  <c r="C49" i="1"/>
  <c r="AR50" i="1" l="1"/>
  <c r="B51" i="1"/>
  <c r="C50" i="1"/>
  <c r="AR51" i="1" l="1"/>
  <c r="B52" i="1"/>
  <c r="C51" i="1"/>
  <c r="AR52" i="1" l="1"/>
  <c r="B53" i="1"/>
  <c r="C52" i="1"/>
  <c r="AR53" i="1" l="1"/>
  <c r="B54" i="1"/>
  <c r="C53" i="1"/>
  <c r="AR54" i="1" l="1"/>
  <c r="B55" i="1"/>
  <c r="C54" i="1"/>
  <c r="AR55" i="1" l="1"/>
  <c r="B56" i="1"/>
  <c r="C55" i="1"/>
  <c r="AR56" i="1" l="1"/>
  <c r="B57" i="1"/>
  <c r="C56" i="1"/>
  <c r="AR57" i="1" l="1"/>
  <c r="B58" i="1"/>
  <c r="C57" i="1"/>
  <c r="AR58" i="1" l="1"/>
  <c r="B59" i="1"/>
  <c r="C58" i="1"/>
  <c r="AR59" i="1" l="1"/>
  <c r="B60" i="1"/>
  <c r="C59" i="1"/>
  <c r="AR60" i="1" l="1"/>
  <c r="B61" i="1"/>
  <c r="C60" i="1"/>
  <c r="AR61" i="1" l="1"/>
  <c r="B62" i="1"/>
  <c r="C61" i="1"/>
  <c r="AR62" i="1" l="1"/>
  <c r="B63" i="1"/>
  <c r="C62" i="1"/>
  <c r="AR63" i="1" l="1"/>
  <c r="B64" i="1"/>
  <c r="C63" i="1"/>
  <c r="AR64" i="1" l="1"/>
  <c r="B65" i="1"/>
  <c r="C64" i="1"/>
  <c r="AR65" i="1" l="1"/>
  <c r="B66" i="1"/>
  <c r="C65" i="1"/>
  <c r="AR66" i="1" l="1"/>
  <c r="B67" i="1"/>
  <c r="C66" i="1"/>
  <c r="AR67" i="1" l="1"/>
  <c r="B68" i="1"/>
  <c r="C67" i="1"/>
  <c r="AR68" i="1" l="1"/>
  <c r="B69" i="1"/>
  <c r="C68" i="1"/>
  <c r="AR69" i="1" l="1"/>
  <c r="B70" i="1"/>
  <c r="C69" i="1"/>
  <c r="AR70" i="1" l="1"/>
  <c r="B71" i="1"/>
  <c r="C70" i="1"/>
  <c r="AR71" i="1" l="1"/>
  <c r="B72" i="1"/>
  <c r="C71" i="1"/>
  <c r="AR72" i="1" l="1"/>
  <c r="B73" i="1"/>
  <c r="C72" i="1"/>
  <c r="AR73" i="1" l="1"/>
  <c r="B74" i="1"/>
  <c r="C73" i="1"/>
  <c r="AR74" i="1" l="1"/>
  <c r="B75" i="1"/>
  <c r="C74" i="1"/>
  <c r="AR75" i="1" l="1"/>
  <c r="B76" i="1"/>
  <c r="C75" i="1"/>
  <c r="AR76" i="1" l="1"/>
  <c r="B77" i="1"/>
  <c r="C76" i="1"/>
  <c r="AR77" i="1" l="1"/>
  <c r="B78" i="1"/>
  <c r="C77" i="1"/>
  <c r="AR78" i="1" l="1"/>
  <c r="B79" i="1"/>
  <c r="C78" i="1"/>
  <c r="AR79" i="1" l="1"/>
  <c r="B80" i="1"/>
  <c r="C79" i="1"/>
  <c r="AR80" i="1" l="1"/>
  <c r="B81" i="1"/>
  <c r="C80" i="1"/>
  <c r="AR81" i="1" l="1"/>
  <c r="B82" i="1"/>
  <c r="C81" i="1"/>
  <c r="AR82" i="1" l="1"/>
  <c r="B83" i="1"/>
  <c r="C82" i="1"/>
  <c r="AR83" i="1" l="1"/>
  <c r="B84" i="1"/>
  <c r="C83" i="1"/>
  <c r="AR84" i="1" l="1"/>
  <c r="B85" i="1"/>
  <c r="C84" i="1"/>
  <c r="AR85" i="1" l="1"/>
  <c r="B86" i="1"/>
  <c r="C85" i="1"/>
  <c r="AR86" i="1" l="1"/>
  <c r="B87" i="1"/>
  <c r="C86" i="1"/>
  <c r="AR87" i="1" l="1"/>
  <c r="B88" i="1"/>
  <c r="C87" i="1"/>
  <c r="AR88" i="1" l="1"/>
  <c r="B89" i="1"/>
  <c r="C88" i="1"/>
  <c r="AR89" i="1" l="1"/>
  <c r="B90" i="1"/>
  <c r="C89" i="1"/>
  <c r="AR90" i="1" l="1"/>
  <c r="B91" i="1"/>
  <c r="C90" i="1"/>
  <c r="AR91" i="1" l="1"/>
  <c r="B92" i="1"/>
  <c r="C91" i="1"/>
  <c r="AR92" i="1" l="1"/>
  <c r="B93" i="1"/>
  <c r="C92" i="1"/>
  <c r="AR93" i="1" l="1"/>
  <c r="B94" i="1"/>
  <c r="C93" i="1"/>
  <c r="AR94" i="1" l="1"/>
  <c r="B95" i="1"/>
  <c r="C94" i="1"/>
  <c r="AR95" i="1" l="1"/>
  <c r="B96" i="1"/>
  <c r="C95" i="1"/>
  <c r="AR96" i="1" l="1"/>
  <c r="B97" i="1"/>
  <c r="C96" i="1"/>
  <c r="AR97" i="1" l="1"/>
  <c r="B98" i="1"/>
  <c r="C97" i="1"/>
  <c r="AR98" i="1" l="1"/>
  <c r="B99" i="1"/>
  <c r="C98" i="1"/>
  <c r="AR99" i="1" l="1"/>
  <c r="B100" i="1"/>
  <c r="C99" i="1"/>
  <c r="AR100" i="1" l="1"/>
  <c r="B101" i="1"/>
  <c r="C100" i="1"/>
  <c r="AR101" i="1" l="1"/>
  <c r="B102" i="1"/>
  <c r="C101" i="1"/>
  <c r="AR102" i="1" l="1"/>
  <c r="B103" i="1"/>
  <c r="C102" i="1"/>
  <c r="AR103" i="1" l="1"/>
  <c r="B104" i="1"/>
  <c r="C103" i="1"/>
  <c r="AR104" i="1" l="1"/>
  <c r="B105" i="1"/>
  <c r="C104" i="1"/>
  <c r="AR105" i="1" l="1"/>
  <c r="B106" i="1"/>
  <c r="C105" i="1"/>
  <c r="AR106" i="1" l="1"/>
  <c r="B107" i="1"/>
  <c r="C106" i="1"/>
  <c r="AR107" i="1" l="1"/>
  <c r="B108" i="1"/>
  <c r="C107" i="1"/>
  <c r="AR108" i="1" l="1"/>
  <c r="B109" i="1"/>
  <c r="C108" i="1"/>
  <c r="AR109" i="1" l="1"/>
  <c r="B110" i="1"/>
  <c r="C109" i="1"/>
  <c r="AR110" i="1" l="1"/>
  <c r="B111" i="1"/>
  <c r="C110" i="1"/>
  <c r="AR111" i="1" l="1"/>
  <c r="B112" i="1"/>
  <c r="C111" i="1"/>
  <c r="AR112" i="1" l="1"/>
  <c r="B113" i="1"/>
  <c r="C112" i="1"/>
  <c r="AR113" i="1" l="1"/>
  <c r="B114" i="1"/>
  <c r="C113" i="1"/>
  <c r="AR114" i="1" l="1"/>
  <c r="B115" i="1"/>
  <c r="C114" i="1"/>
  <c r="AR115" i="1" l="1"/>
  <c r="B116" i="1"/>
  <c r="C115" i="1"/>
  <c r="AR116" i="1" l="1"/>
  <c r="B117" i="1"/>
  <c r="C116" i="1"/>
  <c r="AR117" i="1" l="1"/>
  <c r="B118" i="1"/>
  <c r="C117" i="1"/>
  <c r="AR118" i="1" l="1"/>
  <c r="B119" i="1"/>
  <c r="C118" i="1"/>
  <c r="AR119" i="1" l="1"/>
  <c r="B120" i="1"/>
  <c r="C119" i="1"/>
  <c r="AR120" i="1" l="1"/>
  <c r="B121" i="1"/>
  <c r="C120" i="1"/>
  <c r="AR121" i="1" l="1"/>
  <c r="B122" i="1"/>
  <c r="C121" i="1"/>
  <c r="AR122" i="1" l="1"/>
  <c r="B123" i="1"/>
  <c r="C122" i="1"/>
  <c r="AR123" i="1" l="1"/>
  <c r="B124" i="1"/>
  <c r="C123" i="1"/>
  <c r="AR124" i="1" l="1"/>
  <c r="B125" i="1"/>
  <c r="C124" i="1"/>
  <c r="AR125" i="1" l="1"/>
  <c r="B126" i="1"/>
  <c r="C125" i="1"/>
  <c r="AR126" i="1" l="1"/>
  <c r="B127" i="1"/>
  <c r="C126" i="1"/>
  <c r="AR127" i="1" l="1"/>
  <c r="B128" i="1"/>
  <c r="C127" i="1"/>
  <c r="AR128" i="1" l="1"/>
  <c r="B129" i="1"/>
  <c r="C128" i="1"/>
  <c r="AR129" i="1" l="1"/>
  <c r="B130" i="1"/>
  <c r="C129" i="1"/>
  <c r="AR130" i="1" l="1"/>
  <c r="B131" i="1"/>
  <c r="C130" i="1"/>
  <c r="AR131" i="1" l="1"/>
  <c r="B132" i="1"/>
  <c r="C131" i="1"/>
  <c r="AR132" i="1" l="1"/>
  <c r="B133" i="1"/>
  <c r="C132" i="1"/>
  <c r="AR133" i="1" l="1"/>
  <c r="B134" i="1"/>
  <c r="C133" i="1"/>
  <c r="AR134" i="1" l="1"/>
  <c r="B135" i="1"/>
  <c r="C134" i="1"/>
  <c r="AR135" i="1" l="1"/>
  <c r="B136" i="1"/>
  <c r="C135" i="1"/>
  <c r="AR136" i="1" l="1"/>
  <c r="B137" i="1"/>
  <c r="C136" i="1"/>
  <c r="AR137" i="1" l="1"/>
  <c r="B138" i="1"/>
  <c r="C137" i="1"/>
  <c r="AR138" i="1" l="1"/>
  <c r="B139" i="1"/>
  <c r="C138" i="1"/>
  <c r="AR139" i="1" l="1"/>
  <c r="B140" i="1"/>
  <c r="C139" i="1"/>
  <c r="AR140" i="1" l="1"/>
  <c r="B141" i="1"/>
  <c r="C140" i="1"/>
  <c r="AR141" i="1" l="1"/>
  <c r="B142" i="1"/>
  <c r="C141" i="1"/>
  <c r="AR142" i="1" l="1"/>
  <c r="B143" i="1"/>
  <c r="C142" i="1"/>
  <c r="AR143" i="1" l="1"/>
  <c r="B144" i="1"/>
  <c r="C143" i="1"/>
  <c r="AR144" i="1" l="1"/>
  <c r="B145" i="1"/>
  <c r="C144" i="1"/>
  <c r="AR145" i="1" l="1"/>
  <c r="B146" i="1"/>
  <c r="C145" i="1"/>
  <c r="AR146" i="1" l="1"/>
  <c r="B147" i="1"/>
  <c r="C146" i="1"/>
  <c r="AR147" i="1" l="1"/>
  <c r="B148" i="1"/>
  <c r="C147" i="1"/>
  <c r="AR148" i="1" l="1"/>
  <c r="B149" i="1"/>
  <c r="C148" i="1"/>
  <c r="AR149" i="1" l="1"/>
  <c r="B150" i="1"/>
  <c r="C149" i="1"/>
  <c r="AR150" i="1" l="1"/>
  <c r="B151" i="1"/>
  <c r="C150" i="1"/>
  <c r="AR151" i="1" l="1"/>
  <c r="B152" i="1"/>
  <c r="C151" i="1"/>
  <c r="AR152" i="1" l="1"/>
  <c r="B153" i="1"/>
  <c r="C152" i="1"/>
  <c r="AR153" i="1" l="1"/>
  <c r="B154" i="1"/>
  <c r="C153" i="1"/>
  <c r="AR154" i="1" l="1"/>
  <c r="B155" i="1"/>
  <c r="C154" i="1"/>
  <c r="AR155" i="1" l="1"/>
  <c r="B156" i="1"/>
  <c r="C155" i="1"/>
  <c r="AR156" i="1" l="1"/>
  <c r="B157" i="1"/>
  <c r="C156" i="1"/>
  <c r="AR157" i="1" l="1"/>
  <c r="B158" i="1"/>
  <c r="C157" i="1"/>
  <c r="AR158" i="1" l="1"/>
  <c r="B159" i="1"/>
  <c r="C158" i="1"/>
  <c r="AR159" i="1" l="1"/>
  <c r="B160" i="1"/>
  <c r="C159" i="1"/>
  <c r="AR160" i="1" l="1"/>
  <c r="B161" i="1"/>
  <c r="C160" i="1"/>
  <c r="AR161" i="1" l="1"/>
  <c r="B162" i="1"/>
  <c r="C161" i="1"/>
  <c r="AR162" i="1" l="1"/>
  <c r="B163" i="1"/>
  <c r="C162" i="1"/>
  <c r="AR163" i="1" l="1"/>
  <c r="B164" i="1"/>
  <c r="C163" i="1"/>
  <c r="AR164" i="1" l="1"/>
  <c r="B165" i="1"/>
  <c r="C164" i="1"/>
  <c r="AR165" i="1" l="1"/>
  <c r="B166" i="1"/>
  <c r="C165" i="1"/>
  <c r="AR166" i="1" l="1"/>
  <c r="B167" i="1"/>
  <c r="C166" i="1"/>
  <c r="AR167" i="1" l="1"/>
  <c r="B168" i="1"/>
  <c r="C167" i="1"/>
  <c r="AR168" i="1" l="1"/>
  <c r="B169" i="1"/>
  <c r="C168" i="1"/>
  <c r="AR169" i="1" l="1"/>
  <c r="B170" i="1"/>
  <c r="C169" i="1"/>
  <c r="AR170" i="1" l="1"/>
  <c r="B171" i="1"/>
  <c r="C170" i="1"/>
  <c r="AR171" i="1" l="1"/>
  <c r="B172" i="1"/>
  <c r="C171" i="1"/>
  <c r="AR172" i="1" l="1"/>
  <c r="B173" i="1"/>
  <c r="C172" i="1"/>
  <c r="AR173" i="1" l="1"/>
  <c r="B174" i="1"/>
  <c r="C173" i="1"/>
  <c r="AR174" i="1" l="1"/>
  <c r="B175" i="1"/>
  <c r="C174" i="1"/>
  <c r="AR175" i="1" l="1"/>
  <c r="B176" i="1"/>
  <c r="C175" i="1"/>
  <c r="AR176" i="1" l="1"/>
  <c r="B177" i="1"/>
  <c r="C176" i="1"/>
  <c r="AR177" i="1" l="1"/>
  <c r="B178" i="1"/>
  <c r="C177" i="1"/>
  <c r="AR178" i="1" l="1"/>
  <c r="B179" i="1"/>
  <c r="C178" i="1"/>
  <c r="AR179" i="1" l="1"/>
  <c r="B180" i="1"/>
  <c r="C179" i="1"/>
  <c r="AR180" i="1" l="1"/>
  <c r="B181" i="1"/>
  <c r="C180" i="1"/>
  <c r="AR181" i="1" l="1"/>
  <c r="B182" i="1"/>
  <c r="C181" i="1"/>
  <c r="AR182" i="1" l="1"/>
  <c r="B183" i="1"/>
  <c r="C182" i="1"/>
  <c r="AR183" i="1" l="1"/>
  <c r="B184" i="1"/>
  <c r="C183" i="1"/>
  <c r="AR184" i="1" l="1"/>
  <c r="B185" i="1"/>
  <c r="C184" i="1"/>
  <c r="AR185" i="1" l="1"/>
  <c r="B186" i="1"/>
  <c r="C185" i="1"/>
  <c r="B187" i="1" l="1"/>
  <c r="C186" i="1"/>
  <c r="B188" i="1" l="1"/>
  <c r="C187" i="1"/>
  <c r="B189" i="1" l="1"/>
  <c r="C188" i="1"/>
  <c r="B190" i="1" l="1"/>
  <c r="C189" i="1"/>
  <c r="B191" i="1" l="1"/>
  <c r="C190" i="1"/>
  <c r="B192" i="1" l="1"/>
  <c r="C191" i="1"/>
  <c r="B193" i="1" l="1"/>
  <c r="C192" i="1"/>
  <c r="B194" i="1" l="1"/>
  <c r="C193" i="1"/>
  <c r="B195" i="1" l="1"/>
  <c r="C194" i="1"/>
  <c r="B196" i="1" l="1"/>
  <c r="C195" i="1"/>
  <c r="B197" i="1" l="1"/>
  <c r="C196" i="1"/>
  <c r="B198" i="1" l="1"/>
  <c r="C197" i="1"/>
  <c r="B199" i="1" l="1"/>
  <c r="C198" i="1"/>
  <c r="B200" i="1" l="1"/>
  <c r="C199" i="1"/>
  <c r="B201" i="1" l="1"/>
  <c r="C200" i="1"/>
  <c r="B202" i="1" l="1"/>
  <c r="C201" i="1"/>
  <c r="B203" i="1" l="1"/>
  <c r="C202" i="1"/>
  <c r="B204" i="1" l="1"/>
  <c r="C203" i="1"/>
  <c r="B205" i="1" l="1"/>
  <c r="C204" i="1"/>
  <c r="B206" i="1" l="1"/>
  <c r="C205" i="1"/>
  <c r="B207" i="1" l="1"/>
  <c r="C206" i="1"/>
  <c r="B208" i="1" l="1"/>
  <c r="C207" i="1"/>
  <c r="B209" i="1" l="1"/>
  <c r="C208" i="1"/>
  <c r="B210" i="1" l="1"/>
  <c r="C209" i="1"/>
  <c r="B211" i="1" l="1"/>
  <c r="C210" i="1"/>
  <c r="B212" i="1" l="1"/>
  <c r="C211" i="1"/>
  <c r="B213" i="1" l="1"/>
  <c r="C212" i="1"/>
  <c r="B214" i="1" l="1"/>
  <c r="C213" i="1"/>
  <c r="B215" i="1" l="1"/>
  <c r="C214" i="1"/>
  <c r="B216" i="1" l="1"/>
  <c r="C215" i="1"/>
  <c r="B217" i="1" l="1"/>
  <c r="C216" i="1"/>
  <c r="B218" i="1" l="1"/>
  <c r="C217" i="1"/>
  <c r="B219" i="1" l="1"/>
  <c r="C218" i="1"/>
  <c r="B220" i="1" l="1"/>
  <c r="C219" i="1"/>
  <c r="B221" i="1" l="1"/>
  <c r="C220" i="1"/>
  <c r="B222" i="1" l="1"/>
  <c r="C221" i="1"/>
  <c r="B223" i="1" l="1"/>
  <c r="C222" i="1"/>
  <c r="B224" i="1" l="1"/>
  <c r="C223" i="1"/>
  <c r="B225" i="1" l="1"/>
  <c r="C224" i="1"/>
  <c r="B226" i="1" l="1"/>
  <c r="C225" i="1"/>
  <c r="B227" i="1" l="1"/>
  <c r="C226" i="1"/>
  <c r="B228" i="1" l="1"/>
  <c r="C227" i="1"/>
  <c r="B229" i="1" l="1"/>
  <c r="C228" i="1"/>
  <c r="B230" i="1" l="1"/>
  <c r="C229" i="1"/>
  <c r="B231" i="1" l="1"/>
  <c r="C230" i="1"/>
  <c r="B232" i="1" l="1"/>
  <c r="C231" i="1"/>
  <c r="B233" i="1" l="1"/>
  <c r="C232" i="1"/>
  <c r="B234" i="1" l="1"/>
  <c r="C233" i="1"/>
  <c r="B235" i="1" l="1"/>
  <c r="C234" i="1"/>
  <c r="B236" i="1" l="1"/>
  <c r="C235" i="1"/>
  <c r="B237" i="1" l="1"/>
  <c r="C236" i="1"/>
  <c r="B238" i="1" l="1"/>
  <c r="C237" i="1"/>
  <c r="B239" i="1" l="1"/>
  <c r="C238" i="1"/>
  <c r="B240" i="1" l="1"/>
  <c r="C239" i="1"/>
  <c r="B241" i="1" l="1"/>
  <c r="C240" i="1"/>
  <c r="B242" i="1" l="1"/>
  <c r="C241" i="1"/>
  <c r="B243" i="1" l="1"/>
  <c r="C242" i="1"/>
  <c r="B244" i="1" l="1"/>
  <c r="C243" i="1"/>
  <c r="B245" i="1" l="1"/>
  <c r="C244" i="1"/>
  <c r="B246" i="1" l="1"/>
  <c r="C245" i="1"/>
  <c r="B247" i="1" l="1"/>
  <c r="C246" i="1"/>
  <c r="B248" i="1" l="1"/>
  <c r="C247" i="1"/>
  <c r="B249" i="1" l="1"/>
  <c r="C248" i="1"/>
  <c r="B250" i="1" l="1"/>
  <c r="C249" i="1"/>
  <c r="B251" i="1" l="1"/>
  <c r="C250" i="1"/>
  <c r="B252" i="1" l="1"/>
  <c r="C251" i="1"/>
  <c r="B253" i="1" l="1"/>
  <c r="C252" i="1"/>
  <c r="B254" i="1" l="1"/>
  <c r="C253" i="1"/>
  <c r="B255" i="1" l="1"/>
  <c r="C254" i="1"/>
  <c r="B256" i="1" l="1"/>
  <c r="C255" i="1"/>
  <c r="B257" i="1" l="1"/>
  <c r="C256" i="1"/>
  <c r="B258" i="1" l="1"/>
  <c r="C257" i="1"/>
  <c r="B259" i="1" l="1"/>
  <c r="C258" i="1"/>
  <c r="B260" i="1" l="1"/>
  <c r="C259" i="1"/>
  <c r="B261" i="1" l="1"/>
  <c r="C260" i="1"/>
  <c r="B262" i="1" l="1"/>
  <c r="C261" i="1"/>
  <c r="B263" i="1" l="1"/>
  <c r="C262" i="1"/>
  <c r="B264" i="1" l="1"/>
  <c r="C263" i="1"/>
  <c r="B265" i="1" l="1"/>
  <c r="C264" i="1"/>
  <c r="B266" i="1" l="1"/>
  <c r="C265" i="1"/>
  <c r="B267" i="1" l="1"/>
  <c r="C266" i="1"/>
  <c r="B268" i="1" l="1"/>
  <c r="C267" i="1"/>
  <c r="B269" i="1" l="1"/>
  <c r="C268" i="1"/>
  <c r="B270" i="1" l="1"/>
  <c r="C269" i="1"/>
  <c r="B271" i="1" l="1"/>
  <c r="C270" i="1"/>
  <c r="B272" i="1" l="1"/>
  <c r="C271" i="1"/>
  <c r="B273" i="1" l="1"/>
  <c r="C272" i="1"/>
  <c r="B274" i="1" l="1"/>
  <c r="C273" i="1"/>
  <c r="B275" i="1" l="1"/>
  <c r="C274" i="1"/>
  <c r="B276" i="1" l="1"/>
  <c r="C275" i="1"/>
  <c r="B277" i="1" l="1"/>
  <c r="C276" i="1"/>
  <c r="B278" i="1" l="1"/>
  <c r="C277" i="1"/>
  <c r="B279" i="1" l="1"/>
  <c r="C278" i="1"/>
  <c r="B280" i="1" l="1"/>
  <c r="C279" i="1"/>
  <c r="B281" i="1" l="1"/>
  <c r="C280" i="1"/>
  <c r="B282" i="1" l="1"/>
  <c r="C281" i="1"/>
  <c r="B283" i="1" l="1"/>
  <c r="C282" i="1"/>
  <c r="B284" i="1" l="1"/>
  <c r="C283" i="1"/>
  <c r="B285" i="1" l="1"/>
  <c r="C284" i="1"/>
  <c r="B286" i="1" l="1"/>
  <c r="C285" i="1"/>
  <c r="B287" i="1" l="1"/>
  <c r="C286" i="1"/>
  <c r="B288" i="1" l="1"/>
  <c r="C287" i="1"/>
  <c r="B289" i="1" l="1"/>
  <c r="C288" i="1"/>
  <c r="B290" i="1" l="1"/>
  <c r="C289" i="1"/>
  <c r="B291" i="1" l="1"/>
  <c r="C290" i="1"/>
  <c r="B292" i="1" l="1"/>
  <c r="C291" i="1"/>
  <c r="B293" i="1" l="1"/>
  <c r="C292" i="1"/>
  <c r="B294" i="1" l="1"/>
  <c r="C293" i="1"/>
  <c r="B295" i="1" l="1"/>
  <c r="C294" i="1"/>
  <c r="B296" i="1" l="1"/>
  <c r="C295" i="1"/>
  <c r="B297" i="1" l="1"/>
  <c r="C296" i="1"/>
  <c r="B298" i="1" l="1"/>
  <c r="C297" i="1"/>
  <c r="B299" i="1" l="1"/>
  <c r="C298" i="1"/>
  <c r="B300" i="1" l="1"/>
  <c r="C299" i="1"/>
  <c r="B301" i="1" l="1"/>
  <c r="C300" i="1"/>
  <c r="B302" i="1" l="1"/>
  <c r="C301" i="1"/>
  <c r="B303" i="1" l="1"/>
  <c r="C302" i="1"/>
  <c r="B304" i="1" l="1"/>
  <c r="C303" i="1"/>
  <c r="B305" i="1" l="1"/>
  <c r="C304" i="1"/>
  <c r="B306" i="1" l="1"/>
  <c r="C305" i="1"/>
  <c r="B307" i="1" l="1"/>
  <c r="C306" i="1"/>
  <c r="B308" i="1" l="1"/>
  <c r="C307" i="1"/>
  <c r="B309" i="1" l="1"/>
  <c r="C308" i="1"/>
  <c r="B310" i="1" l="1"/>
  <c r="C309" i="1"/>
  <c r="B311" i="1" l="1"/>
  <c r="C310" i="1"/>
  <c r="B312" i="1" l="1"/>
  <c r="C311" i="1"/>
  <c r="B313" i="1" l="1"/>
  <c r="C312" i="1"/>
  <c r="B314" i="1" l="1"/>
  <c r="C313" i="1"/>
  <c r="B315" i="1" l="1"/>
  <c r="C314" i="1"/>
  <c r="B316" i="1" l="1"/>
  <c r="C315" i="1"/>
  <c r="B317" i="1" l="1"/>
  <c r="C316" i="1"/>
  <c r="B318" i="1" l="1"/>
  <c r="C317" i="1"/>
  <c r="B319" i="1" l="1"/>
  <c r="C318" i="1"/>
  <c r="B320" i="1" l="1"/>
  <c r="C319" i="1"/>
  <c r="B321" i="1" l="1"/>
  <c r="C320" i="1"/>
  <c r="B322" i="1" l="1"/>
  <c r="C321" i="1"/>
  <c r="B323" i="1" l="1"/>
  <c r="C322" i="1"/>
  <c r="B324" i="1" l="1"/>
  <c r="C323" i="1"/>
  <c r="B325" i="1" l="1"/>
  <c r="C324" i="1"/>
  <c r="B326" i="1" l="1"/>
  <c r="C325" i="1"/>
  <c r="B327" i="1" l="1"/>
  <c r="C326" i="1"/>
  <c r="B328" i="1" l="1"/>
  <c r="C327" i="1"/>
  <c r="B329" i="1" l="1"/>
  <c r="C328" i="1"/>
  <c r="B330" i="1" l="1"/>
  <c r="C329" i="1"/>
  <c r="B331" i="1" l="1"/>
  <c r="C330" i="1"/>
  <c r="B332" i="1" l="1"/>
  <c r="C331" i="1"/>
  <c r="B333" i="1" l="1"/>
  <c r="C332" i="1"/>
  <c r="B334" i="1" l="1"/>
  <c r="C333" i="1"/>
  <c r="B335" i="1" l="1"/>
  <c r="C334" i="1"/>
  <c r="B336" i="1" l="1"/>
  <c r="C335" i="1"/>
  <c r="B337" i="1" l="1"/>
  <c r="C336" i="1"/>
  <c r="B338" i="1" l="1"/>
  <c r="C337" i="1"/>
  <c r="B339" i="1" l="1"/>
  <c r="C338" i="1"/>
  <c r="B340" i="1" l="1"/>
  <c r="C339" i="1"/>
  <c r="B341" i="1" l="1"/>
  <c r="C340" i="1"/>
  <c r="B342" i="1" l="1"/>
  <c r="C341" i="1"/>
  <c r="B343" i="1" l="1"/>
  <c r="C342" i="1"/>
  <c r="B344" i="1" l="1"/>
  <c r="C343" i="1"/>
  <c r="B345" i="1" l="1"/>
  <c r="C344" i="1"/>
  <c r="B346" i="1" l="1"/>
  <c r="C345" i="1"/>
  <c r="B347" i="1" l="1"/>
  <c r="C346" i="1"/>
  <c r="B348" i="1" l="1"/>
  <c r="C347" i="1"/>
  <c r="B349" i="1" l="1"/>
  <c r="C348" i="1"/>
  <c r="B350" i="1" l="1"/>
  <c r="C349" i="1"/>
  <c r="B351" i="1" l="1"/>
  <c r="C350" i="1"/>
  <c r="B352" i="1" l="1"/>
  <c r="C351" i="1"/>
  <c r="B353" i="1" l="1"/>
  <c r="C352" i="1"/>
  <c r="B354" i="1" l="1"/>
  <c r="C353" i="1"/>
  <c r="B355" i="1" l="1"/>
  <c r="C354" i="1"/>
  <c r="B356" i="1" l="1"/>
  <c r="C355" i="1"/>
  <c r="B357" i="1" l="1"/>
  <c r="C356" i="1"/>
  <c r="B358" i="1" l="1"/>
  <c r="C357" i="1"/>
  <c r="B359" i="1" l="1"/>
  <c r="C358" i="1"/>
  <c r="B360" i="1" l="1"/>
  <c r="C359" i="1"/>
  <c r="B361" i="1" l="1"/>
  <c r="C360" i="1"/>
  <c r="B362" i="1" l="1"/>
  <c r="C361" i="1"/>
  <c r="B363" i="1" l="1"/>
  <c r="C362" i="1"/>
  <c r="B364" i="1" l="1"/>
  <c r="C363" i="1"/>
  <c r="B365" i="1" l="1"/>
  <c r="C364" i="1"/>
  <c r="B366" i="1" l="1"/>
  <c r="C365" i="1"/>
  <c r="B367" i="1" l="1"/>
  <c r="C366" i="1"/>
  <c r="B368" i="1" l="1"/>
  <c r="C367" i="1"/>
  <c r="B369" i="1" l="1"/>
  <c r="C368" i="1"/>
  <c r="B370" i="1" l="1"/>
  <c r="C369" i="1"/>
  <c r="B371" i="1" l="1"/>
  <c r="C370" i="1"/>
  <c r="B372" i="1" l="1"/>
  <c r="C371" i="1"/>
  <c r="B373" i="1" l="1"/>
  <c r="C372" i="1"/>
  <c r="B374" i="1" l="1"/>
  <c r="C373" i="1"/>
  <c r="B375" i="1" l="1"/>
  <c r="C374" i="1"/>
  <c r="B376" i="1" l="1"/>
  <c r="C375" i="1"/>
  <c r="B377" i="1" l="1"/>
  <c r="C376" i="1"/>
  <c r="B378" i="1" l="1"/>
  <c r="C377" i="1"/>
  <c r="B379" i="1" l="1"/>
  <c r="C378" i="1"/>
  <c r="B380" i="1" l="1"/>
  <c r="C379" i="1"/>
  <c r="B381" i="1" l="1"/>
  <c r="C380" i="1"/>
  <c r="B382" i="1" l="1"/>
  <c r="C381" i="1"/>
  <c r="B383" i="1" l="1"/>
  <c r="C382" i="1"/>
  <c r="B384" i="1" l="1"/>
  <c r="C383" i="1"/>
  <c r="B385" i="1" l="1"/>
  <c r="C384" i="1"/>
  <c r="B386" i="1" l="1"/>
  <c r="C385" i="1"/>
  <c r="B387" i="1" l="1"/>
  <c r="C386" i="1"/>
  <c r="B388" i="1" l="1"/>
  <c r="C387" i="1"/>
  <c r="B389" i="1" l="1"/>
  <c r="C388" i="1"/>
  <c r="B390" i="1" l="1"/>
  <c r="C389" i="1"/>
  <c r="B391" i="1" l="1"/>
  <c r="C390" i="1"/>
  <c r="B392" i="1" l="1"/>
  <c r="C391" i="1"/>
  <c r="B393" i="1" l="1"/>
  <c r="C392" i="1"/>
  <c r="B394" i="1" l="1"/>
  <c r="C393" i="1"/>
  <c r="B395" i="1" l="1"/>
  <c r="C394" i="1"/>
  <c r="B396" i="1" l="1"/>
  <c r="C395" i="1"/>
  <c r="B397" i="1" l="1"/>
  <c r="C396" i="1"/>
  <c r="B398" i="1" l="1"/>
  <c r="C397" i="1"/>
  <c r="B399" i="1" l="1"/>
  <c r="C398" i="1"/>
  <c r="B400" i="1" l="1"/>
  <c r="C399" i="1"/>
  <c r="B401" i="1" l="1"/>
  <c r="C400" i="1"/>
  <c r="B402" i="1" l="1"/>
  <c r="C401" i="1"/>
  <c r="B403" i="1" l="1"/>
  <c r="C402" i="1"/>
  <c r="B404" i="1" l="1"/>
  <c r="C403" i="1"/>
  <c r="B405" i="1" l="1"/>
  <c r="C404" i="1"/>
  <c r="B406" i="1" l="1"/>
  <c r="C405" i="1"/>
  <c r="B407" i="1" l="1"/>
  <c r="C406" i="1"/>
  <c r="B408" i="1" l="1"/>
  <c r="C407" i="1"/>
  <c r="B409" i="1" l="1"/>
  <c r="C408" i="1"/>
  <c r="B410" i="1" l="1"/>
  <c r="C409" i="1"/>
  <c r="B411" i="1" l="1"/>
  <c r="C410" i="1"/>
  <c r="B412" i="1" l="1"/>
  <c r="C411" i="1"/>
  <c r="B413" i="1" l="1"/>
  <c r="C412" i="1"/>
  <c r="B414" i="1" l="1"/>
  <c r="C413" i="1"/>
  <c r="B415" i="1" l="1"/>
  <c r="C414" i="1"/>
  <c r="B416" i="1" l="1"/>
  <c r="C415" i="1"/>
  <c r="B417" i="1" l="1"/>
  <c r="C416" i="1"/>
  <c r="B418" i="1" l="1"/>
  <c r="C417" i="1"/>
  <c r="B419" i="1" l="1"/>
  <c r="C418" i="1"/>
  <c r="B420" i="1" l="1"/>
  <c r="C419" i="1"/>
  <c r="B421" i="1" l="1"/>
  <c r="C420" i="1"/>
  <c r="B422" i="1" l="1"/>
  <c r="C421" i="1"/>
  <c r="B423" i="1" l="1"/>
  <c r="C422" i="1"/>
  <c r="B424" i="1" l="1"/>
  <c r="C423" i="1"/>
  <c r="B425" i="1" l="1"/>
  <c r="C424" i="1"/>
  <c r="B426" i="1" l="1"/>
  <c r="C425" i="1"/>
  <c r="B427" i="1" l="1"/>
  <c r="C426" i="1"/>
  <c r="B428" i="1" l="1"/>
  <c r="C427" i="1"/>
  <c r="B429" i="1" l="1"/>
  <c r="C428" i="1"/>
  <c r="B430" i="1" l="1"/>
  <c r="C429" i="1"/>
  <c r="B431" i="1" l="1"/>
  <c r="C430" i="1"/>
  <c r="B432" i="1" l="1"/>
  <c r="C431" i="1"/>
  <c r="B433" i="1" l="1"/>
  <c r="C432" i="1"/>
  <c r="B434" i="1" l="1"/>
  <c r="C433" i="1"/>
  <c r="B435" i="1" l="1"/>
  <c r="C434" i="1"/>
  <c r="B436" i="1" l="1"/>
  <c r="C435" i="1"/>
  <c r="B437" i="1" l="1"/>
  <c r="C436" i="1"/>
  <c r="B438" i="1" l="1"/>
  <c r="C437" i="1"/>
  <c r="B439" i="1" l="1"/>
  <c r="C438" i="1"/>
  <c r="B440" i="1" l="1"/>
  <c r="C439" i="1"/>
  <c r="B441" i="1" l="1"/>
  <c r="C440" i="1"/>
  <c r="B442" i="1" l="1"/>
  <c r="C441" i="1"/>
  <c r="B443" i="1" l="1"/>
  <c r="C442" i="1"/>
  <c r="B444" i="1" l="1"/>
  <c r="C443" i="1"/>
  <c r="B445" i="1" l="1"/>
  <c r="C444" i="1"/>
  <c r="B446" i="1" l="1"/>
  <c r="C445" i="1"/>
  <c r="B447" i="1" l="1"/>
  <c r="C446" i="1"/>
  <c r="B448" i="1" l="1"/>
  <c r="C447" i="1"/>
  <c r="B449" i="1" l="1"/>
  <c r="C448" i="1"/>
  <c r="B450" i="1" l="1"/>
  <c r="C449" i="1"/>
  <c r="B451" i="1" l="1"/>
  <c r="C450" i="1"/>
  <c r="B452" i="1" l="1"/>
  <c r="C451" i="1"/>
  <c r="B453" i="1" l="1"/>
  <c r="C452" i="1"/>
  <c r="B454" i="1" l="1"/>
  <c r="C453" i="1"/>
  <c r="B455" i="1" l="1"/>
  <c r="C454" i="1"/>
  <c r="B456" i="1" l="1"/>
  <c r="C455" i="1"/>
  <c r="B457" i="1" l="1"/>
  <c r="C456" i="1"/>
  <c r="B458" i="1" l="1"/>
  <c r="C457" i="1"/>
  <c r="B459" i="1" l="1"/>
  <c r="C458" i="1"/>
  <c r="B460" i="1" l="1"/>
  <c r="C459" i="1"/>
  <c r="B461" i="1" l="1"/>
  <c r="C460" i="1"/>
  <c r="B462" i="1" l="1"/>
  <c r="C461" i="1"/>
  <c r="B463" i="1" l="1"/>
  <c r="C462" i="1"/>
  <c r="B464" i="1" l="1"/>
  <c r="C463" i="1"/>
  <c r="B465" i="1" l="1"/>
  <c r="C464" i="1"/>
  <c r="B466" i="1" l="1"/>
  <c r="C465" i="1"/>
  <c r="B467" i="1" l="1"/>
  <c r="C466" i="1"/>
  <c r="B468" i="1" l="1"/>
  <c r="C467" i="1"/>
  <c r="B469" i="1" l="1"/>
  <c r="C468" i="1"/>
  <c r="B470" i="1" l="1"/>
  <c r="C469" i="1"/>
  <c r="B471" i="1" l="1"/>
  <c r="C470" i="1"/>
  <c r="B472" i="1" l="1"/>
  <c r="C471" i="1"/>
  <c r="B473" i="1" l="1"/>
  <c r="C472" i="1"/>
  <c r="B474" i="1" l="1"/>
  <c r="C473" i="1"/>
  <c r="B475" i="1" l="1"/>
  <c r="C474" i="1"/>
  <c r="B476" i="1" l="1"/>
  <c r="C475" i="1"/>
  <c r="B477" i="1" l="1"/>
  <c r="C476" i="1"/>
  <c r="B478" i="1" l="1"/>
  <c r="C477" i="1"/>
  <c r="B479" i="1" l="1"/>
  <c r="C478" i="1"/>
  <c r="B480" i="1" l="1"/>
  <c r="C479" i="1"/>
  <c r="B481" i="1" l="1"/>
  <c r="C480" i="1"/>
  <c r="B482" i="1" l="1"/>
  <c r="C481" i="1"/>
  <c r="B483" i="1" l="1"/>
  <c r="C482" i="1"/>
  <c r="B484" i="1" l="1"/>
  <c r="C483" i="1"/>
  <c r="B485" i="1" l="1"/>
  <c r="C484" i="1"/>
  <c r="B486" i="1" l="1"/>
  <c r="C485" i="1"/>
  <c r="B487" i="1" l="1"/>
  <c r="C486" i="1"/>
  <c r="B488" i="1" l="1"/>
  <c r="C487" i="1"/>
  <c r="B489" i="1" l="1"/>
  <c r="C488" i="1"/>
  <c r="B490" i="1" l="1"/>
  <c r="C489" i="1"/>
  <c r="B491" i="1" l="1"/>
  <c r="C490" i="1"/>
  <c r="B492" i="1" l="1"/>
  <c r="C491" i="1"/>
  <c r="B493" i="1" l="1"/>
  <c r="C492" i="1"/>
  <c r="B494" i="1" l="1"/>
  <c r="C493" i="1"/>
  <c r="B495" i="1" l="1"/>
  <c r="C494" i="1"/>
  <c r="B496" i="1" l="1"/>
  <c r="C495" i="1"/>
  <c r="B497" i="1" l="1"/>
  <c r="C496" i="1"/>
  <c r="B498" i="1" l="1"/>
  <c r="C497" i="1"/>
  <c r="B499" i="1" l="1"/>
  <c r="C498" i="1"/>
  <c r="B500" i="1" l="1"/>
  <c r="C499" i="1"/>
  <c r="B501" i="1" l="1"/>
  <c r="C500" i="1"/>
  <c r="B502" i="1" l="1"/>
  <c r="C501" i="1"/>
  <c r="B503" i="1" l="1"/>
  <c r="C502" i="1"/>
  <c r="B504" i="1" l="1"/>
  <c r="C503" i="1"/>
  <c r="B505" i="1" l="1"/>
  <c r="C504" i="1"/>
  <c r="B506" i="1" l="1"/>
  <c r="C505" i="1"/>
  <c r="B507" i="1" l="1"/>
  <c r="C506" i="1"/>
  <c r="B508" i="1" l="1"/>
  <c r="C507" i="1"/>
  <c r="B509" i="1" l="1"/>
  <c r="C508" i="1"/>
  <c r="B510" i="1" l="1"/>
  <c r="C509" i="1"/>
  <c r="B511" i="1" l="1"/>
  <c r="C510" i="1"/>
  <c r="B512" i="1" l="1"/>
  <c r="C511" i="1"/>
  <c r="B513" i="1" l="1"/>
  <c r="C512" i="1"/>
  <c r="B514" i="1" l="1"/>
  <c r="C513" i="1"/>
  <c r="B515" i="1" l="1"/>
  <c r="C514" i="1"/>
  <c r="B516" i="1" l="1"/>
  <c r="C515" i="1"/>
  <c r="B517" i="1" l="1"/>
  <c r="C516" i="1"/>
  <c r="B518" i="1" l="1"/>
  <c r="C517" i="1"/>
  <c r="B519" i="1" l="1"/>
  <c r="C518" i="1"/>
  <c r="B520" i="1" l="1"/>
  <c r="C519" i="1"/>
  <c r="B521" i="1" l="1"/>
  <c r="C520" i="1"/>
  <c r="B522" i="1" l="1"/>
  <c r="C521" i="1"/>
  <c r="B523" i="1" l="1"/>
  <c r="C522" i="1"/>
  <c r="B524" i="1" l="1"/>
  <c r="C523" i="1"/>
  <c r="B525" i="1" l="1"/>
  <c r="C524" i="1"/>
  <c r="B526" i="1" l="1"/>
  <c r="C525" i="1"/>
  <c r="B527" i="1" l="1"/>
  <c r="C526" i="1"/>
  <c r="B528" i="1" l="1"/>
  <c r="C527" i="1"/>
  <c r="B529" i="1" l="1"/>
  <c r="C528" i="1"/>
  <c r="B530" i="1" l="1"/>
  <c r="C529" i="1"/>
  <c r="B531" i="1" l="1"/>
  <c r="C530" i="1"/>
  <c r="B532" i="1" l="1"/>
  <c r="C531" i="1"/>
  <c r="B533" i="1" l="1"/>
  <c r="C532" i="1"/>
  <c r="B534" i="1" l="1"/>
  <c r="C533" i="1"/>
  <c r="B535" i="1" l="1"/>
  <c r="C534" i="1"/>
  <c r="B536" i="1" l="1"/>
  <c r="C535" i="1"/>
  <c r="B537" i="1" l="1"/>
  <c r="C536" i="1"/>
  <c r="B538" i="1" l="1"/>
  <c r="C537" i="1"/>
  <c r="B539" i="1" l="1"/>
  <c r="C538" i="1"/>
  <c r="B540" i="1" l="1"/>
  <c r="C539" i="1"/>
  <c r="B541" i="1" l="1"/>
  <c r="C540" i="1"/>
  <c r="B542" i="1" l="1"/>
  <c r="C541" i="1"/>
  <c r="B543" i="1" l="1"/>
  <c r="C542" i="1"/>
  <c r="B544" i="1" l="1"/>
  <c r="C543" i="1"/>
  <c r="B545" i="1" l="1"/>
  <c r="C544" i="1"/>
  <c r="B546" i="1" l="1"/>
  <c r="C545" i="1"/>
  <c r="B547" i="1" l="1"/>
  <c r="C546" i="1"/>
  <c r="B548" i="1" l="1"/>
  <c r="C547" i="1"/>
  <c r="B549" i="1" l="1"/>
  <c r="C548" i="1"/>
  <c r="B550" i="1" l="1"/>
  <c r="C549" i="1"/>
  <c r="B551" i="1" l="1"/>
  <c r="C550" i="1"/>
  <c r="B552" i="1" l="1"/>
  <c r="C551" i="1"/>
  <c r="B553" i="1" l="1"/>
  <c r="C552" i="1"/>
  <c r="B554" i="1" l="1"/>
  <c r="C553" i="1"/>
  <c r="B555" i="1" l="1"/>
  <c r="C554" i="1"/>
  <c r="B556" i="1" l="1"/>
  <c r="C555" i="1"/>
  <c r="B557" i="1" l="1"/>
  <c r="C556" i="1"/>
  <c r="B558" i="1" l="1"/>
  <c r="C557" i="1"/>
  <c r="B559" i="1" l="1"/>
  <c r="C558" i="1"/>
  <c r="B560" i="1" l="1"/>
  <c r="C559" i="1"/>
  <c r="B561" i="1" l="1"/>
  <c r="C560" i="1"/>
  <c r="B562" i="1" l="1"/>
  <c r="C561" i="1"/>
  <c r="B563" i="1" l="1"/>
  <c r="C562" i="1"/>
  <c r="B564" i="1" l="1"/>
  <c r="C563" i="1"/>
  <c r="B565" i="1" l="1"/>
  <c r="C564" i="1"/>
  <c r="B566" i="1" l="1"/>
  <c r="C565" i="1"/>
  <c r="B567" i="1" l="1"/>
  <c r="C566" i="1"/>
  <c r="B568" i="1" l="1"/>
  <c r="C567" i="1"/>
  <c r="B569" i="1" l="1"/>
  <c r="C568" i="1"/>
  <c r="B570" i="1" l="1"/>
  <c r="C569" i="1"/>
  <c r="B571" i="1" l="1"/>
  <c r="C570" i="1"/>
  <c r="B572" i="1" l="1"/>
  <c r="C571" i="1"/>
  <c r="B573" i="1" l="1"/>
  <c r="C572" i="1"/>
  <c r="B574" i="1" l="1"/>
  <c r="C573" i="1"/>
  <c r="B575" i="1" l="1"/>
  <c r="C574" i="1"/>
  <c r="B576" i="1" l="1"/>
  <c r="C575" i="1"/>
  <c r="B577" i="1" l="1"/>
  <c r="C576" i="1"/>
  <c r="B578" i="1" l="1"/>
  <c r="C577" i="1"/>
  <c r="B579" i="1" l="1"/>
  <c r="C578" i="1"/>
  <c r="B580" i="1" l="1"/>
  <c r="C579" i="1"/>
  <c r="B581" i="1" l="1"/>
  <c r="C580" i="1"/>
  <c r="B582" i="1" l="1"/>
  <c r="C581" i="1"/>
  <c r="B583" i="1" l="1"/>
  <c r="C582" i="1"/>
  <c r="B584" i="1" l="1"/>
  <c r="C583" i="1"/>
  <c r="B585" i="1" l="1"/>
  <c r="C584" i="1"/>
  <c r="B586" i="1" l="1"/>
  <c r="C585" i="1"/>
  <c r="B587" i="1" l="1"/>
  <c r="C586" i="1"/>
  <c r="B588" i="1" l="1"/>
  <c r="C587" i="1"/>
  <c r="B589" i="1" l="1"/>
  <c r="C588" i="1"/>
  <c r="B590" i="1" l="1"/>
  <c r="C589" i="1"/>
  <c r="B591" i="1" l="1"/>
  <c r="C590" i="1"/>
  <c r="B592" i="1" l="1"/>
  <c r="C591" i="1"/>
  <c r="B593" i="1" l="1"/>
  <c r="C592" i="1"/>
  <c r="B594" i="1" l="1"/>
  <c r="C593" i="1"/>
  <c r="B595" i="1" l="1"/>
  <c r="C594" i="1"/>
  <c r="B596" i="1" l="1"/>
  <c r="C595" i="1"/>
  <c r="B597" i="1" l="1"/>
  <c r="C596" i="1"/>
  <c r="B598" i="1" l="1"/>
  <c r="C597" i="1"/>
  <c r="B599" i="1" l="1"/>
  <c r="C598" i="1"/>
  <c r="B600" i="1" l="1"/>
  <c r="C599" i="1"/>
  <c r="B601" i="1" l="1"/>
  <c r="C600" i="1"/>
  <c r="B602" i="1" l="1"/>
  <c r="C601" i="1"/>
  <c r="B603" i="1" l="1"/>
  <c r="C602" i="1"/>
  <c r="B604" i="1" l="1"/>
  <c r="C603" i="1"/>
  <c r="B605" i="1" l="1"/>
  <c r="C604" i="1"/>
  <c r="B606" i="1" l="1"/>
  <c r="C605" i="1"/>
  <c r="B607" i="1" l="1"/>
  <c r="C606" i="1"/>
  <c r="B608" i="1" l="1"/>
  <c r="C607" i="1"/>
  <c r="B609" i="1" l="1"/>
  <c r="C608" i="1"/>
  <c r="B610" i="1" l="1"/>
  <c r="C609" i="1"/>
  <c r="B611" i="1" l="1"/>
  <c r="C610" i="1"/>
  <c r="B612" i="1" l="1"/>
  <c r="C611" i="1"/>
  <c r="B613" i="1" l="1"/>
  <c r="C612" i="1"/>
  <c r="B614" i="1" l="1"/>
  <c r="C613" i="1"/>
  <c r="B615" i="1" l="1"/>
  <c r="C614" i="1"/>
  <c r="B616" i="1" l="1"/>
  <c r="C615" i="1"/>
  <c r="B617" i="1" l="1"/>
  <c r="C616" i="1"/>
  <c r="B618" i="1" l="1"/>
  <c r="C617" i="1"/>
  <c r="B619" i="1" l="1"/>
  <c r="C618" i="1"/>
  <c r="B620" i="1" l="1"/>
  <c r="C619" i="1"/>
  <c r="B621" i="1" l="1"/>
  <c r="C620" i="1"/>
  <c r="B622" i="1" l="1"/>
  <c r="C621" i="1"/>
  <c r="B623" i="1" l="1"/>
  <c r="C622" i="1"/>
  <c r="B624" i="1" l="1"/>
  <c r="C623" i="1"/>
  <c r="B625" i="1" l="1"/>
  <c r="C624" i="1"/>
  <c r="B626" i="1" l="1"/>
  <c r="C625" i="1"/>
  <c r="B627" i="1" l="1"/>
  <c r="C626" i="1"/>
  <c r="B628" i="1" l="1"/>
  <c r="C627" i="1"/>
  <c r="B629" i="1" l="1"/>
  <c r="C628" i="1"/>
  <c r="B630" i="1" l="1"/>
  <c r="C629" i="1"/>
  <c r="B631" i="1" l="1"/>
  <c r="C630" i="1"/>
  <c r="B632" i="1" l="1"/>
  <c r="C631" i="1"/>
  <c r="B633" i="1" l="1"/>
  <c r="C632" i="1"/>
  <c r="B634" i="1" l="1"/>
  <c r="C633" i="1"/>
  <c r="B635" i="1" l="1"/>
  <c r="C634" i="1"/>
  <c r="B636" i="1" l="1"/>
  <c r="C635" i="1"/>
  <c r="B637" i="1" l="1"/>
  <c r="C636" i="1"/>
  <c r="B638" i="1" l="1"/>
  <c r="C637" i="1"/>
  <c r="B639" i="1" l="1"/>
  <c r="C638" i="1"/>
  <c r="B640" i="1" l="1"/>
  <c r="C639" i="1"/>
  <c r="B641" i="1" l="1"/>
  <c r="C640" i="1"/>
  <c r="B642" i="1" l="1"/>
  <c r="C641" i="1"/>
  <c r="B643" i="1" l="1"/>
  <c r="C642" i="1"/>
  <c r="B644" i="1" l="1"/>
  <c r="C643" i="1"/>
  <c r="B645" i="1" l="1"/>
  <c r="C644" i="1"/>
  <c r="B646" i="1" l="1"/>
  <c r="C645" i="1"/>
  <c r="B647" i="1" l="1"/>
  <c r="C646" i="1"/>
  <c r="B648" i="1" l="1"/>
  <c r="C647" i="1"/>
  <c r="B649" i="1" l="1"/>
  <c r="C648" i="1"/>
  <c r="B650" i="1" l="1"/>
  <c r="C649" i="1"/>
  <c r="B651" i="1" l="1"/>
  <c r="C650" i="1"/>
  <c r="B652" i="1" l="1"/>
  <c r="C651" i="1"/>
  <c r="B653" i="1" l="1"/>
  <c r="C652" i="1"/>
  <c r="B654" i="1" l="1"/>
  <c r="C653" i="1"/>
  <c r="B655" i="1" l="1"/>
  <c r="C654" i="1"/>
  <c r="B656" i="1" l="1"/>
  <c r="C655" i="1"/>
  <c r="B657" i="1" l="1"/>
  <c r="C656" i="1"/>
  <c r="B658" i="1" l="1"/>
  <c r="C657" i="1"/>
  <c r="B659" i="1" l="1"/>
  <c r="C658" i="1"/>
  <c r="B660" i="1" l="1"/>
  <c r="C659" i="1"/>
  <c r="B661" i="1" l="1"/>
  <c r="C660" i="1"/>
  <c r="B662" i="1" l="1"/>
  <c r="C661" i="1"/>
  <c r="B663" i="1" l="1"/>
  <c r="C662" i="1"/>
  <c r="B664" i="1" l="1"/>
  <c r="C663" i="1"/>
  <c r="B665" i="1" l="1"/>
  <c r="C664" i="1"/>
  <c r="B666" i="1" l="1"/>
  <c r="C665" i="1"/>
  <c r="B667" i="1" l="1"/>
  <c r="C666" i="1"/>
  <c r="B668" i="1" l="1"/>
  <c r="C667" i="1"/>
  <c r="B669" i="1" l="1"/>
  <c r="C668" i="1"/>
  <c r="B670" i="1" l="1"/>
  <c r="C669" i="1"/>
  <c r="B671" i="1" l="1"/>
  <c r="C670" i="1"/>
  <c r="B672" i="1" l="1"/>
  <c r="C671" i="1"/>
  <c r="B673" i="1" l="1"/>
  <c r="C672" i="1"/>
  <c r="B674" i="1" l="1"/>
  <c r="C673" i="1"/>
  <c r="B675" i="1" l="1"/>
  <c r="C674" i="1"/>
  <c r="B676" i="1" l="1"/>
  <c r="C675" i="1"/>
  <c r="B677" i="1" l="1"/>
  <c r="C676" i="1"/>
  <c r="B678" i="1" l="1"/>
  <c r="C677" i="1"/>
  <c r="B679" i="1" l="1"/>
  <c r="C678" i="1"/>
  <c r="B680" i="1" l="1"/>
  <c r="C679" i="1"/>
  <c r="B681" i="1" l="1"/>
  <c r="C680" i="1"/>
  <c r="B682" i="1" l="1"/>
  <c r="C681" i="1"/>
  <c r="B683" i="1" l="1"/>
  <c r="C682" i="1"/>
  <c r="B684" i="1" l="1"/>
  <c r="C683" i="1"/>
  <c r="B685" i="1" l="1"/>
  <c r="C684" i="1"/>
  <c r="B686" i="1" l="1"/>
  <c r="C685" i="1"/>
  <c r="B687" i="1" l="1"/>
  <c r="C686" i="1"/>
  <c r="B688" i="1" l="1"/>
  <c r="C687" i="1"/>
  <c r="B689" i="1" l="1"/>
  <c r="C688" i="1"/>
  <c r="B690" i="1" l="1"/>
  <c r="C689" i="1"/>
  <c r="B691" i="1" l="1"/>
  <c r="C690" i="1"/>
  <c r="B692" i="1" l="1"/>
  <c r="C691" i="1"/>
  <c r="B693" i="1" l="1"/>
  <c r="C692" i="1"/>
  <c r="B694" i="1" l="1"/>
  <c r="C693" i="1"/>
  <c r="B695" i="1" l="1"/>
  <c r="C694" i="1"/>
  <c r="B696" i="1" l="1"/>
  <c r="C695" i="1"/>
  <c r="B697" i="1" l="1"/>
  <c r="C696" i="1"/>
  <c r="B698" i="1" l="1"/>
  <c r="C697" i="1"/>
  <c r="B699" i="1" l="1"/>
  <c r="C698" i="1"/>
  <c r="B700" i="1" l="1"/>
  <c r="C699" i="1"/>
  <c r="B701" i="1" l="1"/>
  <c r="C700" i="1"/>
  <c r="B702" i="1" l="1"/>
  <c r="C701" i="1"/>
  <c r="B703" i="1" l="1"/>
  <c r="C702" i="1"/>
  <c r="B704" i="1" l="1"/>
  <c r="C703" i="1"/>
  <c r="B705" i="1" l="1"/>
  <c r="C704" i="1"/>
  <c r="B706" i="1" l="1"/>
  <c r="C705" i="1"/>
  <c r="B707" i="1" l="1"/>
  <c r="C706" i="1"/>
  <c r="B708" i="1" l="1"/>
  <c r="C707" i="1"/>
  <c r="B709" i="1" l="1"/>
  <c r="C708" i="1"/>
  <c r="B710" i="1" l="1"/>
  <c r="C709" i="1"/>
  <c r="B711" i="1" l="1"/>
  <c r="C710" i="1"/>
  <c r="B712" i="1" l="1"/>
  <c r="C711" i="1"/>
  <c r="B713" i="1" l="1"/>
  <c r="C712" i="1"/>
  <c r="B714" i="1" l="1"/>
  <c r="C713" i="1"/>
  <c r="B715" i="1" l="1"/>
  <c r="C714" i="1"/>
  <c r="B716" i="1" l="1"/>
  <c r="C715" i="1"/>
  <c r="B717" i="1" l="1"/>
  <c r="C716" i="1"/>
  <c r="B718" i="1" l="1"/>
  <c r="C717" i="1"/>
  <c r="B719" i="1" l="1"/>
  <c r="C718" i="1"/>
  <c r="B720" i="1" l="1"/>
  <c r="C719" i="1"/>
  <c r="B721" i="1" l="1"/>
  <c r="C720" i="1"/>
  <c r="B722" i="1" l="1"/>
  <c r="C721" i="1"/>
  <c r="B723" i="1" l="1"/>
  <c r="C722" i="1"/>
  <c r="B724" i="1" l="1"/>
  <c r="C723" i="1"/>
  <c r="B725" i="1" l="1"/>
  <c r="C724" i="1"/>
  <c r="B726" i="1" l="1"/>
  <c r="C725" i="1"/>
  <c r="B727" i="1" l="1"/>
  <c r="C726" i="1"/>
  <c r="B728" i="1" l="1"/>
  <c r="C727" i="1"/>
  <c r="B729" i="1" l="1"/>
  <c r="C728" i="1"/>
  <c r="B730" i="1" l="1"/>
  <c r="C729" i="1"/>
  <c r="B731" i="1" l="1"/>
  <c r="C730" i="1"/>
  <c r="B732" i="1" l="1"/>
  <c r="C731" i="1"/>
  <c r="B733" i="1" l="1"/>
  <c r="C732" i="1"/>
  <c r="B734" i="1" l="1"/>
  <c r="C733" i="1"/>
  <c r="B735" i="1" l="1"/>
  <c r="C734" i="1"/>
  <c r="B736" i="1" l="1"/>
  <c r="C735" i="1"/>
  <c r="B737" i="1" l="1"/>
  <c r="C736" i="1"/>
  <c r="B738" i="1" l="1"/>
  <c r="C737" i="1"/>
  <c r="B739" i="1" l="1"/>
  <c r="C738" i="1"/>
  <c r="B740" i="1" l="1"/>
  <c r="C739" i="1"/>
  <c r="B741" i="1" l="1"/>
  <c r="C740" i="1"/>
  <c r="B742" i="1" l="1"/>
  <c r="C741" i="1"/>
  <c r="B743" i="1" l="1"/>
  <c r="C742" i="1"/>
  <c r="B744" i="1" l="1"/>
  <c r="C743" i="1"/>
  <c r="B745" i="1" l="1"/>
  <c r="C744" i="1"/>
  <c r="B746" i="1" l="1"/>
  <c r="C745" i="1"/>
  <c r="B747" i="1" l="1"/>
  <c r="C746" i="1"/>
  <c r="B748" i="1" l="1"/>
  <c r="C747" i="1"/>
  <c r="B749" i="1" l="1"/>
  <c r="C748" i="1"/>
  <c r="B750" i="1" l="1"/>
  <c r="C749" i="1"/>
  <c r="B751" i="1" l="1"/>
  <c r="C750" i="1"/>
  <c r="B752" i="1" l="1"/>
  <c r="C751" i="1"/>
  <c r="B753" i="1" l="1"/>
  <c r="C752" i="1"/>
  <c r="B754" i="1" l="1"/>
  <c r="C753" i="1"/>
  <c r="B755" i="1" l="1"/>
  <c r="C754" i="1"/>
  <c r="B756" i="1" l="1"/>
  <c r="C755" i="1"/>
  <c r="B757" i="1" l="1"/>
  <c r="C756" i="1"/>
  <c r="B758" i="1" l="1"/>
  <c r="C757" i="1"/>
  <c r="B759" i="1" l="1"/>
  <c r="C758" i="1"/>
  <c r="B760" i="1" l="1"/>
  <c r="C759" i="1"/>
  <c r="B761" i="1" l="1"/>
  <c r="C760" i="1"/>
  <c r="B762" i="1" l="1"/>
  <c r="C761" i="1"/>
  <c r="B763" i="1" l="1"/>
  <c r="C762" i="1"/>
  <c r="B764" i="1" l="1"/>
  <c r="C763" i="1"/>
  <c r="B765" i="1" l="1"/>
  <c r="C764" i="1"/>
  <c r="B766" i="1" l="1"/>
  <c r="C765" i="1"/>
  <c r="B767" i="1" l="1"/>
  <c r="C766" i="1"/>
  <c r="B768" i="1" l="1"/>
  <c r="C767" i="1"/>
  <c r="B769" i="1" l="1"/>
  <c r="C768" i="1"/>
  <c r="B770" i="1" l="1"/>
  <c r="C769" i="1"/>
  <c r="B771" i="1" l="1"/>
  <c r="C770" i="1"/>
  <c r="B772" i="1" l="1"/>
  <c r="C771" i="1"/>
  <c r="B773" i="1" l="1"/>
  <c r="C772" i="1"/>
  <c r="B774" i="1" l="1"/>
  <c r="C773" i="1"/>
  <c r="B775" i="1" l="1"/>
  <c r="C774" i="1"/>
  <c r="B776" i="1" l="1"/>
  <c r="C775" i="1"/>
  <c r="B777" i="1" l="1"/>
  <c r="C776" i="1"/>
  <c r="B778" i="1" l="1"/>
  <c r="C777" i="1"/>
  <c r="B779" i="1" l="1"/>
  <c r="C778" i="1"/>
  <c r="B780" i="1" l="1"/>
  <c r="C779" i="1"/>
  <c r="B781" i="1" l="1"/>
  <c r="C780" i="1"/>
  <c r="B782" i="1" l="1"/>
  <c r="C781" i="1"/>
  <c r="B783" i="1" l="1"/>
  <c r="C782" i="1"/>
  <c r="B784" i="1" l="1"/>
  <c r="C783" i="1"/>
  <c r="B785" i="1" l="1"/>
  <c r="C784" i="1"/>
  <c r="B786" i="1" l="1"/>
  <c r="C785" i="1"/>
  <c r="B787" i="1" l="1"/>
  <c r="C786" i="1"/>
  <c r="B788" i="1" l="1"/>
  <c r="C787" i="1"/>
  <c r="B789" i="1" l="1"/>
  <c r="C788" i="1"/>
  <c r="B790" i="1" l="1"/>
  <c r="C789" i="1"/>
  <c r="B791" i="1" l="1"/>
  <c r="C790" i="1"/>
  <c r="B792" i="1" l="1"/>
  <c r="C791" i="1"/>
  <c r="B793" i="1" l="1"/>
  <c r="C792" i="1"/>
  <c r="B794" i="1" l="1"/>
  <c r="C793" i="1"/>
  <c r="B795" i="1" l="1"/>
  <c r="C794" i="1"/>
  <c r="B796" i="1" l="1"/>
  <c r="C795" i="1"/>
  <c r="B797" i="1" l="1"/>
  <c r="C796" i="1"/>
  <c r="B798" i="1" l="1"/>
  <c r="C797" i="1"/>
  <c r="B799" i="1" l="1"/>
  <c r="C798" i="1"/>
  <c r="B800" i="1" l="1"/>
  <c r="C799" i="1"/>
  <c r="B801" i="1" l="1"/>
  <c r="C800" i="1"/>
  <c r="B802" i="1" l="1"/>
  <c r="C801" i="1"/>
  <c r="B803" i="1" l="1"/>
  <c r="C802" i="1"/>
  <c r="B804" i="1" l="1"/>
  <c r="C803" i="1"/>
  <c r="B805" i="1" l="1"/>
  <c r="C804" i="1"/>
  <c r="B806" i="1" l="1"/>
  <c r="C805" i="1"/>
  <c r="B807" i="1" l="1"/>
  <c r="C806" i="1"/>
  <c r="B808" i="1" l="1"/>
  <c r="C807" i="1"/>
  <c r="B809" i="1" l="1"/>
  <c r="C808" i="1"/>
  <c r="B810" i="1" l="1"/>
  <c r="C809" i="1"/>
  <c r="B811" i="1" l="1"/>
  <c r="C810" i="1"/>
  <c r="B812" i="1" l="1"/>
  <c r="C811" i="1"/>
  <c r="B813" i="1" l="1"/>
  <c r="C812" i="1"/>
  <c r="B814" i="1" l="1"/>
  <c r="C813" i="1"/>
  <c r="B815" i="1" l="1"/>
  <c r="C814" i="1"/>
  <c r="B816" i="1" l="1"/>
  <c r="C815" i="1"/>
  <c r="B817" i="1" l="1"/>
  <c r="C816" i="1"/>
  <c r="B818" i="1" l="1"/>
  <c r="C817" i="1"/>
  <c r="B819" i="1" l="1"/>
  <c r="C818" i="1"/>
  <c r="B820" i="1" l="1"/>
  <c r="C819" i="1"/>
  <c r="B821" i="1" l="1"/>
  <c r="C820" i="1"/>
  <c r="B822" i="1" l="1"/>
  <c r="C821" i="1"/>
  <c r="B823" i="1" l="1"/>
  <c r="C822" i="1"/>
  <c r="B824" i="1" l="1"/>
  <c r="C823" i="1"/>
  <c r="B825" i="1" l="1"/>
  <c r="C824" i="1"/>
  <c r="B826" i="1" l="1"/>
  <c r="C825" i="1"/>
  <c r="B827" i="1" l="1"/>
  <c r="C826" i="1"/>
  <c r="B828" i="1" l="1"/>
  <c r="C827" i="1"/>
  <c r="B829" i="1" l="1"/>
  <c r="C828" i="1"/>
  <c r="B830" i="1" l="1"/>
  <c r="C829" i="1"/>
  <c r="B831" i="1" l="1"/>
  <c r="C830" i="1"/>
  <c r="B832" i="1" l="1"/>
  <c r="C831" i="1"/>
  <c r="B833" i="1" l="1"/>
  <c r="C832" i="1"/>
  <c r="B834" i="1" l="1"/>
  <c r="C833" i="1"/>
  <c r="B835" i="1" l="1"/>
  <c r="C834" i="1"/>
  <c r="B836" i="1" l="1"/>
  <c r="C835" i="1"/>
  <c r="B837" i="1" l="1"/>
  <c r="C836" i="1"/>
  <c r="B838" i="1" l="1"/>
  <c r="C837" i="1"/>
  <c r="B839" i="1" l="1"/>
  <c r="C838" i="1"/>
  <c r="B840" i="1" l="1"/>
  <c r="C839" i="1"/>
  <c r="B841" i="1" l="1"/>
  <c r="C840" i="1"/>
  <c r="B842" i="1" l="1"/>
  <c r="C841" i="1"/>
  <c r="B843" i="1" l="1"/>
  <c r="C842" i="1"/>
  <c r="B844" i="1" l="1"/>
  <c r="C843" i="1"/>
  <c r="B845" i="1" l="1"/>
  <c r="C844" i="1"/>
  <c r="B846" i="1" l="1"/>
  <c r="C845" i="1"/>
  <c r="B847" i="1" l="1"/>
  <c r="C846" i="1"/>
  <c r="B848" i="1" l="1"/>
  <c r="C847" i="1"/>
  <c r="B849" i="1" l="1"/>
  <c r="C848" i="1"/>
  <c r="B850" i="1" l="1"/>
  <c r="C849" i="1"/>
  <c r="B851" i="1" l="1"/>
  <c r="C850" i="1"/>
  <c r="B852" i="1" l="1"/>
  <c r="C851" i="1"/>
  <c r="B853" i="1" l="1"/>
  <c r="C852" i="1"/>
  <c r="B854" i="1" l="1"/>
  <c r="C853" i="1"/>
  <c r="B855" i="1" l="1"/>
  <c r="C854" i="1"/>
  <c r="B856" i="1" l="1"/>
  <c r="C855" i="1"/>
  <c r="B857" i="1" l="1"/>
  <c r="C856" i="1"/>
  <c r="B858" i="1" l="1"/>
  <c r="C857" i="1"/>
  <c r="B859" i="1" l="1"/>
  <c r="C858" i="1"/>
  <c r="B860" i="1" l="1"/>
  <c r="C859" i="1"/>
  <c r="B861" i="1" l="1"/>
  <c r="C860" i="1"/>
  <c r="B862" i="1" l="1"/>
  <c r="C861" i="1"/>
  <c r="B863" i="1" l="1"/>
  <c r="C862" i="1"/>
  <c r="B864" i="1" l="1"/>
  <c r="C863" i="1"/>
  <c r="B865" i="1" l="1"/>
  <c r="C864" i="1"/>
  <c r="B866" i="1" l="1"/>
  <c r="C865" i="1"/>
  <c r="B867" i="1" l="1"/>
  <c r="C866" i="1"/>
  <c r="B868" i="1" l="1"/>
  <c r="C867" i="1"/>
  <c r="B869" i="1" l="1"/>
  <c r="C868" i="1"/>
  <c r="B870" i="1" l="1"/>
  <c r="C869" i="1"/>
  <c r="B871" i="1" l="1"/>
  <c r="C870" i="1"/>
  <c r="B872" i="1" l="1"/>
  <c r="C871" i="1"/>
  <c r="B873" i="1" l="1"/>
  <c r="C872" i="1"/>
  <c r="B874" i="1" l="1"/>
  <c r="C873" i="1"/>
  <c r="B875" i="1" l="1"/>
  <c r="C874" i="1"/>
  <c r="B876" i="1" l="1"/>
  <c r="C875" i="1"/>
  <c r="B877" i="1" l="1"/>
  <c r="C876" i="1"/>
  <c r="B878" i="1" l="1"/>
  <c r="C877" i="1"/>
  <c r="B879" i="1" l="1"/>
  <c r="C878" i="1"/>
  <c r="B880" i="1" l="1"/>
  <c r="C879" i="1"/>
  <c r="B881" i="1" l="1"/>
  <c r="C880" i="1"/>
  <c r="B882" i="1" l="1"/>
  <c r="C881" i="1"/>
  <c r="B883" i="1" l="1"/>
  <c r="C882" i="1"/>
  <c r="B884" i="1" l="1"/>
  <c r="C883" i="1"/>
  <c r="B885" i="1" l="1"/>
  <c r="C884" i="1"/>
  <c r="B886" i="1" l="1"/>
  <c r="C885" i="1"/>
  <c r="B887" i="1" l="1"/>
  <c r="C886" i="1"/>
  <c r="B888" i="1" l="1"/>
  <c r="C887" i="1"/>
  <c r="B889" i="1" l="1"/>
  <c r="C888" i="1"/>
  <c r="B890" i="1" l="1"/>
  <c r="C889" i="1"/>
  <c r="B891" i="1" l="1"/>
  <c r="C890" i="1"/>
  <c r="B892" i="1" l="1"/>
  <c r="C891" i="1"/>
  <c r="B893" i="1" l="1"/>
  <c r="C892" i="1"/>
  <c r="B894" i="1" l="1"/>
  <c r="C893" i="1"/>
  <c r="B895" i="1" l="1"/>
  <c r="C894" i="1"/>
  <c r="B896" i="1" l="1"/>
  <c r="C895" i="1"/>
  <c r="B897" i="1" l="1"/>
  <c r="C896" i="1"/>
  <c r="B898" i="1" l="1"/>
  <c r="C897" i="1"/>
  <c r="B899" i="1" l="1"/>
  <c r="C898" i="1"/>
  <c r="B900" i="1" l="1"/>
  <c r="C899" i="1"/>
  <c r="B901" i="1" l="1"/>
  <c r="C900" i="1"/>
  <c r="B902" i="1" l="1"/>
  <c r="C901" i="1"/>
  <c r="B903" i="1" l="1"/>
  <c r="C902" i="1"/>
  <c r="B904" i="1" l="1"/>
  <c r="C903" i="1"/>
  <c r="B905" i="1" l="1"/>
  <c r="C904" i="1"/>
  <c r="B906" i="1" l="1"/>
  <c r="C905" i="1"/>
  <c r="B907" i="1" l="1"/>
  <c r="C906" i="1"/>
  <c r="B908" i="1" l="1"/>
  <c r="C907" i="1"/>
  <c r="B909" i="1" l="1"/>
  <c r="C908" i="1"/>
  <c r="B910" i="1" l="1"/>
  <c r="C909" i="1"/>
  <c r="B911" i="1" l="1"/>
  <c r="C910" i="1"/>
  <c r="B912" i="1" l="1"/>
  <c r="C911" i="1"/>
  <c r="B913" i="1" l="1"/>
  <c r="C912" i="1"/>
  <c r="B914" i="1" l="1"/>
  <c r="C913" i="1"/>
  <c r="B915" i="1" l="1"/>
  <c r="C914" i="1"/>
  <c r="B916" i="1" l="1"/>
  <c r="C915" i="1"/>
  <c r="B917" i="1" l="1"/>
  <c r="C916" i="1"/>
  <c r="B918" i="1" l="1"/>
  <c r="C917" i="1"/>
  <c r="B919" i="1" l="1"/>
  <c r="C918" i="1"/>
  <c r="B920" i="1" l="1"/>
  <c r="C919" i="1"/>
  <c r="B921" i="1" l="1"/>
  <c r="C920" i="1"/>
  <c r="B922" i="1" l="1"/>
  <c r="C921" i="1"/>
  <c r="B923" i="1" l="1"/>
  <c r="C922" i="1"/>
  <c r="B924" i="1" l="1"/>
  <c r="C923" i="1"/>
  <c r="B925" i="1" l="1"/>
  <c r="C924" i="1"/>
  <c r="B926" i="1" l="1"/>
  <c r="C925" i="1"/>
  <c r="B927" i="1" l="1"/>
  <c r="C926" i="1"/>
  <c r="B928" i="1" l="1"/>
  <c r="C927" i="1"/>
  <c r="B929" i="1" l="1"/>
  <c r="C928" i="1"/>
  <c r="B930" i="1" l="1"/>
  <c r="C929" i="1"/>
  <c r="B931" i="1" l="1"/>
  <c r="C930" i="1"/>
  <c r="B932" i="1" l="1"/>
  <c r="C931" i="1"/>
  <c r="B933" i="1" l="1"/>
  <c r="C932" i="1"/>
  <c r="B934" i="1" l="1"/>
  <c r="C933" i="1"/>
  <c r="B935" i="1" l="1"/>
  <c r="C934" i="1"/>
  <c r="B936" i="1" l="1"/>
  <c r="C935" i="1"/>
  <c r="B937" i="1" l="1"/>
  <c r="C936" i="1"/>
  <c r="B938" i="1" l="1"/>
  <c r="C937" i="1"/>
  <c r="B939" i="1" l="1"/>
  <c r="C938" i="1"/>
  <c r="B940" i="1" l="1"/>
  <c r="C939" i="1"/>
  <c r="B941" i="1" l="1"/>
  <c r="C940" i="1"/>
  <c r="B942" i="1" l="1"/>
  <c r="C941" i="1"/>
  <c r="B943" i="1" l="1"/>
  <c r="C942" i="1"/>
  <c r="B944" i="1" l="1"/>
  <c r="C943" i="1"/>
  <c r="B945" i="1" l="1"/>
  <c r="C944" i="1"/>
  <c r="B946" i="1" l="1"/>
  <c r="C945" i="1"/>
  <c r="B947" i="1" l="1"/>
  <c r="C946" i="1"/>
  <c r="B948" i="1" l="1"/>
  <c r="C947" i="1"/>
  <c r="B949" i="1" l="1"/>
  <c r="C948" i="1"/>
  <c r="B950" i="1" l="1"/>
  <c r="C949" i="1"/>
  <c r="B951" i="1" l="1"/>
  <c r="C950" i="1"/>
  <c r="B952" i="1" l="1"/>
  <c r="C951" i="1"/>
  <c r="B953" i="1" l="1"/>
  <c r="C952" i="1"/>
  <c r="B954" i="1" l="1"/>
  <c r="C953" i="1"/>
  <c r="B955" i="1" l="1"/>
  <c r="C954" i="1"/>
  <c r="B956" i="1" l="1"/>
  <c r="C955" i="1"/>
  <c r="B957" i="1" l="1"/>
  <c r="C956" i="1"/>
  <c r="B958" i="1" l="1"/>
  <c r="C957" i="1"/>
  <c r="B959" i="1" l="1"/>
  <c r="C958" i="1"/>
  <c r="B960" i="1" l="1"/>
  <c r="C959" i="1"/>
  <c r="B961" i="1" l="1"/>
  <c r="C960" i="1"/>
  <c r="B962" i="1" l="1"/>
  <c r="C961" i="1"/>
  <c r="B963" i="1" l="1"/>
  <c r="C962" i="1"/>
  <c r="B964" i="1" l="1"/>
  <c r="C963" i="1"/>
  <c r="B965" i="1" l="1"/>
  <c r="C964" i="1"/>
  <c r="B966" i="1" l="1"/>
  <c r="C965" i="1"/>
  <c r="B967" i="1" l="1"/>
  <c r="C966" i="1"/>
  <c r="B968" i="1" l="1"/>
  <c r="C967" i="1"/>
  <c r="B969" i="1" l="1"/>
  <c r="C968" i="1"/>
  <c r="B970" i="1" l="1"/>
  <c r="C969" i="1"/>
  <c r="B971" i="1" l="1"/>
  <c r="C970" i="1"/>
  <c r="B972" i="1" l="1"/>
  <c r="C971" i="1"/>
  <c r="B973" i="1" l="1"/>
  <c r="C972" i="1"/>
  <c r="B974" i="1" l="1"/>
  <c r="C973" i="1"/>
  <c r="B975" i="1" l="1"/>
  <c r="C974" i="1"/>
  <c r="B976" i="1" l="1"/>
  <c r="C975" i="1"/>
  <c r="B977" i="1" l="1"/>
  <c r="C976" i="1"/>
  <c r="B978" i="1" l="1"/>
  <c r="C977" i="1"/>
  <c r="B979" i="1" l="1"/>
  <c r="C978" i="1"/>
  <c r="B980" i="1" l="1"/>
  <c r="C979" i="1"/>
  <c r="B981" i="1" l="1"/>
  <c r="C980" i="1"/>
  <c r="B982" i="1" l="1"/>
  <c r="C981" i="1"/>
  <c r="B983" i="1" l="1"/>
  <c r="C982" i="1"/>
  <c r="B984" i="1" l="1"/>
  <c r="C983" i="1"/>
  <c r="B985" i="1" l="1"/>
  <c r="C984" i="1"/>
  <c r="B986" i="1" l="1"/>
  <c r="C985" i="1"/>
  <c r="B987" i="1" l="1"/>
  <c r="C986" i="1"/>
  <c r="B988" i="1" l="1"/>
  <c r="C987" i="1"/>
  <c r="B989" i="1" l="1"/>
  <c r="C988" i="1"/>
  <c r="B990" i="1" l="1"/>
  <c r="C989" i="1"/>
  <c r="B991" i="1" l="1"/>
  <c r="C990" i="1"/>
  <c r="B992" i="1" l="1"/>
  <c r="C991" i="1"/>
  <c r="B993" i="1" l="1"/>
  <c r="C992" i="1"/>
  <c r="B994" i="1" l="1"/>
  <c r="C993" i="1"/>
  <c r="B995" i="1" l="1"/>
  <c r="C994" i="1"/>
  <c r="B996" i="1" l="1"/>
  <c r="C995" i="1"/>
  <c r="B997" i="1" l="1"/>
  <c r="C996" i="1"/>
  <c r="B998" i="1" l="1"/>
  <c r="C997" i="1"/>
  <c r="B999" i="1" l="1"/>
  <c r="C998" i="1"/>
  <c r="B1000" i="1" l="1"/>
  <c r="C999" i="1"/>
  <c r="B1001" i="1" l="1"/>
  <c r="C1000" i="1"/>
  <c r="B1002" i="1" l="1"/>
  <c r="C1001" i="1"/>
  <c r="B1003" i="1" l="1"/>
  <c r="C1002" i="1"/>
  <c r="B1004" i="1" l="1"/>
  <c r="C1003" i="1"/>
  <c r="B1005" i="1" l="1"/>
  <c r="C1004" i="1"/>
  <c r="B1006" i="1" l="1"/>
  <c r="C1005" i="1"/>
  <c r="B1007" i="1" l="1"/>
  <c r="C1006" i="1"/>
  <c r="B1008" i="1" l="1"/>
  <c r="C1007" i="1"/>
  <c r="B1009" i="1" l="1"/>
  <c r="C1008" i="1"/>
  <c r="B1010" i="1" l="1"/>
  <c r="C1009" i="1"/>
  <c r="B1011" i="1" l="1"/>
  <c r="C1010" i="1"/>
  <c r="B1012" i="1" l="1"/>
  <c r="C1011" i="1"/>
  <c r="B1013" i="1" l="1"/>
  <c r="C1012" i="1"/>
  <c r="B1014" i="1" l="1"/>
  <c r="C1013" i="1"/>
  <c r="B1015" i="1" l="1"/>
  <c r="C1014" i="1"/>
  <c r="B1016" i="1" l="1"/>
  <c r="C1015" i="1"/>
  <c r="B1017" i="1" l="1"/>
  <c r="C1016" i="1"/>
  <c r="B1018" i="1" l="1"/>
  <c r="C1017" i="1"/>
  <c r="B1019" i="1" l="1"/>
  <c r="C1018" i="1"/>
  <c r="B1020" i="1" l="1"/>
  <c r="C1019" i="1"/>
  <c r="B1021" i="1" l="1"/>
  <c r="C1020" i="1"/>
  <c r="B1022" i="1" l="1"/>
  <c r="C1021" i="1"/>
  <c r="B1023" i="1" l="1"/>
  <c r="C1022" i="1"/>
  <c r="B1024" i="1" l="1"/>
  <c r="C1023" i="1"/>
  <c r="B1025" i="1" l="1"/>
  <c r="C1024" i="1"/>
  <c r="B1026" i="1" l="1"/>
  <c r="C1025" i="1"/>
  <c r="B1027" i="1" l="1"/>
  <c r="C1026" i="1"/>
  <c r="B1028" i="1" l="1"/>
  <c r="C1027" i="1"/>
  <c r="B1029" i="1" l="1"/>
  <c r="C1028" i="1"/>
  <c r="B1030" i="1" l="1"/>
  <c r="C1029" i="1"/>
  <c r="B1031" i="1" l="1"/>
  <c r="C1030" i="1"/>
  <c r="B1032" i="1" l="1"/>
  <c r="C1031" i="1"/>
  <c r="B1033" i="1" l="1"/>
  <c r="C1032" i="1"/>
  <c r="B1034" i="1" l="1"/>
  <c r="C1033" i="1"/>
  <c r="B1035" i="1" l="1"/>
  <c r="C1034" i="1"/>
  <c r="B1036" i="1" l="1"/>
  <c r="C1035" i="1"/>
  <c r="B1037" i="1" l="1"/>
  <c r="C1036" i="1"/>
  <c r="B1038" i="1" l="1"/>
  <c r="C1037" i="1"/>
  <c r="B1039" i="1" l="1"/>
  <c r="C1038" i="1"/>
  <c r="B1040" i="1" l="1"/>
  <c r="C1039" i="1"/>
  <c r="B1041" i="1" l="1"/>
  <c r="C1040" i="1"/>
  <c r="B1042" i="1" l="1"/>
  <c r="C1041" i="1"/>
  <c r="B1043" i="1" l="1"/>
  <c r="C1042" i="1"/>
  <c r="B1044" i="1" l="1"/>
  <c r="C1043" i="1"/>
  <c r="B1045" i="1" l="1"/>
  <c r="C1044" i="1"/>
  <c r="B1046" i="1" l="1"/>
  <c r="C1045" i="1"/>
  <c r="B1047" i="1" l="1"/>
  <c r="C1046" i="1"/>
  <c r="B1048" i="1" l="1"/>
  <c r="C1047" i="1"/>
  <c r="B1049" i="1" l="1"/>
  <c r="C1048" i="1"/>
  <c r="B1050" i="1" l="1"/>
  <c r="C1049" i="1"/>
  <c r="B1051" i="1" l="1"/>
  <c r="C1050" i="1"/>
  <c r="B1052" i="1" l="1"/>
  <c r="C1051" i="1"/>
  <c r="B1053" i="1" l="1"/>
  <c r="C1052" i="1"/>
  <c r="B1054" i="1" l="1"/>
  <c r="C1053" i="1"/>
  <c r="B1055" i="1" l="1"/>
  <c r="C1054" i="1"/>
  <c r="B1056" i="1" l="1"/>
  <c r="C1055" i="1"/>
  <c r="B1057" i="1" l="1"/>
  <c r="C1056" i="1"/>
  <c r="B1058" i="1" l="1"/>
  <c r="C1057" i="1"/>
  <c r="B1059" i="1" l="1"/>
  <c r="C1058" i="1"/>
  <c r="B1060" i="1" l="1"/>
  <c r="C1059" i="1"/>
  <c r="B1061" i="1" l="1"/>
  <c r="C1060" i="1"/>
  <c r="B1062" i="1" l="1"/>
  <c r="C1061" i="1"/>
  <c r="B1063" i="1" l="1"/>
  <c r="C1062" i="1"/>
  <c r="B1064" i="1" l="1"/>
  <c r="C1063" i="1"/>
  <c r="B1065" i="1" l="1"/>
  <c r="C1064" i="1"/>
  <c r="B1066" i="1" l="1"/>
  <c r="C1065" i="1"/>
  <c r="B1067" i="1" l="1"/>
  <c r="C1066" i="1"/>
  <c r="B1068" i="1" l="1"/>
  <c r="C1067" i="1"/>
  <c r="B1069" i="1" l="1"/>
  <c r="C1068" i="1"/>
  <c r="B1070" i="1" l="1"/>
  <c r="C1069" i="1"/>
  <c r="B1071" i="1" l="1"/>
  <c r="C1070" i="1"/>
  <c r="B1072" i="1" l="1"/>
  <c r="C1071" i="1"/>
  <c r="B1073" i="1" l="1"/>
  <c r="C1072" i="1"/>
  <c r="B1074" i="1" l="1"/>
  <c r="C1073" i="1"/>
  <c r="B1075" i="1" l="1"/>
  <c r="C1074" i="1"/>
  <c r="B1076" i="1" l="1"/>
  <c r="C1075" i="1"/>
  <c r="B1077" i="1" l="1"/>
  <c r="C1076" i="1"/>
  <c r="B1078" i="1" l="1"/>
  <c r="C1077" i="1"/>
  <c r="B1079" i="1" l="1"/>
  <c r="C1078" i="1"/>
  <c r="B1080" i="1" l="1"/>
  <c r="C1079" i="1"/>
  <c r="B1081" i="1" l="1"/>
  <c r="C1080" i="1"/>
  <c r="B1082" i="1" l="1"/>
  <c r="C1081" i="1"/>
  <c r="B1083" i="1" l="1"/>
  <c r="C1082" i="1"/>
  <c r="B1084" i="1" l="1"/>
  <c r="C1083" i="1"/>
  <c r="B1085" i="1" l="1"/>
  <c r="C1084" i="1"/>
  <c r="B1086" i="1" l="1"/>
  <c r="C1085" i="1"/>
  <c r="B1087" i="1" l="1"/>
  <c r="C1086" i="1"/>
  <c r="B1088" i="1" l="1"/>
  <c r="C1087" i="1"/>
  <c r="B1089" i="1" l="1"/>
  <c r="C1088" i="1"/>
  <c r="B1090" i="1" l="1"/>
  <c r="C1089" i="1"/>
  <c r="B1091" i="1" l="1"/>
  <c r="C1090" i="1"/>
  <c r="B1092" i="1" l="1"/>
  <c r="C1091" i="1"/>
  <c r="B1093" i="1" l="1"/>
  <c r="C1092" i="1"/>
  <c r="B1094" i="1" l="1"/>
  <c r="C1093" i="1"/>
  <c r="B1095" i="1" l="1"/>
  <c r="C1094" i="1"/>
  <c r="B1096" i="1" l="1"/>
  <c r="C1095" i="1"/>
  <c r="B1097" i="1" l="1"/>
  <c r="C1096" i="1"/>
  <c r="B1098" i="1" l="1"/>
  <c r="C1097" i="1"/>
  <c r="B1099" i="1" l="1"/>
  <c r="C1098" i="1"/>
  <c r="B1100" i="1" l="1"/>
  <c r="C1099" i="1"/>
  <c r="B1101" i="1" l="1"/>
  <c r="C1100" i="1"/>
  <c r="B1102" i="1" l="1"/>
  <c r="C1101" i="1"/>
  <c r="B1103" i="1" l="1"/>
  <c r="C1102" i="1"/>
  <c r="B1104" i="1" l="1"/>
  <c r="C1103" i="1"/>
  <c r="B1105" i="1" l="1"/>
  <c r="C1104" i="1"/>
  <c r="B1106" i="1" l="1"/>
  <c r="C1105" i="1"/>
  <c r="B1107" i="1" l="1"/>
  <c r="C1106" i="1"/>
  <c r="B1108" i="1" l="1"/>
  <c r="C1107" i="1"/>
  <c r="B1109" i="1" l="1"/>
  <c r="C1108" i="1"/>
  <c r="B1110" i="1" l="1"/>
  <c r="C1109" i="1"/>
  <c r="B1111" i="1" l="1"/>
  <c r="C1110" i="1"/>
  <c r="B1112" i="1" l="1"/>
  <c r="C1111" i="1"/>
  <c r="B1113" i="1" l="1"/>
  <c r="C1112" i="1"/>
  <c r="B1114" i="1" l="1"/>
  <c r="C1113" i="1"/>
  <c r="B1115" i="1" l="1"/>
  <c r="C1114" i="1"/>
  <c r="B1116" i="1" l="1"/>
  <c r="C1115" i="1"/>
  <c r="B1117" i="1" l="1"/>
  <c r="C1116" i="1"/>
  <c r="B1118" i="1" l="1"/>
  <c r="C1117" i="1"/>
  <c r="B1119" i="1" l="1"/>
  <c r="C1118" i="1"/>
  <c r="B1120" i="1" l="1"/>
  <c r="C1119" i="1"/>
  <c r="B1121" i="1" l="1"/>
  <c r="C1120" i="1"/>
  <c r="B1122" i="1" l="1"/>
  <c r="C1121" i="1"/>
  <c r="B1123" i="1" l="1"/>
  <c r="C1122" i="1"/>
  <c r="B1124" i="1" l="1"/>
  <c r="C1123" i="1"/>
  <c r="B1125" i="1" l="1"/>
  <c r="C1124" i="1"/>
  <c r="B1126" i="1" l="1"/>
  <c r="C1125" i="1"/>
  <c r="B1127" i="1" l="1"/>
  <c r="C1126" i="1"/>
  <c r="B1128" i="1" l="1"/>
  <c r="C1127" i="1"/>
  <c r="B1129" i="1" l="1"/>
  <c r="C1128" i="1"/>
  <c r="B1130" i="1" l="1"/>
  <c r="C1129" i="1"/>
  <c r="B1131" i="1" l="1"/>
  <c r="C1130" i="1"/>
  <c r="B1132" i="1" l="1"/>
  <c r="C1131" i="1"/>
  <c r="B1133" i="1" l="1"/>
  <c r="C1132" i="1"/>
  <c r="B1134" i="1" l="1"/>
  <c r="C1133" i="1"/>
  <c r="B1135" i="1" l="1"/>
  <c r="C1134" i="1"/>
  <c r="B1136" i="1" l="1"/>
  <c r="C1135" i="1"/>
  <c r="B1137" i="1" l="1"/>
  <c r="C1136" i="1"/>
  <c r="B1138" i="1" l="1"/>
  <c r="C1137" i="1"/>
  <c r="B1139" i="1" l="1"/>
  <c r="C1138" i="1"/>
  <c r="B1140" i="1" l="1"/>
  <c r="C1139" i="1"/>
  <c r="B1141" i="1" l="1"/>
  <c r="C1140" i="1"/>
  <c r="B1142" i="1" l="1"/>
  <c r="C1141" i="1"/>
  <c r="B1143" i="1" l="1"/>
  <c r="C1142" i="1"/>
  <c r="B1144" i="1" l="1"/>
  <c r="C1143" i="1"/>
  <c r="B1145" i="1" l="1"/>
  <c r="C1144" i="1"/>
  <c r="B1146" i="1" l="1"/>
  <c r="C1145" i="1"/>
  <c r="B1147" i="1" l="1"/>
  <c r="C1146" i="1"/>
  <c r="B1148" i="1" l="1"/>
  <c r="C1147" i="1"/>
  <c r="B1149" i="1" l="1"/>
  <c r="C1148" i="1"/>
  <c r="B1150" i="1" l="1"/>
  <c r="C1149" i="1"/>
  <c r="B1151" i="1" l="1"/>
  <c r="C1150" i="1"/>
  <c r="B1152" i="1" l="1"/>
  <c r="C1151" i="1"/>
  <c r="B1153" i="1" l="1"/>
  <c r="C1152" i="1"/>
  <c r="B1154" i="1" l="1"/>
  <c r="C1153" i="1"/>
  <c r="B1155" i="1" l="1"/>
  <c r="C1154" i="1"/>
  <c r="B1156" i="1" l="1"/>
  <c r="C1155" i="1"/>
  <c r="B1157" i="1" l="1"/>
  <c r="C1156" i="1"/>
  <c r="B1158" i="1" l="1"/>
  <c r="C1157" i="1"/>
  <c r="B1159" i="1" l="1"/>
  <c r="C1158" i="1"/>
  <c r="B1160" i="1" l="1"/>
  <c r="C1159" i="1"/>
  <c r="B1161" i="1" l="1"/>
  <c r="C1160" i="1"/>
  <c r="B1162" i="1" l="1"/>
  <c r="C1161" i="1"/>
  <c r="B1163" i="1" l="1"/>
  <c r="C1162" i="1"/>
  <c r="B1164" i="1" l="1"/>
  <c r="C1163" i="1"/>
  <c r="B1165" i="1" l="1"/>
  <c r="C1164" i="1"/>
  <c r="B1166" i="1" l="1"/>
  <c r="C1165" i="1"/>
  <c r="B1167" i="1" l="1"/>
  <c r="C1166" i="1"/>
  <c r="B1168" i="1" l="1"/>
  <c r="C1167" i="1"/>
  <c r="B1169" i="1" l="1"/>
  <c r="C1168" i="1"/>
  <c r="B1170" i="1" l="1"/>
  <c r="C1169" i="1"/>
  <c r="B1171" i="1" l="1"/>
  <c r="C1170" i="1"/>
  <c r="B1172" i="1" l="1"/>
  <c r="C1171" i="1"/>
  <c r="B1173" i="1" l="1"/>
  <c r="C1172" i="1"/>
  <c r="B1174" i="1" l="1"/>
  <c r="C1173" i="1"/>
  <c r="B1175" i="1" l="1"/>
  <c r="C1174" i="1"/>
  <c r="B1176" i="1" l="1"/>
  <c r="C1175" i="1"/>
  <c r="B1177" i="1" l="1"/>
  <c r="C1176" i="1"/>
  <c r="B1178" i="1" l="1"/>
  <c r="C1177" i="1"/>
  <c r="B1179" i="1" l="1"/>
  <c r="C1178" i="1"/>
  <c r="B1180" i="1" l="1"/>
  <c r="C1179" i="1"/>
  <c r="B1181" i="1" l="1"/>
  <c r="C1180" i="1"/>
  <c r="B1182" i="1" l="1"/>
  <c r="C1181" i="1"/>
  <c r="B1183" i="1" l="1"/>
  <c r="C1182" i="1"/>
  <c r="B1184" i="1" l="1"/>
  <c r="C1183" i="1"/>
  <c r="B1185" i="1" l="1"/>
  <c r="C1184" i="1"/>
  <c r="B1186" i="1" l="1"/>
  <c r="C1185" i="1"/>
  <c r="B1187" i="1" l="1"/>
  <c r="C1186" i="1"/>
  <c r="B1188" i="1" l="1"/>
  <c r="C1187" i="1"/>
  <c r="B1189" i="1" l="1"/>
  <c r="C1188" i="1"/>
  <c r="B1190" i="1" l="1"/>
  <c r="C1189" i="1"/>
  <c r="B1191" i="1" l="1"/>
  <c r="C1190" i="1"/>
  <c r="B1192" i="1" l="1"/>
  <c r="C1191" i="1"/>
  <c r="B1193" i="1" l="1"/>
  <c r="C1192" i="1"/>
  <c r="B1194" i="1" l="1"/>
  <c r="C1193" i="1"/>
  <c r="B1195" i="1" l="1"/>
  <c r="C1194" i="1"/>
  <c r="B1196" i="1" l="1"/>
  <c r="C1195" i="1"/>
  <c r="B1197" i="1" l="1"/>
  <c r="C1196" i="1"/>
  <c r="B1198" i="1" l="1"/>
  <c r="C1197" i="1"/>
  <c r="B1199" i="1" l="1"/>
  <c r="C1198" i="1"/>
  <c r="B1200" i="1" l="1"/>
  <c r="C1199" i="1"/>
  <c r="B1201" i="1" l="1"/>
  <c r="C1200" i="1"/>
  <c r="B1202" i="1" l="1"/>
  <c r="C1201" i="1"/>
  <c r="B1203" i="1" l="1"/>
  <c r="C1202" i="1"/>
  <c r="B1204" i="1" l="1"/>
  <c r="C1203" i="1"/>
  <c r="B1205" i="1" l="1"/>
  <c r="C1204" i="1"/>
  <c r="B1206" i="1" l="1"/>
  <c r="C1205" i="1"/>
  <c r="B1207" i="1" l="1"/>
  <c r="C1206" i="1"/>
  <c r="B1208" i="1" l="1"/>
  <c r="C1207" i="1"/>
  <c r="B1209" i="1" l="1"/>
  <c r="C1208" i="1"/>
  <c r="B1210" i="1" l="1"/>
  <c r="C1209" i="1"/>
  <c r="B1211" i="1" l="1"/>
  <c r="C1210" i="1"/>
  <c r="B1212" i="1" l="1"/>
  <c r="C1211" i="1"/>
  <c r="B1213" i="1" l="1"/>
  <c r="C1212" i="1"/>
  <c r="B1214" i="1" l="1"/>
  <c r="C1213" i="1"/>
  <c r="B1215" i="1" l="1"/>
  <c r="C1214" i="1"/>
  <c r="B1216" i="1" l="1"/>
  <c r="C1215" i="1"/>
  <c r="B1217" i="1" l="1"/>
  <c r="C1216" i="1"/>
  <c r="B1218" i="1" l="1"/>
  <c r="C1217" i="1"/>
  <c r="B1219" i="1" l="1"/>
  <c r="C1218" i="1"/>
  <c r="B1220" i="1" l="1"/>
  <c r="C1219" i="1"/>
  <c r="B1221" i="1" l="1"/>
  <c r="C1220" i="1"/>
  <c r="B1222" i="1" l="1"/>
  <c r="C1221" i="1"/>
  <c r="B1223" i="1" l="1"/>
  <c r="C1222" i="1"/>
  <c r="B1224" i="1" l="1"/>
  <c r="C1223" i="1"/>
  <c r="B1225" i="1" l="1"/>
  <c r="C1224" i="1"/>
  <c r="B1226" i="1" l="1"/>
  <c r="C1225" i="1"/>
  <c r="B1227" i="1" l="1"/>
  <c r="C1226" i="1"/>
  <c r="B1228" i="1" l="1"/>
  <c r="C1227" i="1"/>
  <c r="B1229" i="1" l="1"/>
  <c r="C1228" i="1"/>
  <c r="B1230" i="1" l="1"/>
  <c r="C1229" i="1"/>
  <c r="B1231" i="1" l="1"/>
  <c r="C1230" i="1"/>
  <c r="B1232" i="1" l="1"/>
  <c r="C1231" i="1"/>
  <c r="B1233" i="1" l="1"/>
  <c r="C1232" i="1"/>
  <c r="B1234" i="1" l="1"/>
  <c r="C1233" i="1"/>
  <c r="B1235" i="1" l="1"/>
  <c r="C1234" i="1"/>
  <c r="B1236" i="1" l="1"/>
  <c r="C1235" i="1"/>
  <c r="B1237" i="1" l="1"/>
  <c r="C1236" i="1"/>
  <c r="B1238" i="1" l="1"/>
  <c r="C1237" i="1"/>
  <c r="B1239" i="1" l="1"/>
  <c r="C1238" i="1"/>
  <c r="B1240" i="1" l="1"/>
  <c r="C1239" i="1"/>
  <c r="B1241" i="1" l="1"/>
  <c r="C1240" i="1"/>
  <c r="B1242" i="1" l="1"/>
  <c r="C1241" i="1"/>
  <c r="B1243" i="1" l="1"/>
  <c r="C1242" i="1"/>
  <c r="B1244" i="1" l="1"/>
  <c r="C1243" i="1"/>
  <c r="B1245" i="1" l="1"/>
  <c r="C1244" i="1"/>
  <c r="B1246" i="1" l="1"/>
  <c r="C1245" i="1"/>
  <c r="B1247" i="1" l="1"/>
  <c r="C1246" i="1"/>
  <c r="B1248" i="1" l="1"/>
  <c r="C1247" i="1"/>
  <c r="B1249" i="1" l="1"/>
  <c r="C1248" i="1"/>
  <c r="B1250" i="1" l="1"/>
  <c r="C1249" i="1"/>
  <c r="B1251" i="1" l="1"/>
  <c r="C1250" i="1"/>
  <c r="B1252" i="1" l="1"/>
  <c r="C1251" i="1"/>
  <c r="B1253" i="1" l="1"/>
  <c r="C1252" i="1"/>
  <c r="B1254" i="1" l="1"/>
  <c r="C1253" i="1"/>
  <c r="B1255" i="1" l="1"/>
  <c r="C1254" i="1"/>
  <c r="B1256" i="1" l="1"/>
  <c r="C1255" i="1"/>
  <c r="B1257" i="1" l="1"/>
  <c r="C1256" i="1"/>
  <c r="B1258" i="1" l="1"/>
  <c r="C1257" i="1"/>
  <c r="B1259" i="1" l="1"/>
  <c r="C1258" i="1"/>
  <c r="B1260" i="1" l="1"/>
  <c r="C1259" i="1"/>
  <c r="B1261" i="1" l="1"/>
  <c r="C1260" i="1"/>
  <c r="B1262" i="1" l="1"/>
  <c r="C1261" i="1"/>
  <c r="B1263" i="1" l="1"/>
  <c r="C1262" i="1"/>
  <c r="B1264" i="1" l="1"/>
  <c r="C1263" i="1"/>
  <c r="B1265" i="1" l="1"/>
  <c r="C1264" i="1"/>
  <c r="B1266" i="1" l="1"/>
  <c r="C1265" i="1"/>
  <c r="B1267" i="1" l="1"/>
  <c r="C1266" i="1"/>
  <c r="B1268" i="1" l="1"/>
  <c r="C1267" i="1"/>
  <c r="B1269" i="1" l="1"/>
  <c r="C1268" i="1"/>
  <c r="B1270" i="1" l="1"/>
  <c r="C1269" i="1"/>
  <c r="B1271" i="1" l="1"/>
  <c r="C1270" i="1"/>
  <c r="B1272" i="1" l="1"/>
  <c r="C1271" i="1"/>
  <c r="B1273" i="1" l="1"/>
  <c r="C1272" i="1"/>
  <c r="B1274" i="1" l="1"/>
  <c r="C1273" i="1"/>
  <c r="B1275" i="1" l="1"/>
  <c r="C1274" i="1"/>
  <c r="B1276" i="1" l="1"/>
  <c r="C1275" i="1"/>
  <c r="B1277" i="1" l="1"/>
  <c r="C1276" i="1"/>
  <c r="B1278" i="1" l="1"/>
  <c r="C1277" i="1"/>
  <c r="B1279" i="1" l="1"/>
  <c r="C1278" i="1"/>
  <c r="B1280" i="1" l="1"/>
  <c r="C1279" i="1"/>
  <c r="B1281" i="1" l="1"/>
  <c r="C1280" i="1"/>
  <c r="B1282" i="1" l="1"/>
  <c r="C1281" i="1"/>
  <c r="B1283" i="1" l="1"/>
  <c r="C1282" i="1"/>
  <c r="B1284" i="1" l="1"/>
  <c r="C1283" i="1"/>
  <c r="B1285" i="1" l="1"/>
  <c r="C1284" i="1"/>
  <c r="B1286" i="1" l="1"/>
  <c r="C1285" i="1"/>
  <c r="B1287" i="1" l="1"/>
  <c r="C1286" i="1"/>
  <c r="B1288" i="1" l="1"/>
  <c r="C1287" i="1"/>
  <c r="B1289" i="1" l="1"/>
  <c r="C1288" i="1"/>
  <c r="B1290" i="1" l="1"/>
  <c r="C1289" i="1"/>
  <c r="B1291" i="1" l="1"/>
  <c r="C1290" i="1"/>
  <c r="B1292" i="1" l="1"/>
  <c r="C1291" i="1"/>
  <c r="B1293" i="1" l="1"/>
  <c r="C1292" i="1"/>
  <c r="B1294" i="1" l="1"/>
  <c r="C1293" i="1"/>
  <c r="B1295" i="1" l="1"/>
  <c r="C1294" i="1"/>
  <c r="B1296" i="1" l="1"/>
  <c r="C1295" i="1"/>
  <c r="B1297" i="1" l="1"/>
  <c r="C1296" i="1"/>
  <c r="B1298" i="1" l="1"/>
  <c r="C1297" i="1"/>
  <c r="B1299" i="1" l="1"/>
  <c r="C1298" i="1"/>
  <c r="B1300" i="1" l="1"/>
  <c r="C1299" i="1"/>
  <c r="B1301" i="1" l="1"/>
  <c r="C1300" i="1"/>
  <c r="B1302" i="1" l="1"/>
  <c r="C1301" i="1"/>
  <c r="B1303" i="1" l="1"/>
  <c r="C1302" i="1"/>
  <c r="B1304" i="1" l="1"/>
  <c r="C1303" i="1"/>
  <c r="B1305" i="1" l="1"/>
  <c r="C1304" i="1"/>
  <c r="B1306" i="1" l="1"/>
  <c r="C1305" i="1"/>
  <c r="B1307" i="1" l="1"/>
  <c r="C1306" i="1"/>
  <c r="B1308" i="1" l="1"/>
  <c r="C1307" i="1"/>
  <c r="B1309" i="1" l="1"/>
  <c r="C1308" i="1"/>
  <c r="B1310" i="1" l="1"/>
  <c r="C1309" i="1"/>
  <c r="B1311" i="1" l="1"/>
  <c r="C1310" i="1"/>
  <c r="B1312" i="1" l="1"/>
  <c r="C1311" i="1"/>
  <c r="B1313" i="1" l="1"/>
  <c r="C1312" i="1"/>
  <c r="B1314" i="1" l="1"/>
  <c r="C1313" i="1"/>
  <c r="B1315" i="1" l="1"/>
  <c r="C1314" i="1"/>
  <c r="B1316" i="1" l="1"/>
  <c r="C1315" i="1"/>
  <c r="B1317" i="1" l="1"/>
  <c r="C1316" i="1"/>
  <c r="B1318" i="1" l="1"/>
  <c r="C1317" i="1"/>
  <c r="B1319" i="1" l="1"/>
  <c r="C1318" i="1"/>
  <c r="B1320" i="1" l="1"/>
  <c r="C1319" i="1"/>
  <c r="B1321" i="1" l="1"/>
  <c r="C1320" i="1"/>
  <c r="B1322" i="1" l="1"/>
  <c r="C1321" i="1"/>
  <c r="B1323" i="1" l="1"/>
  <c r="C1322" i="1"/>
  <c r="B1324" i="1" l="1"/>
  <c r="C1323" i="1"/>
  <c r="B1325" i="1" l="1"/>
  <c r="C1324" i="1"/>
  <c r="B1326" i="1" l="1"/>
  <c r="C1325" i="1"/>
  <c r="B1327" i="1" l="1"/>
  <c r="C1326" i="1"/>
  <c r="B1328" i="1" l="1"/>
  <c r="C1327" i="1"/>
  <c r="B1329" i="1" l="1"/>
  <c r="C1328" i="1"/>
  <c r="B1330" i="1" l="1"/>
  <c r="C1329" i="1"/>
  <c r="B1331" i="1" l="1"/>
  <c r="C1330" i="1"/>
  <c r="B1332" i="1" l="1"/>
  <c r="C1331" i="1"/>
  <c r="B1333" i="1" l="1"/>
  <c r="C1332" i="1"/>
  <c r="B1334" i="1" l="1"/>
  <c r="C1333" i="1"/>
  <c r="B1335" i="1" l="1"/>
  <c r="C1334" i="1"/>
  <c r="B1336" i="1" l="1"/>
  <c r="C1335" i="1"/>
  <c r="B1337" i="1" l="1"/>
  <c r="C1336" i="1"/>
  <c r="B1338" i="1" l="1"/>
  <c r="C1337" i="1"/>
  <c r="B1339" i="1" l="1"/>
  <c r="C1338" i="1"/>
  <c r="B1340" i="1" l="1"/>
  <c r="C1339" i="1"/>
  <c r="B1341" i="1" l="1"/>
  <c r="C1340" i="1"/>
  <c r="B1342" i="1" l="1"/>
  <c r="C1341" i="1"/>
  <c r="B1343" i="1" l="1"/>
  <c r="C1342" i="1"/>
  <c r="B1344" i="1" l="1"/>
  <c r="C1343" i="1"/>
  <c r="B1345" i="1" l="1"/>
  <c r="C1344" i="1"/>
  <c r="B1346" i="1" l="1"/>
  <c r="C1345" i="1"/>
  <c r="B1347" i="1" l="1"/>
  <c r="C1346" i="1"/>
  <c r="B1348" i="1" l="1"/>
  <c r="C1347" i="1"/>
  <c r="B1349" i="1" l="1"/>
  <c r="C1348" i="1"/>
  <c r="B1350" i="1" l="1"/>
  <c r="C1349" i="1"/>
  <c r="B1351" i="1" l="1"/>
  <c r="C1350" i="1"/>
  <c r="B1352" i="1" l="1"/>
  <c r="C1351" i="1"/>
  <c r="B1353" i="1" l="1"/>
  <c r="C1352" i="1"/>
  <c r="B1354" i="1" l="1"/>
  <c r="C1353" i="1"/>
  <c r="B1355" i="1" l="1"/>
  <c r="C1354" i="1"/>
  <c r="B1356" i="1" l="1"/>
  <c r="C1355" i="1"/>
  <c r="B1357" i="1" l="1"/>
  <c r="C1356" i="1"/>
  <c r="B1358" i="1" l="1"/>
  <c r="C1357" i="1"/>
  <c r="B1359" i="1" l="1"/>
  <c r="C1358" i="1"/>
  <c r="B1360" i="1" l="1"/>
  <c r="C1359" i="1"/>
  <c r="B1361" i="1" l="1"/>
  <c r="C1360" i="1"/>
  <c r="B1362" i="1" l="1"/>
  <c r="C1361" i="1"/>
  <c r="B1363" i="1" l="1"/>
  <c r="C1362" i="1"/>
  <c r="B1364" i="1" l="1"/>
  <c r="C1363" i="1"/>
  <c r="B1365" i="1" l="1"/>
  <c r="C1364" i="1"/>
  <c r="B1366" i="1" l="1"/>
  <c r="C1365" i="1"/>
  <c r="B1367" i="1" l="1"/>
  <c r="C1366" i="1"/>
  <c r="B1368" i="1" l="1"/>
  <c r="C1367" i="1"/>
  <c r="B1369" i="1" l="1"/>
  <c r="C1368" i="1"/>
  <c r="B1370" i="1" l="1"/>
  <c r="C1369" i="1"/>
  <c r="B1371" i="1" l="1"/>
  <c r="C1370" i="1"/>
  <c r="B1372" i="1" l="1"/>
  <c r="C1371" i="1"/>
  <c r="B1373" i="1" l="1"/>
  <c r="C1372" i="1"/>
  <c r="B1374" i="1" l="1"/>
  <c r="C1373" i="1"/>
  <c r="B1375" i="1" l="1"/>
  <c r="C1374" i="1"/>
  <c r="B1376" i="1" l="1"/>
  <c r="C1375" i="1"/>
  <c r="B1377" i="1" l="1"/>
  <c r="C1376" i="1"/>
  <c r="B1378" i="1" l="1"/>
  <c r="C1377" i="1"/>
  <c r="B1379" i="1" l="1"/>
  <c r="C1378" i="1"/>
  <c r="B1380" i="1" l="1"/>
  <c r="C1379" i="1"/>
  <c r="B1381" i="1" l="1"/>
  <c r="C1380" i="1"/>
  <c r="B1382" i="1" l="1"/>
  <c r="C1381" i="1"/>
  <c r="B1383" i="1" l="1"/>
  <c r="C1382" i="1"/>
  <c r="B1384" i="1" l="1"/>
  <c r="C1383" i="1"/>
  <c r="B1385" i="1" l="1"/>
  <c r="C1384" i="1"/>
  <c r="B1386" i="1" l="1"/>
  <c r="C1385" i="1"/>
  <c r="B1387" i="1" l="1"/>
  <c r="C1386" i="1"/>
  <c r="B1388" i="1" l="1"/>
  <c r="C1387" i="1"/>
  <c r="B1389" i="1" l="1"/>
  <c r="C1388" i="1"/>
  <c r="B1390" i="1" l="1"/>
  <c r="C1389" i="1"/>
  <c r="B1391" i="1" l="1"/>
  <c r="C1390" i="1"/>
  <c r="B1392" i="1" l="1"/>
  <c r="C1391" i="1"/>
  <c r="B1393" i="1" l="1"/>
  <c r="C1392" i="1"/>
  <c r="B1394" i="1" l="1"/>
  <c r="C1393" i="1"/>
  <c r="B1395" i="1" l="1"/>
  <c r="C1394" i="1"/>
  <c r="B1396" i="1" l="1"/>
  <c r="C1395" i="1"/>
  <c r="B1397" i="1" l="1"/>
  <c r="C1396" i="1"/>
  <c r="B1398" i="1" l="1"/>
  <c r="C1397" i="1"/>
  <c r="B1399" i="1" l="1"/>
  <c r="C1398" i="1"/>
  <c r="B1400" i="1" l="1"/>
  <c r="C1399" i="1"/>
  <c r="B1401" i="1" l="1"/>
  <c r="C1400" i="1"/>
  <c r="B1402" i="1" l="1"/>
  <c r="C1401" i="1"/>
  <c r="B1403" i="1" l="1"/>
  <c r="C1402" i="1"/>
  <c r="B1404" i="1" l="1"/>
  <c r="C1403" i="1"/>
  <c r="B1405" i="1" l="1"/>
  <c r="C1404" i="1"/>
  <c r="B1406" i="1" l="1"/>
  <c r="C1405" i="1"/>
  <c r="B1407" i="1" l="1"/>
  <c r="C1406" i="1"/>
  <c r="B1408" i="1" l="1"/>
  <c r="C1407" i="1"/>
  <c r="B1409" i="1" l="1"/>
  <c r="C1408" i="1"/>
  <c r="B1410" i="1" l="1"/>
  <c r="C1409" i="1"/>
  <c r="B1411" i="1" l="1"/>
  <c r="C1410" i="1"/>
  <c r="B1412" i="1" l="1"/>
  <c r="C1411" i="1"/>
  <c r="B1413" i="1" l="1"/>
  <c r="C1412" i="1"/>
  <c r="B1414" i="1" l="1"/>
  <c r="C1413" i="1"/>
  <c r="B1415" i="1" l="1"/>
  <c r="C1414" i="1"/>
  <c r="B1416" i="1" l="1"/>
  <c r="C1415" i="1"/>
  <c r="B1417" i="1" l="1"/>
  <c r="C1416" i="1"/>
  <c r="B1418" i="1" l="1"/>
  <c r="C1417" i="1"/>
  <c r="B1419" i="1" l="1"/>
  <c r="C1418" i="1"/>
  <c r="B1420" i="1" l="1"/>
  <c r="C1419" i="1"/>
  <c r="B1421" i="1" l="1"/>
  <c r="C1420" i="1"/>
  <c r="B1422" i="1" l="1"/>
  <c r="C1421" i="1"/>
  <c r="B1423" i="1" l="1"/>
  <c r="C1422" i="1"/>
  <c r="B1424" i="1" l="1"/>
  <c r="C1423" i="1"/>
  <c r="B1425" i="1" l="1"/>
  <c r="C1424" i="1"/>
  <c r="B1426" i="1" l="1"/>
  <c r="C1425" i="1"/>
  <c r="B1427" i="1" l="1"/>
  <c r="C1426" i="1"/>
  <c r="B1428" i="1" l="1"/>
  <c r="C1427" i="1"/>
  <c r="B1429" i="1" l="1"/>
  <c r="C1428" i="1"/>
  <c r="B1430" i="1" l="1"/>
  <c r="C1429" i="1"/>
  <c r="B1431" i="1" l="1"/>
  <c r="C1430" i="1"/>
  <c r="B1432" i="1" l="1"/>
  <c r="C1431" i="1"/>
  <c r="B1433" i="1" l="1"/>
  <c r="C1432" i="1"/>
  <c r="B1434" i="1" l="1"/>
  <c r="C1433" i="1"/>
  <c r="B1435" i="1" l="1"/>
  <c r="C1434" i="1"/>
  <c r="B1436" i="1" l="1"/>
  <c r="C1435" i="1"/>
  <c r="B1437" i="1" l="1"/>
  <c r="C1436" i="1"/>
  <c r="B1438" i="1" l="1"/>
  <c r="C1437" i="1"/>
  <c r="B1439" i="1" l="1"/>
  <c r="C1438" i="1"/>
  <c r="B1440" i="1" l="1"/>
  <c r="C1439" i="1"/>
  <c r="B1441" i="1" l="1"/>
  <c r="C1440" i="1"/>
  <c r="B1442" i="1" l="1"/>
  <c r="C1441" i="1"/>
  <c r="B1443" i="1" l="1"/>
  <c r="C1442" i="1"/>
  <c r="B1444" i="1" l="1"/>
  <c r="C1443" i="1"/>
  <c r="B1445" i="1" l="1"/>
  <c r="C1444" i="1"/>
  <c r="B1446" i="1" l="1"/>
  <c r="C1445" i="1"/>
  <c r="B1447" i="1" l="1"/>
  <c r="C1446" i="1"/>
  <c r="B1448" i="1" l="1"/>
  <c r="C1447" i="1"/>
  <c r="B1449" i="1" l="1"/>
  <c r="C1448" i="1"/>
  <c r="B1450" i="1" l="1"/>
  <c r="C1449" i="1"/>
  <c r="B1451" i="1" l="1"/>
  <c r="C1450" i="1"/>
  <c r="B1452" i="1" l="1"/>
  <c r="C1451" i="1"/>
  <c r="B1453" i="1" l="1"/>
  <c r="C1452" i="1"/>
  <c r="B1454" i="1" l="1"/>
  <c r="C1453" i="1"/>
  <c r="B1455" i="1" l="1"/>
  <c r="C1454" i="1"/>
  <c r="B1456" i="1" l="1"/>
  <c r="C1455" i="1"/>
  <c r="B1457" i="1" l="1"/>
  <c r="C1456" i="1"/>
  <c r="B1458" i="1" l="1"/>
  <c r="C1457" i="1"/>
  <c r="B1459" i="1" l="1"/>
  <c r="C1458" i="1"/>
  <c r="B1460" i="1" l="1"/>
  <c r="C1459" i="1"/>
  <c r="B1461" i="1" l="1"/>
  <c r="C1460" i="1"/>
  <c r="B1462" i="1" l="1"/>
  <c r="C1461" i="1"/>
  <c r="B1463" i="1" l="1"/>
  <c r="C1462" i="1"/>
  <c r="B1464" i="1" l="1"/>
  <c r="C1463" i="1"/>
  <c r="B1465" i="1" l="1"/>
  <c r="C1464" i="1"/>
  <c r="B1466" i="1" l="1"/>
  <c r="C1465" i="1"/>
  <c r="B1467" i="1" l="1"/>
  <c r="C1466" i="1"/>
  <c r="B1468" i="1" l="1"/>
  <c r="C1467" i="1"/>
  <c r="B1469" i="1" l="1"/>
  <c r="C1468" i="1"/>
  <c r="B1470" i="1" l="1"/>
  <c r="C1469" i="1"/>
  <c r="B1471" i="1" l="1"/>
  <c r="C1470" i="1"/>
  <c r="B1472" i="1" l="1"/>
  <c r="C1471" i="1"/>
  <c r="B1473" i="1" l="1"/>
  <c r="C1472" i="1"/>
  <c r="B1474" i="1" l="1"/>
  <c r="C1473" i="1"/>
  <c r="B1475" i="1" l="1"/>
  <c r="C1474" i="1"/>
  <c r="B1476" i="1" l="1"/>
  <c r="C1475" i="1"/>
  <c r="B1477" i="1" l="1"/>
  <c r="C1476" i="1"/>
  <c r="B1478" i="1" l="1"/>
  <c r="C1477" i="1"/>
  <c r="B1479" i="1" l="1"/>
  <c r="C1478" i="1"/>
  <c r="B1480" i="1" l="1"/>
  <c r="C1479" i="1"/>
  <c r="B1481" i="1" l="1"/>
  <c r="C1480" i="1"/>
  <c r="B1482" i="1" l="1"/>
  <c r="C1481" i="1"/>
  <c r="B1483" i="1" l="1"/>
  <c r="C1482" i="1"/>
  <c r="B1484" i="1" l="1"/>
  <c r="C1483" i="1"/>
  <c r="B1485" i="1" l="1"/>
  <c r="C1484" i="1"/>
  <c r="B1486" i="1" l="1"/>
  <c r="C1485" i="1"/>
  <c r="B1487" i="1" l="1"/>
  <c r="C1486" i="1"/>
  <c r="B1488" i="1" l="1"/>
  <c r="C1487" i="1"/>
  <c r="B1489" i="1" l="1"/>
  <c r="C1488" i="1"/>
  <c r="B1490" i="1" l="1"/>
  <c r="C1489" i="1"/>
  <c r="B1491" i="1" l="1"/>
  <c r="C1490" i="1"/>
  <c r="B1492" i="1" l="1"/>
  <c r="C1491" i="1"/>
  <c r="B1493" i="1" l="1"/>
  <c r="C1492" i="1"/>
  <c r="B1494" i="1" l="1"/>
  <c r="C1493" i="1"/>
  <c r="B1495" i="1" l="1"/>
  <c r="C1494" i="1"/>
  <c r="B1496" i="1" l="1"/>
  <c r="C1495" i="1"/>
  <c r="B1497" i="1" l="1"/>
  <c r="C1496" i="1"/>
  <c r="B1498" i="1" l="1"/>
  <c r="C1497" i="1"/>
  <c r="B1499" i="1" l="1"/>
  <c r="C1498" i="1"/>
  <c r="B1500" i="1" l="1"/>
  <c r="C1499" i="1"/>
  <c r="B1501" i="1" l="1"/>
  <c r="C1500" i="1"/>
  <c r="B1502" i="1" l="1"/>
  <c r="C1501" i="1"/>
  <c r="B1503" i="1" l="1"/>
  <c r="C1502" i="1"/>
  <c r="B1504" i="1" l="1"/>
  <c r="C1503" i="1"/>
  <c r="B1505" i="1" l="1"/>
  <c r="C1504" i="1"/>
  <c r="B1506" i="1" l="1"/>
  <c r="C1505" i="1"/>
  <c r="B1507" i="1" l="1"/>
  <c r="C1506" i="1"/>
  <c r="B1508" i="1" l="1"/>
  <c r="C1507" i="1"/>
  <c r="B1509" i="1" l="1"/>
  <c r="C1508" i="1"/>
  <c r="B1510" i="1" l="1"/>
  <c r="C1509" i="1"/>
  <c r="B1511" i="1" l="1"/>
  <c r="C1510" i="1"/>
  <c r="B1512" i="1" l="1"/>
  <c r="C1511" i="1"/>
  <c r="B1513" i="1" l="1"/>
  <c r="C1512" i="1"/>
  <c r="B1514" i="1" l="1"/>
  <c r="C1513" i="1"/>
  <c r="B1515" i="1" l="1"/>
  <c r="C1514" i="1"/>
  <c r="B1516" i="1" l="1"/>
  <c r="C1515" i="1"/>
  <c r="B1517" i="1" l="1"/>
  <c r="C1516" i="1"/>
  <c r="B1518" i="1" l="1"/>
  <c r="C1517" i="1"/>
  <c r="B1519" i="1" l="1"/>
  <c r="C1518" i="1"/>
  <c r="B1520" i="1" l="1"/>
  <c r="C1519" i="1"/>
  <c r="B1521" i="1" l="1"/>
  <c r="C1520" i="1"/>
  <c r="B1522" i="1" l="1"/>
  <c r="C1521" i="1"/>
  <c r="B1523" i="1" l="1"/>
  <c r="C1522" i="1"/>
  <c r="B1524" i="1" l="1"/>
  <c r="C1523" i="1"/>
  <c r="B1525" i="1" l="1"/>
  <c r="C1524" i="1"/>
  <c r="B1526" i="1" l="1"/>
  <c r="C1525" i="1"/>
  <c r="B1527" i="1" l="1"/>
  <c r="C1526" i="1"/>
  <c r="B1528" i="1" l="1"/>
  <c r="C1527" i="1"/>
  <c r="B1529" i="1" l="1"/>
  <c r="C1528" i="1"/>
  <c r="B1530" i="1" l="1"/>
  <c r="C1529" i="1"/>
  <c r="B1531" i="1" l="1"/>
  <c r="C1530" i="1"/>
  <c r="B1532" i="1" l="1"/>
  <c r="C1531" i="1"/>
  <c r="B1533" i="1" l="1"/>
  <c r="C1532" i="1"/>
  <c r="B1534" i="1" l="1"/>
  <c r="C1533" i="1"/>
  <c r="B1535" i="1" l="1"/>
  <c r="C1534" i="1"/>
  <c r="B1536" i="1" l="1"/>
  <c r="C1535" i="1"/>
  <c r="B1537" i="1" l="1"/>
  <c r="C1536" i="1"/>
  <c r="B1538" i="1" l="1"/>
  <c r="C1537" i="1"/>
  <c r="B1539" i="1" l="1"/>
  <c r="C1538" i="1"/>
  <c r="B1540" i="1" l="1"/>
  <c r="C1539" i="1"/>
  <c r="B1541" i="1" l="1"/>
  <c r="C1540" i="1"/>
  <c r="B1542" i="1" l="1"/>
  <c r="C1541" i="1"/>
  <c r="B1543" i="1" l="1"/>
  <c r="C1542" i="1"/>
  <c r="B1544" i="1" l="1"/>
  <c r="C1543" i="1"/>
  <c r="B1545" i="1" l="1"/>
  <c r="C1544" i="1"/>
  <c r="B1546" i="1" l="1"/>
  <c r="C1545" i="1"/>
  <c r="B1547" i="1" l="1"/>
  <c r="C1546" i="1"/>
  <c r="B1548" i="1" l="1"/>
  <c r="C1547" i="1"/>
  <c r="B1549" i="1" l="1"/>
  <c r="C1548" i="1"/>
  <c r="B1550" i="1" l="1"/>
  <c r="C1549" i="1"/>
  <c r="B1551" i="1" l="1"/>
  <c r="C1550" i="1"/>
  <c r="B1552" i="1" l="1"/>
  <c r="C1551" i="1"/>
  <c r="B1553" i="1" l="1"/>
  <c r="C1552" i="1"/>
  <c r="B1554" i="1" l="1"/>
  <c r="C1553" i="1"/>
  <c r="B1555" i="1" l="1"/>
  <c r="C1554" i="1"/>
  <c r="B1556" i="1" l="1"/>
  <c r="C1555" i="1"/>
  <c r="B1557" i="1" l="1"/>
  <c r="C1556" i="1"/>
  <c r="B1558" i="1" l="1"/>
  <c r="C1557" i="1"/>
  <c r="B1559" i="1" l="1"/>
  <c r="C1558" i="1"/>
  <c r="B1560" i="1" l="1"/>
  <c r="C1559" i="1"/>
  <c r="B1561" i="1" l="1"/>
  <c r="C1560" i="1"/>
  <c r="B1562" i="1" l="1"/>
  <c r="C1561" i="1"/>
  <c r="B1563" i="1" l="1"/>
  <c r="C1562" i="1"/>
  <c r="B1564" i="1" l="1"/>
  <c r="C1563" i="1"/>
  <c r="B1565" i="1" l="1"/>
  <c r="C1564" i="1"/>
  <c r="B1566" i="1" l="1"/>
  <c r="C1565" i="1"/>
  <c r="B1567" i="1" l="1"/>
  <c r="C1566" i="1"/>
  <c r="B1568" i="1" l="1"/>
  <c r="C1567" i="1"/>
  <c r="B1569" i="1" l="1"/>
  <c r="C1568" i="1"/>
  <c r="B1570" i="1" l="1"/>
  <c r="C1569" i="1"/>
  <c r="B1571" i="1" l="1"/>
  <c r="C1570" i="1"/>
  <c r="B1572" i="1" l="1"/>
  <c r="C1571" i="1"/>
  <c r="B1573" i="1" l="1"/>
  <c r="C1572" i="1"/>
  <c r="B1574" i="1" l="1"/>
  <c r="C1573" i="1"/>
  <c r="B1575" i="1" l="1"/>
  <c r="C1574" i="1"/>
  <c r="B1576" i="1" l="1"/>
  <c r="C1575" i="1"/>
  <c r="B1577" i="1" l="1"/>
  <c r="C1576" i="1"/>
  <c r="B1578" i="1" l="1"/>
  <c r="C1577" i="1"/>
  <c r="B1579" i="1" l="1"/>
  <c r="C1578" i="1"/>
  <c r="B1580" i="1" l="1"/>
  <c r="C1579" i="1"/>
  <c r="B1581" i="1" l="1"/>
  <c r="C1580" i="1"/>
  <c r="B1582" i="1" l="1"/>
  <c r="C1581" i="1"/>
  <c r="B1583" i="1" l="1"/>
  <c r="C1582" i="1"/>
  <c r="B1584" i="1" l="1"/>
  <c r="C1583" i="1"/>
  <c r="B1585" i="1" l="1"/>
  <c r="C1584" i="1"/>
  <c r="B1586" i="1" l="1"/>
  <c r="C1585" i="1"/>
  <c r="B1587" i="1" l="1"/>
  <c r="C1586" i="1"/>
  <c r="B1588" i="1" l="1"/>
  <c r="C1587" i="1"/>
  <c r="B1589" i="1" l="1"/>
  <c r="C1588" i="1"/>
  <c r="B1590" i="1" l="1"/>
  <c r="C1589" i="1"/>
  <c r="B1591" i="1" l="1"/>
  <c r="C1590" i="1"/>
  <c r="B1592" i="1" l="1"/>
  <c r="C1591" i="1"/>
  <c r="B1593" i="1" l="1"/>
  <c r="C1592" i="1"/>
  <c r="B1594" i="1" l="1"/>
  <c r="C1593" i="1"/>
  <c r="B1595" i="1" l="1"/>
  <c r="C1594" i="1"/>
  <c r="B1596" i="1" l="1"/>
  <c r="C1595" i="1"/>
  <c r="B1597" i="1" l="1"/>
  <c r="C1596" i="1"/>
  <c r="B1598" i="1" l="1"/>
  <c r="C1597" i="1"/>
  <c r="B1599" i="1" l="1"/>
  <c r="C1598" i="1"/>
  <c r="B1600" i="1" l="1"/>
  <c r="C1599" i="1"/>
  <c r="B1601" i="1" l="1"/>
  <c r="C1600" i="1"/>
  <c r="B1602" i="1" l="1"/>
  <c r="C1601" i="1"/>
  <c r="B1603" i="1" l="1"/>
  <c r="C1602" i="1"/>
  <c r="B1604" i="1" l="1"/>
  <c r="C1603" i="1"/>
  <c r="B1605" i="1" l="1"/>
  <c r="C1604" i="1"/>
  <c r="B1606" i="1" l="1"/>
  <c r="C1605" i="1"/>
  <c r="B1607" i="1" l="1"/>
  <c r="C1606" i="1"/>
  <c r="B1608" i="1" l="1"/>
  <c r="C1607" i="1"/>
  <c r="B1609" i="1" l="1"/>
  <c r="C1608" i="1"/>
  <c r="B1610" i="1" l="1"/>
  <c r="C1609" i="1"/>
  <c r="B1611" i="1" l="1"/>
  <c r="C1610" i="1"/>
  <c r="B1612" i="1" l="1"/>
  <c r="C1611" i="1"/>
  <c r="B1613" i="1" l="1"/>
  <c r="C1612" i="1"/>
  <c r="B1614" i="1" l="1"/>
  <c r="C1613" i="1"/>
  <c r="B1615" i="1" l="1"/>
  <c r="C1614" i="1"/>
  <c r="B1616" i="1" l="1"/>
  <c r="C1615" i="1"/>
  <c r="B1617" i="1" l="1"/>
  <c r="C1616" i="1"/>
  <c r="B1618" i="1" l="1"/>
  <c r="C1617" i="1"/>
  <c r="B1619" i="1" l="1"/>
  <c r="C1618" i="1"/>
  <c r="B1620" i="1" l="1"/>
  <c r="C1619" i="1"/>
  <c r="B1621" i="1" l="1"/>
  <c r="C1620" i="1"/>
  <c r="B1622" i="1" l="1"/>
  <c r="C1621" i="1"/>
  <c r="B1623" i="1" l="1"/>
  <c r="C1622" i="1"/>
  <c r="B1624" i="1" l="1"/>
  <c r="C1623" i="1"/>
  <c r="B1625" i="1" l="1"/>
  <c r="C1624" i="1"/>
  <c r="B1626" i="1" l="1"/>
  <c r="C1625" i="1"/>
  <c r="B1627" i="1" l="1"/>
  <c r="C1626" i="1"/>
  <c r="B1628" i="1" l="1"/>
  <c r="C1627" i="1"/>
  <c r="B1629" i="1" l="1"/>
  <c r="C1628" i="1"/>
  <c r="B1630" i="1" l="1"/>
  <c r="C1629" i="1"/>
  <c r="B1631" i="1" l="1"/>
  <c r="C1630" i="1"/>
  <c r="B1632" i="1" l="1"/>
  <c r="C1631" i="1"/>
  <c r="B1633" i="1" l="1"/>
  <c r="C1632" i="1"/>
  <c r="B1634" i="1" l="1"/>
  <c r="C1633" i="1"/>
  <c r="B1635" i="1" l="1"/>
  <c r="C1634" i="1"/>
  <c r="B1636" i="1" l="1"/>
  <c r="C1635" i="1"/>
  <c r="B1637" i="1" l="1"/>
  <c r="C1636" i="1"/>
  <c r="B1638" i="1" l="1"/>
  <c r="C1637" i="1"/>
  <c r="B1639" i="1" l="1"/>
  <c r="C1638" i="1"/>
  <c r="B1640" i="1" l="1"/>
  <c r="C1639" i="1"/>
  <c r="B1641" i="1" l="1"/>
  <c r="C1640" i="1"/>
  <c r="B1642" i="1" l="1"/>
  <c r="C1641" i="1"/>
  <c r="B1643" i="1" l="1"/>
  <c r="C1642" i="1"/>
  <c r="B1644" i="1" l="1"/>
  <c r="C1643" i="1"/>
  <c r="B1645" i="1" l="1"/>
  <c r="C1644" i="1"/>
  <c r="B1646" i="1" l="1"/>
  <c r="C1645" i="1"/>
  <c r="B1647" i="1" l="1"/>
  <c r="C1646" i="1"/>
  <c r="B1648" i="1" l="1"/>
  <c r="C1647" i="1"/>
  <c r="B1649" i="1" l="1"/>
  <c r="C1648" i="1"/>
  <c r="B1650" i="1" l="1"/>
  <c r="C1649" i="1"/>
  <c r="B1651" i="1" l="1"/>
  <c r="C1650" i="1"/>
  <c r="B1652" i="1" l="1"/>
  <c r="C1651" i="1"/>
  <c r="B1653" i="1" l="1"/>
  <c r="C1652" i="1"/>
  <c r="B1654" i="1" l="1"/>
  <c r="C1653" i="1"/>
  <c r="B1655" i="1" l="1"/>
  <c r="C1654" i="1"/>
  <c r="B1656" i="1" l="1"/>
  <c r="C1655" i="1"/>
  <c r="B1657" i="1" l="1"/>
  <c r="C1656" i="1"/>
  <c r="B1658" i="1" l="1"/>
  <c r="C1657" i="1"/>
  <c r="B1659" i="1" l="1"/>
  <c r="C1658" i="1"/>
  <c r="B1660" i="1" l="1"/>
  <c r="C1659" i="1"/>
  <c r="B1661" i="1" l="1"/>
  <c r="C1660" i="1"/>
  <c r="B1662" i="1" l="1"/>
  <c r="C1661" i="1"/>
  <c r="B1663" i="1" l="1"/>
  <c r="C1662" i="1"/>
  <c r="B1664" i="1" l="1"/>
  <c r="C1663" i="1"/>
  <c r="B1665" i="1" l="1"/>
  <c r="C1664" i="1"/>
  <c r="B1666" i="1" l="1"/>
  <c r="C1665" i="1"/>
  <c r="B1667" i="1" l="1"/>
  <c r="C1666" i="1"/>
  <c r="B1668" i="1" l="1"/>
  <c r="C1667" i="1"/>
  <c r="B1669" i="1" l="1"/>
  <c r="C1668" i="1"/>
  <c r="B1670" i="1" l="1"/>
  <c r="C1669" i="1"/>
  <c r="B1671" i="1" l="1"/>
  <c r="C1670" i="1"/>
  <c r="B1672" i="1" l="1"/>
  <c r="C1671" i="1"/>
  <c r="B1673" i="1" l="1"/>
  <c r="C1672" i="1"/>
  <c r="B1674" i="1" l="1"/>
  <c r="C1673" i="1"/>
  <c r="B1675" i="1" l="1"/>
  <c r="C1674" i="1"/>
  <c r="B1676" i="1" l="1"/>
  <c r="C1675" i="1"/>
  <c r="B1677" i="1" l="1"/>
  <c r="C1676" i="1"/>
  <c r="B1678" i="1" l="1"/>
  <c r="C1677" i="1"/>
  <c r="B1679" i="1" l="1"/>
  <c r="C1678" i="1"/>
  <c r="B1680" i="1" l="1"/>
  <c r="C1679" i="1"/>
  <c r="B1681" i="1" l="1"/>
  <c r="C1680" i="1"/>
  <c r="B1682" i="1" l="1"/>
  <c r="C1681" i="1"/>
  <c r="B1683" i="1" l="1"/>
  <c r="C1682" i="1"/>
  <c r="B1684" i="1" l="1"/>
  <c r="C1683" i="1"/>
  <c r="B1685" i="1" l="1"/>
  <c r="C1684" i="1"/>
  <c r="B1686" i="1" l="1"/>
  <c r="C1685" i="1"/>
  <c r="B1687" i="1" l="1"/>
  <c r="C1686" i="1"/>
  <c r="B1688" i="1" l="1"/>
  <c r="C1687" i="1"/>
  <c r="B1689" i="1" l="1"/>
  <c r="C1688" i="1"/>
  <c r="B1690" i="1" l="1"/>
  <c r="C1689" i="1"/>
  <c r="B1691" i="1" l="1"/>
  <c r="C1690" i="1"/>
  <c r="B1692" i="1" l="1"/>
  <c r="C1691" i="1"/>
  <c r="B1693" i="1" l="1"/>
  <c r="C1692" i="1"/>
  <c r="B1694" i="1" l="1"/>
  <c r="C1693" i="1"/>
  <c r="B1695" i="1" l="1"/>
  <c r="C1694" i="1"/>
  <c r="B1696" i="1" l="1"/>
  <c r="C1695" i="1"/>
  <c r="B1697" i="1" l="1"/>
  <c r="C1696" i="1"/>
  <c r="B1698" i="1" l="1"/>
  <c r="C1697" i="1"/>
  <c r="B1699" i="1" l="1"/>
  <c r="C1698" i="1"/>
  <c r="B1700" i="1" l="1"/>
  <c r="C1699" i="1"/>
  <c r="B1701" i="1" l="1"/>
  <c r="C1700" i="1"/>
  <c r="B1702" i="1" l="1"/>
  <c r="C1701" i="1"/>
  <c r="B1703" i="1" l="1"/>
  <c r="C1702" i="1"/>
  <c r="B1704" i="1" l="1"/>
  <c r="C1703" i="1"/>
  <c r="B1705" i="1" l="1"/>
  <c r="C1704" i="1"/>
  <c r="B1706" i="1" l="1"/>
  <c r="C1705" i="1"/>
  <c r="B1707" i="1" l="1"/>
  <c r="C1706" i="1"/>
  <c r="B1708" i="1" l="1"/>
  <c r="C1707" i="1"/>
  <c r="B1709" i="1" l="1"/>
  <c r="C1708" i="1"/>
  <c r="B1710" i="1" l="1"/>
  <c r="C1709" i="1"/>
  <c r="B1711" i="1" l="1"/>
  <c r="C1710" i="1"/>
  <c r="B1712" i="1" l="1"/>
  <c r="C1711" i="1"/>
  <c r="B1713" i="1" l="1"/>
  <c r="C1712" i="1"/>
  <c r="B1714" i="1" l="1"/>
  <c r="C1713" i="1"/>
  <c r="B1715" i="1" l="1"/>
  <c r="C1714" i="1"/>
  <c r="B1716" i="1" l="1"/>
  <c r="C1715" i="1"/>
  <c r="B1717" i="1" l="1"/>
  <c r="C1716" i="1"/>
  <c r="B1718" i="1" l="1"/>
  <c r="C1717" i="1"/>
  <c r="B1719" i="1" l="1"/>
  <c r="C1718" i="1"/>
  <c r="B1720" i="1" l="1"/>
  <c r="C1719" i="1"/>
  <c r="B1721" i="1" l="1"/>
  <c r="C1720" i="1"/>
  <c r="B1722" i="1" l="1"/>
  <c r="C1721" i="1"/>
  <c r="B1723" i="1" l="1"/>
  <c r="C1722" i="1"/>
  <c r="B1724" i="1" l="1"/>
  <c r="C1723" i="1"/>
  <c r="B1725" i="1" l="1"/>
  <c r="C1724" i="1"/>
  <c r="B1726" i="1" l="1"/>
  <c r="C1725" i="1"/>
  <c r="B1727" i="1" l="1"/>
  <c r="C1726" i="1"/>
  <c r="B1728" i="1" l="1"/>
  <c r="C1727" i="1"/>
  <c r="B1729" i="1" l="1"/>
  <c r="C1728" i="1"/>
  <c r="B1730" i="1" l="1"/>
  <c r="C1729" i="1"/>
  <c r="B1731" i="1" l="1"/>
  <c r="C1730" i="1"/>
  <c r="B1732" i="1" l="1"/>
  <c r="C1731" i="1"/>
  <c r="B1733" i="1" l="1"/>
  <c r="C1732" i="1"/>
  <c r="B1734" i="1" l="1"/>
  <c r="C1733" i="1"/>
  <c r="B1735" i="1" l="1"/>
  <c r="C1734" i="1"/>
  <c r="B1736" i="1" l="1"/>
  <c r="C1735" i="1"/>
  <c r="B1737" i="1" l="1"/>
  <c r="C1736" i="1"/>
  <c r="B1738" i="1" l="1"/>
  <c r="C1737" i="1"/>
  <c r="B1739" i="1" l="1"/>
  <c r="C1738" i="1"/>
  <c r="B1740" i="1" l="1"/>
  <c r="C1739" i="1"/>
  <c r="B1741" i="1" l="1"/>
  <c r="C1740" i="1"/>
  <c r="B1742" i="1" l="1"/>
  <c r="C1741" i="1"/>
  <c r="B1743" i="1" l="1"/>
  <c r="C1742" i="1"/>
  <c r="B1744" i="1" l="1"/>
  <c r="C1743" i="1"/>
  <c r="B1745" i="1" l="1"/>
  <c r="C1744" i="1"/>
  <c r="B1746" i="1" l="1"/>
  <c r="C1745" i="1"/>
  <c r="B1747" i="1" l="1"/>
  <c r="C1746" i="1"/>
  <c r="B1748" i="1" l="1"/>
  <c r="C1747" i="1"/>
  <c r="B1749" i="1" l="1"/>
  <c r="C1748" i="1"/>
  <c r="B1750" i="1" l="1"/>
  <c r="C1749" i="1"/>
  <c r="B1751" i="1" l="1"/>
  <c r="C1750" i="1"/>
  <c r="B1752" i="1" l="1"/>
  <c r="C1751" i="1"/>
  <c r="B1753" i="1" l="1"/>
  <c r="C1752" i="1"/>
  <c r="B1754" i="1" l="1"/>
  <c r="C1753" i="1"/>
  <c r="B1755" i="1" l="1"/>
  <c r="C1754" i="1"/>
  <c r="B1756" i="1" l="1"/>
  <c r="C1755" i="1"/>
  <c r="B1757" i="1" l="1"/>
  <c r="C1756" i="1"/>
  <c r="B1758" i="1" l="1"/>
  <c r="C1757" i="1"/>
  <c r="B1759" i="1" l="1"/>
  <c r="C1758" i="1"/>
  <c r="B1760" i="1" l="1"/>
  <c r="C1759" i="1"/>
  <c r="B1761" i="1" l="1"/>
  <c r="C1760" i="1"/>
  <c r="B1762" i="1" l="1"/>
  <c r="C1761" i="1"/>
  <c r="B1763" i="1" l="1"/>
  <c r="C1762" i="1"/>
  <c r="B1764" i="1" l="1"/>
  <c r="C1763" i="1"/>
  <c r="B1765" i="1" l="1"/>
  <c r="C1764" i="1"/>
  <c r="B1766" i="1" l="1"/>
  <c r="C1765" i="1"/>
  <c r="B1767" i="1" l="1"/>
  <c r="C1766" i="1"/>
  <c r="B1768" i="1" l="1"/>
  <c r="C1767" i="1"/>
  <c r="B1769" i="1" l="1"/>
  <c r="C1768" i="1"/>
  <c r="B1770" i="1" l="1"/>
  <c r="C1769" i="1"/>
  <c r="B1771" i="1" l="1"/>
  <c r="C1770" i="1"/>
  <c r="B1772" i="1" l="1"/>
  <c r="C1771" i="1"/>
  <c r="B1773" i="1" l="1"/>
  <c r="C1772" i="1"/>
  <c r="B1774" i="1" l="1"/>
  <c r="C1773" i="1"/>
  <c r="B1775" i="1" l="1"/>
  <c r="C1774" i="1"/>
  <c r="B1776" i="1" l="1"/>
  <c r="C1775" i="1"/>
  <c r="B1777" i="1" l="1"/>
  <c r="C1776" i="1"/>
  <c r="B1778" i="1" l="1"/>
  <c r="C1777" i="1"/>
  <c r="B1779" i="1" l="1"/>
  <c r="C1778" i="1"/>
  <c r="B1780" i="1" l="1"/>
  <c r="C1779" i="1"/>
  <c r="B1781" i="1" l="1"/>
  <c r="C1780" i="1"/>
  <c r="B1782" i="1" l="1"/>
  <c r="C1781" i="1"/>
  <c r="B1783" i="1" l="1"/>
  <c r="C1782" i="1"/>
  <c r="B1784" i="1" l="1"/>
  <c r="C1783" i="1"/>
  <c r="B1785" i="1" l="1"/>
  <c r="C1784" i="1"/>
  <c r="B1786" i="1" l="1"/>
  <c r="C1785" i="1"/>
  <c r="B1787" i="1" l="1"/>
  <c r="C1786" i="1"/>
  <c r="B1788" i="1" l="1"/>
  <c r="C1787" i="1"/>
  <c r="B1789" i="1" l="1"/>
  <c r="C1788" i="1"/>
  <c r="B1790" i="1" l="1"/>
  <c r="C1789" i="1"/>
  <c r="B1791" i="1" l="1"/>
  <c r="C1790" i="1"/>
  <c r="B1792" i="1" l="1"/>
  <c r="C1791" i="1"/>
  <c r="B1793" i="1" l="1"/>
  <c r="C1792" i="1"/>
  <c r="B1794" i="1" l="1"/>
  <c r="C1793" i="1"/>
  <c r="B1795" i="1" l="1"/>
  <c r="C1794" i="1"/>
  <c r="B1796" i="1" l="1"/>
  <c r="C1795" i="1"/>
  <c r="B1797" i="1" l="1"/>
  <c r="C1796" i="1"/>
  <c r="B1798" i="1" l="1"/>
  <c r="C1797" i="1"/>
  <c r="B1799" i="1" l="1"/>
  <c r="C1798" i="1"/>
  <c r="B1800" i="1" l="1"/>
  <c r="C1799" i="1"/>
  <c r="B1801" i="1" l="1"/>
  <c r="C1800" i="1"/>
  <c r="B1802" i="1" l="1"/>
  <c r="C1801" i="1"/>
  <c r="B1803" i="1" l="1"/>
  <c r="C1802" i="1"/>
  <c r="B1804" i="1" l="1"/>
  <c r="C1803" i="1"/>
  <c r="B1805" i="1" l="1"/>
  <c r="C1804" i="1"/>
  <c r="B1806" i="1" l="1"/>
  <c r="C1805" i="1"/>
  <c r="B1807" i="1" l="1"/>
  <c r="C1806" i="1"/>
  <c r="B1808" i="1" l="1"/>
  <c r="C1807" i="1"/>
  <c r="B1809" i="1" l="1"/>
  <c r="C1808" i="1"/>
  <c r="B1810" i="1" l="1"/>
  <c r="C1809" i="1"/>
  <c r="B1811" i="1" l="1"/>
  <c r="C1810" i="1"/>
  <c r="B1812" i="1" l="1"/>
  <c r="C1811" i="1"/>
  <c r="B1813" i="1" l="1"/>
  <c r="C1812" i="1"/>
  <c r="B1814" i="1" l="1"/>
  <c r="C1813" i="1"/>
  <c r="B1815" i="1" l="1"/>
  <c r="C1814" i="1"/>
  <c r="B1816" i="1" l="1"/>
  <c r="C1815" i="1"/>
  <c r="B1817" i="1" l="1"/>
  <c r="C1816" i="1"/>
  <c r="B1818" i="1" l="1"/>
  <c r="C1817" i="1"/>
  <c r="B1819" i="1" l="1"/>
  <c r="C1818" i="1"/>
  <c r="B1820" i="1" l="1"/>
  <c r="C1819" i="1"/>
  <c r="B1821" i="1" l="1"/>
  <c r="C1820" i="1"/>
  <c r="B1822" i="1" l="1"/>
  <c r="C1821" i="1"/>
  <c r="B1823" i="1" l="1"/>
  <c r="C1822" i="1"/>
  <c r="B1824" i="1" l="1"/>
  <c r="C1823" i="1"/>
  <c r="B1825" i="1" l="1"/>
  <c r="C1824" i="1"/>
  <c r="B1826" i="1" l="1"/>
  <c r="C1825" i="1"/>
  <c r="B1827" i="1" l="1"/>
  <c r="C1826" i="1"/>
  <c r="B1828" i="1" l="1"/>
  <c r="C1827" i="1"/>
  <c r="B1829" i="1" l="1"/>
  <c r="C1828" i="1"/>
  <c r="B1830" i="1" l="1"/>
  <c r="C1829" i="1"/>
  <c r="B1831" i="1" l="1"/>
  <c r="C1830" i="1"/>
  <c r="B1832" i="1" l="1"/>
  <c r="C1831" i="1"/>
  <c r="B1833" i="1" l="1"/>
  <c r="C1832" i="1"/>
  <c r="B1834" i="1" l="1"/>
  <c r="C1833" i="1"/>
  <c r="B1835" i="1" l="1"/>
  <c r="C1834" i="1"/>
  <c r="B1836" i="1" l="1"/>
  <c r="C1835" i="1"/>
  <c r="B1837" i="1" l="1"/>
  <c r="C1836" i="1"/>
  <c r="B1838" i="1" l="1"/>
  <c r="C1837" i="1"/>
  <c r="B1839" i="1" l="1"/>
  <c r="C1838" i="1"/>
  <c r="B1840" i="1" l="1"/>
  <c r="C1839" i="1"/>
  <c r="B1841" i="1" l="1"/>
  <c r="C1840" i="1"/>
  <c r="B1842" i="1" l="1"/>
  <c r="C1841" i="1"/>
  <c r="B1843" i="1" l="1"/>
  <c r="C1842" i="1"/>
  <c r="B1844" i="1" l="1"/>
  <c r="C1843" i="1"/>
  <c r="B1845" i="1" l="1"/>
  <c r="C1844" i="1"/>
  <c r="B1846" i="1" l="1"/>
  <c r="C1845" i="1"/>
  <c r="B1847" i="1" l="1"/>
  <c r="C1846" i="1"/>
  <c r="B1848" i="1" l="1"/>
  <c r="C1847" i="1"/>
  <c r="B1849" i="1" l="1"/>
  <c r="C1848" i="1"/>
  <c r="B1850" i="1" l="1"/>
  <c r="C1849" i="1"/>
  <c r="B1851" i="1" l="1"/>
  <c r="C1850" i="1"/>
  <c r="B1852" i="1" l="1"/>
  <c r="C1851" i="1"/>
  <c r="B1853" i="1" l="1"/>
  <c r="C1852" i="1"/>
  <c r="B1854" i="1" l="1"/>
  <c r="C1853" i="1"/>
  <c r="B1855" i="1" l="1"/>
  <c r="C1854" i="1"/>
  <c r="B1856" i="1" l="1"/>
  <c r="C1855" i="1"/>
  <c r="B1857" i="1" l="1"/>
  <c r="C1856" i="1"/>
  <c r="B1858" i="1" l="1"/>
  <c r="C1857" i="1"/>
  <c r="B1859" i="1" l="1"/>
  <c r="C1858" i="1"/>
  <c r="B1860" i="1" l="1"/>
  <c r="C1859" i="1"/>
  <c r="B1861" i="1" l="1"/>
  <c r="C1860" i="1"/>
  <c r="B1862" i="1" l="1"/>
  <c r="C1861" i="1"/>
  <c r="B1863" i="1" l="1"/>
  <c r="C1862" i="1"/>
  <c r="B1864" i="1" l="1"/>
  <c r="C1863" i="1"/>
  <c r="B1865" i="1" l="1"/>
  <c r="C1864" i="1"/>
  <c r="B1866" i="1" l="1"/>
  <c r="C1865" i="1"/>
  <c r="B1867" i="1" l="1"/>
  <c r="C1866" i="1"/>
  <c r="B1868" i="1" l="1"/>
  <c r="C1867" i="1"/>
  <c r="B1869" i="1" l="1"/>
  <c r="C1868" i="1"/>
  <c r="B1870" i="1" l="1"/>
  <c r="C1869" i="1"/>
  <c r="B1871" i="1" l="1"/>
  <c r="C1870" i="1"/>
  <c r="B1872" i="1" l="1"/>
  <c r="C1871" i="1"/>
  <c r="B1873" i="1" l="1"/>
  <c r="C1872" i="1"/>
  <c r="B1874" i="1" l="1"/>
  <c r="C1873" i="1"/>
  <c r="B1875" i="1" l="1"/>
  <c r="C1874" i="1"/>
  <c r="B1876" i="1" l="1"/>
  <c r="C1875" i="1"/>
  <c r="B1877" i="1" l="1"/>
  <c r="C1876" i="1"/>
  <c r="B1878" i="1" l="1"/>
  <c r="C1877" i="1"/>
  <c r="B1879" i="1" l="1"/>
  <c r="C1878" i="1"/>
  <c r="B1880" i="1" l="1"/>
  <c r="C1879" i="1"/>
  <c r="B1881" i="1" l="1"/>
  <c r="C1880" i="1"/>
  <c r="B1882" i="1" l="1"/>
  <c r="C1881" i="1"/>
  <c r="B1883" i="1" l="1"/>
  <c r="C1882" i="1"/>
  <c r="B1884" i="1" l="1"/>
  <c r="C1883" i="1"/>
  <c r="B1885" i="1" l="1"/>
  <c r="C1884" i="1"/>
  <c r="B1886" i="1" l="1"/>
  <c r="C1885" i="1"/>
  <c r="B1887" i="1" l="1"/>
  <c r="C1886" i="1"/>
  <c r="B1888" i="1" l="1"/>
  <c r="C1887" i="1"/>
  <c r="B1889" i="1" l="1"/>
  <c r="C1888" i="1"/>
  <c r="B1890" i="1" l="1"/>
  <c r="C1889" i="1"/>
  <c r="B1891" i="1" l="1"/>
  <c r="C1890" i="1"/>
  <c r="B1892" i="1" l="1"/>
  <c r="C1891" i="1"/>
  <c r="B1893" i="1" l="1"/>
  <c r="C1892" i="1"/>
  <c r="B1894" i="1" l="1"/>
  <c r="C1893" i="1"/>
  <c r="B1895" i="1" l="1"/>
  <c r="C1894" i="1"/>
  <c r="B1896" i="1" l="1"/>
  <c r="C1895" i="1"/>
  <c r="B1897" i="1" l="1"/>
  <c r="C1896" i="1"/>
  <c r="B1898" i="1" l="1"/>
  <c r="C1897" i="1"/>
  <c r="B1899" i="1" l="1"/>
  <c r="C1898" i="1"/>
  <c r="B1900" i="1" l="1"/>
  <c r="C1899" i="1"/>
  <c r="B1901" i="1" l="1"/>
  <c r="C1900" i="1"/>
  <c r="B1902" i="1" l="1"/>
  <c r="C1901" i="1"/>
  <c r="B1903" i="1" l="1"/>
  <c r="C1902" i="1"/>
  <c r="B1904" i="1" l="1"/>
  <c r="C1903" i="1"/>
  <c r="B1905" i="1" l="1"/>
  <c r="C1904" i="1"/>
  <c r="B1906" i="1" l="1"/>
  <c r="C1905" i="1"/>
  <c r="B1907" i="1" l="1"/>
  <c r="C1906" i="1"/>
  <c r="B1908" i="1" l="1"/>
  <c r="C1907" i="1"/>
  <c r="B1909" i="1" l="1"/>
  <c r="C1908" i="1"/>
  <c r="B1910" i="1" l="1"/>
  <c r="C1909" i="1"/>
  <c r="B1911" i="1" l="1"/>
  <c r="C1910" i="1"/>
  <c r="B1912" i="1" l="1"/>
  <c r="C1911" i="1"/>
  <c r="B1913" i="1" l="1"/>
  <c r="C1912" i="1"/>
  <c r="B1914" i="1" l="1"/>
  <c r="C1913" i="1"/>
  <c r="B1915" i="1" l="1"/>
  <c r="C1914" i="1"/>
  <c r="B1916" i="1" l="1"/>
  <c r="C1915" i="1"/>
  <c r="B1917" i="1" l="1"/>
  <c r="C1916" i="1"/>
  <c r="B1918" i="1" l="1"/>
  <c r="C1917" i="1"/>
  <c r="B1919" i="1" l="1"/>
  <c r="C1918" i="1"/>
  <c r="B1920" i="1" l="1"/>
  <c r="C1919" i="1"/>
  <c r="B1921" i="1" l="1"/>
  <c r="C1920" i="1"/>
  <c r="B1922" i="1" l="1"/>
  <c r="C1921" i="1"/>
  <c r="B1923" i="1" l="1"/>
  <c r="C1922" i="1"/>
  <c r="B1924" i="1" l="1"/>
  <c r="C1923" i="1"/>
  <c r="B1925" i="1" l="1"/>
  <c r="C1924" i="1"/>
  <c r="B1926" i="1" l="1"/>
  <c r="C1925" i="1"/>
  <c r="B1927" i="1" l="1"/>
  <c r="C1926" i="1"/>
  <c r="B1928" i="1" l="1"/>
  <c r="C1927" i="1"/>
  <c r="B1929" i="1" l="1"/>
  <c r="C1928" i="1"/>
  <c r="B1930" i="1" l="1"/>
  <c r="C1929" i="1"/>
  <c r="B1931" i="1" l="1"/>
  <c r="C1930" i="1"/>
  <c r="B1932" i="1" l="1"/>
  <c r="C1931" i="1"/>
  <c r="B1933" i="1" l="1"/>
  <c r="C1932" i="1"/>
  <c r="B1934" i="1" l="1"/>
  <c r="C1933" i="1"/>
  <c r="B1935" i="1" l="1"/>
  <c r="C1934" i="1"/>
  <c r="B1936" i="1" l="1"/>
  <c r="C1935" i="1"/>
  <c r="B1937" i="1" l="1"/>
  <c r="C1936" i="1"/>
  <c r="B1938" i="1" l="1"/>
  <c r="C1937" i="1"/>
  <c r="B1939" i="1" l="1"/>
  <c r="C1938" i="1"/>
  <c r="B1940" i="1" l="1"/>
  <c r="C1939" i="1"/>
  <c r="B1941" i="1" l="1"/>
  <c r="C1940" i="1"/>
  <c r="B1942" i="1" l="1"/>
  <c r="C1941" i="1"/>
  <c r="B1943" i="1" l="1"/>
  <c r="C1942" i="1"/>
  <c r="B1944" i="1" l="1"/>
  <c r="C1943" i="1"/>
  <c r="B1945" i="1" l="1"/>
  <c r="C1944" i="1"/>
  <c r="B1946" i="1" l="1"/>
  <c r="C1945" i="1"/>
  <c r="B1947" i="1" l="1"/>
  <c r="C1946" i="1"/>
  <c r="B1948" i="1" l="1"/>
  <c r="C1947" i="1"/>
  <c r="B1949" i="1" l="1"/>
  <c r="C1948" i="1"/>
  <c r="B1950" i="1" l="1"/>
  <c r="C1949" i="1"/>
  <c r="B1951" i="1" l="1"/>
  <c r="C1950" i="1"/>
  <c r="B1952" i="1" l="1"/>
  <c r="C1951" i="1"/>
  <c r="B1953" i="1" l="1"/>
  <c r="C1952" i="1"/>
  <c r="B1954" i="1" l="1"/>
  <c r="C1953" i="1"/>
  <c r="B1955" i="1" l="1"/>
  <c r="C1954" i="1"/>
  <c r="B1956" i="1" l="1"/>
  <c r="C1955" i="1"/>
  <c r="B1957" i="1" l="1"/>
  <c r="C1956" i="1"/>
  <c r="B1958" i="1" l="1"/>
  <c r="C1957" i="1"/>
  <c r="B1959" i="1" l="1"/>
  <c r="C1958" i="1"/>
  <c r="B1960" i="1" l="1"/>
  <c r="C1959" i="1"/>
  <c r="B1961" i="1" l="1"/>
  <c r="C1960" i="1"/>
  <c r="B1962" i="1" l="1"/>
  <c r="C1961" i="1"/>
  <c r="B1963" i="1" l="1"/>
  <c r="C1962" i="1"/>
  <c r="B1964" i="1" l="1"/>
  <c r="C1963" i="1"/>
  <c r="B1965" i="1" l="1"/>
  <c r="C1964" i="1"/>
  <c r="B1966" i="1" l="1"/>
  <c r="C1965" i="1"/>
  <c r="B1967" i="1" l="1"/>
  <c r="C1966" i="1"/>
  <c r="B1968" i="1" l="1"/>
  <c r="C1967" i="1"/>
  <c r="B1969" i="1" l="1"/>
  <c r="C1968" i="1"/>
  <c r="B1970" i="1" l="1"/>
  <c r="C1969" i="1"/>
  <c r="B1971" i="1" l="1"/>
  <c r="C1970" i="1"/>
  <c r="B1972" i="1" l="1"/>
  <c r="C1971" i="1"/>
  <c r="B1973" i="1" l="1"/>
  <c r="C1972" i="1"/>
  <c r="B1974" i="1" l="1"/>
  <c r="C1973" i="1"/>
  <c r="B1975" i="1" l="1"/>
  <c r="C1974" i="1"/>
  <c r="B1976" i="1" l="1"/>
  <c r="C1975" i="1"/>
  <c r="B1977" i="1" l="1"/>
  <c r="C1976" i="1"/>
  <c r="B1978" i="1" l="1"/>
  <c r="C1977" i="1"/>
  <c r="B1979" i="1" l="1"/>
  <c r="C1978" i="1"/>
  <c r="B1980" i="1" l="1"/>
  <c r="C1979" i="1"/>
  <c r="B1981" i="1" l="1"/>
  <c r="C1980" i="1"/>
  <c r="B1982" i="1" l="1"/>
  <c r="C1981" i="1"/>
  <c r="B1983" i="1" l="1"/>
  <c r="C1982" i="1"/>
  <c r="B1984" i="1" l="1"/>
  <c r="C1983" i="1"/>
  <c r="B1985" i="1" l="1"/>
  <c r="C1984" i="1"/>
  <c r="B1986" i="1" l="1"/>
  <c r="C1985" i="1"/>
  <c r="B1987" i="1" l="1"/>
  <c r="C1986" i="1"/>
  <c r="B1988" i="1" l="1"/>
  <c r="C1987" i="1"/>
  <c r="B1989" i="1" l="1"/>
  <c r="C1988" i="1"/>
  <c r="B1990" i="1" l="1"/>
  <c r="C1989" i="1"/>
  <c r="B1991" i="1" l="1"/>
  <c r="C1990" i="1"/>
  <c r="B1992" i="1" l="1"/>
  <c r="C1991" i="1"/>
  <c r="B1993" i="1" l="1"/>
  <c r="C1992" i="1"/>
  <c r="B1994" i="1" l="1"/>
  <c r="C1993" i="1"/>
  <c r="B1995" i="1" l="1"/>
  <c r="C1994" i="1"/>
  <c r="B1996" i="1" l="1"/>
  <c r="C1995" i="1"/>
  <c r="B1997" i="1" l="1"/>
  <c r="C1996" i="1"/>
  <c r="B1998" i="1" l="1"/>
  <c r="C1997" i="1"/>
  <c r="B1999" i="1" l="1"/>
  <c r="C1998" i="1"/>
  <c r="B2000" i="1" l="1"/>
  <c r="C1999" i="1"/>
  <c r="B2001" i="1" l="1"/>
  <c r="C2000" i="1"/>
  <c r="B2002" i="1" l="1"/>
  <c r="C2001" i="1"/>
  <c r="B2003" i="1" l="1"/>
  <c r="C2002" i="1"/>
  <c r="B2004" i="1" l="1"/>
  <c r="C2003" i="1"/>
  <c r="B2005" i="1" l="1"/>
  <c r="C2004" i="1"/>
  <c r="B2006" i="1" l="1"/>
  <c r="C2005" i="1"/>
  <c r="B2007" i="1" l="1"/>
  <c r="C2006" i="1"/>
  <c r="B2008" i="1" l="1"/>
  <c r="C2007" i="1"/>
  <c r="B2009" i="1" l="1"/>
  <c r="C2008" i="1"/>
  <c r="B2010" i="1" l="1"/>
  <c r="C2009" i="1"/>
  <c r="B2011" i="1" l="1"/>
  <c r="C2010" i="1"/>
  <c r="B2012" i="1" l="1"/>
  <c r="C2011" i="1"/>
  <c r="B2013" i="1" l="1"/>
  <c r="C2012" i="1"/>
  <c r="B2014" i="1" l="1"/>
  <c r="C2013" i="1"/>
  <c r="B2015" i="1" l="1"/>
  <c r="C2014" i="1"/>
  <c r="B2016" i="1" l="1"/>
  <c r="C2015" i="1"/>
  <c r="B2017" i="1" l="1"/>
  <c r="C2016" i="1"/>
  <c r="B2018" i="1" l="1"/>
  <c r="C2017" i="1"/>
  <c r="B2019" i="1" l="1"/>
  <c r="C2018" i="1"/>
  <c r="B2020" i="1" l="1"/>
  <c r="C2019" i="1"/>
  <c r="B2021" i="1" l="1"/>
  <c r="C2020" i="1"/>
  <c r="B2022" i="1" l="1"/>
  <c r="C2021" i="1"/>
  <c r="B2023" i="1" l="1"/>
  <c r="C2022" i="1"/>
  <c r="B2024" i="1" l="1"/>
  <c r="C2023" i="1"/>
  <c r="B2025" i="1" l="1"/>
  <c r="C2024" i="1"/>
  <c r="B2026" i="1" l="1"/>
  <c r="C2025" i="1"/>
  <c r="B2027" i="1" l="1"/>
  <c r="C2026" i="1"/>
  <c r="B2028" i="1" l="1"/>
  <c r="C2027" i="1"/>
  <c r="B2029" i="1" l="1"/>
  <c r="C2028" i="1"/>
  <c r="B2030" i="1" l="1"/>
  <c r="C2029" i="1"/>
  <c r="B2031" i="1" l="1"/>
  <c r="C2030" i="1"/>
  <c r="B2032" i="1" l="1"/>
  <c r="C2031" i="1"/>
  <c r="B2033" i="1" l="1"/>
  <c r="C2032" i="1"/>
  <c r="B2034" i="1" l="1"/>
  <c r="C2033" i="1"/>
  <c r="B2035" i="1" l="1"/>
  <c r="C2034" i="1"/>
  <c r="B2036" i="1" l="1"/>
  <c r="C2035" i="1"/>
  <c r="B2037" i="1" l="1"/>
  <c r="C2036" i="1"/>
  <c r="B2038" i="1" l="1"/>
  <c r="C2037" i="1"/>
  <c r="B2039" i="1" l="1"/>
  <c r="C2038" i="1"/>
  <c r="B2040" i="1" l="1"/>
  <c r="C2039" i="1"/>
  <c r="B2041" i="1" l="1"/>
  <c r="C2040" i="1"/>
  <c r="B2042" i="1" l="1"/>
  <c r="C2041" i="1"/>
  <c r="B2043" i="1" l="1"/>
  <c r="C2042" i="1"/>
  <c r="B2044" i="1" l="1"/>
  <c r="C2043" i="1"/>
  <c r="B2045" i="1" l="1"/>
  <c r="C2044" i="1"/>
  <c r="B2046" i="1" l="1"/>
  <c r="C2045" i="1"/>
  <c r="B2047" i="1" l="1"/>
  <c r="C2046" i="1"/>
  <c r="B2048" i="1" l="1"/>
  <c r="C2047" i="1"/>
  <c r="B2049" i="1" l="1"/>
  <c r="C2048" i="1"/>
  <c r="B2050" i="1" l="1"/>
  <c r="C2049" i="1"/>
  <c r="B2051" i="1" l="1"/>
  <c r="C2050" i="1"/>
  <c r="B2052" i="1" l="1"/>
  <c r="C2051" i="1"/>
  <c r="B2053" i="1" l="1"/>
  <c r="C2052" i="1"/>
  <c r="B2054" i="1" l="1"/>
  <c r="C2053" i="1"/>
  <c r="B2055" i="1" l="1"/>
  <c r="C2054" i="1"/>
  <c r="B2056" i="1" l="1"/>
  <c r="C2055" i="1"/>
  <c r="B2057" i="1" l="1"/>
  <c r="C2056" i="1"/>
  <c r="B2058" i="1" l="1"/>
  <c r="C2057" i="1"/>
  <c r="B2059" i="1" l="1"/>
  <c r="C2058" i="1"/>
  <c r="B2060" i="1" l="1"/>
  <c r="C2059" i="1"/>
  <c r="B2061" i="1" l="1"/>
  <c r="C2060" i="1"/>
  <c r="B2062" i="1" l="1"/>
  <c r="C2061" i="1"/>
  <c r="B2063" i="1" l="1"/>
  <c r="C2062" i="1"/>
  <c r="B2064" i="1" l="1"/>
  <c r="C2063" i="1"/>
  <c r="B2065" i="1" l="1"/>
  <c r="C2064" i="1"/>
  <c r="B2066" i="1" l="1"/>
  <c r="C2065" i="1"/>
  <c r="B2067" i="1" l="1"/>
  <c r="C2066" i="1"/>
  <c r="B2068" i="1" l="1"/>
  <c r="C2067" i="1"/>
  <c r="B2069" i="1" l="1"/>
  <c r="C2068" i="1"/>
  <c r="B2070" i="1" l="1"/>
  <c r="C2069" i="1"/>
  <c r="B2071" i="1" l="1"/>
  <c r="C2070" i="1"/>
  <c r="B2072" i="1" l="1"/>
  <c r="C2071" i="1"/>
  <c r="B2073" i="1" l="1"/>
  <c r="C2072" i="1"/>
  <c r="B2074" i="1" l="1"/>
  <c r="C2073" i="1"/>
  <c r="B2075" i="1" l="1"/>
  <c r="C2074" i="1"/>
  <c r="B2076" i="1" l="1"/>
  <c r="C2075" i="1"/>
  <c r="B2077" i="1" l="1"/>
  <c r="C2076" i="1"/>
  <c r="B2078" i="1" l="1"/>
  <c r="C2077" i="1"/>
  <c r="B2079" i="1" l="1"/>
  <c r="C2078" i="1"/>
  <c r="B2080" i="1" l="1"/>
  <c r="C2079" i="1"/>
  <c r="B2081" i="1" l="1"/>
  <c r="C2080" i="1"/>
  <c r="B2082" i="1" l="1"/>
  <c r="C2081" i="1"/>
  <c r="B2083" i="1" l="1"/>
  <c r="C2082" i="1"/>
  <c r="B2084" i="1" l="1"/>
  <c r="C2083" i="1"/>
  <c r="B2085" i="1" l="1"/>
  <c r="C2084" i="1"/>
  <c r="B2086" i="1" l="1"/>
  <c r="C2085" i="1"/>
  <c r="B2087" i="1" l="1"/>
  <c r="C2086" i="1"/>
  <c r="B2088" i="1" l="1"/>
  <c r="C2087" i="1"/>
  <c r="B2089" i="1" l="1"/>
  <c r="C2088" i="1"/>
  <c r="B2090" i="1" l="1"/>
  <c r="C2089" i="1"/>
  <c r="B2091" i="1" l="1"/>
  <c r="C2090" i="1"/>
  <c r="B2092" i="1" l="1"/>
  <c r="C2091" i="1"/>
  <c r="B2093" i="1" l="1"/>
  <c r="C2092" i="1"/>
  <c r="B2094" i="1" l="1"/>
  <c r="C2093" i="1"/>
  <c r="B2095" i="1" l="1"/>
  <c r="C2094" i="1"/>
  <c r="B2096" i="1" l="1"/>
  <c r="C2095" i="1"/>
  <c r="B2097" i="1" l="1"/>
  <c r="C2096" i="1"/>
  <c r="B2098" i="1" l="1"/>
  <c r="C2097" i="1"/>
  <c r="B2099" i="1" l="1"/>
  <c r="C2098" i="1"/>
  <c r="B2100" i="1" l="1"/>
  <c r="C2099" i="1"/>
  <c r="B2101" i="1" l="1"/>
  <c r="C2100" i="1"/>
  <c r="B2102" i="1" l="1"/>
  <c r="C2101" i="1"/>
  <c r="B2103" i="1" l="1"/>
  <c r="C2102" i="1"/>
  <c r="B2104" i="1" l="1"/>
  <c r="C2103" i="1"/>
  <c r="B2105" i="1" l="1"/>
  <c r="C2104" i="1"/>
  <c r="B2106" i="1" l="1"/>
  <c r="C2105" i="1"/>
  <c r="B2107" i="1" l="1"/>
  <c r="C2106" i="1"/>
  <c r="B2108" i="1" l="1"/>
  <c r="C2107" i="1"/>
  <c r="B2109" i="1" l="1"/>
  <c r="C2108" i="1"/>
  <c r="B2110" i="1" l="1"/>
  <c r="C2109" i="1"/>
  <c r="B2111" i="1" l="1"/>
  <c r="C2110" i="1"/>
  <c r="B2112" i="1" l="1"/>
  <c r="C2111" i="1"/>
  <c r="B2113" i="1" l="1"/>
  <c r="C2112" i="1"/>
  <c r="B2114" i="1" l="1"/>
  <c r="C2113" i="1"/>
  <c r="B2115" i="1" l="1"/>
  <c r="C2114" i="1"/>
  <c r="B2116" i="1" l="1"/>
  <c r="C2115" i="1"/>
  <c r="B2117" i="1" l="1"/>
  <c r="C2116" i="1"/>
  <c r="B2118" i="1" l="1"/>
  <c r="C2117" i="1"/>
  <c r="B2119" i="1" l="1"/>
  <c r="C2118" i="1"/>
  <c r="B2120" i="1" l="1"/>
  <c r="C2119" i="1"/>
  <c r="B2121" i="1" l="1"/>
  <c r="C2120" i="1"/>
  <c r="B2122" i="1" l="1"/>
  <c r="C2121" i="1"/>
  <c r="B2123" i="1" l="1"/>
  <c r="C2122" i="1"/>
  <c r="B2124" i="1" l="1"/>
  <c r="C2123" i="1"/>
  <c r="B2125" i="1" l="1"/>
  <c r="C2124" i="1"/>
  <c r="B2126" i="1" l="1"/>
  <c r="C2125" i="1"/>
  <c r="B2127" i="1" l="1"/>
  <c r="C2126" i="1"/>
  <c r="B2128" i="1" l="1"/>
  <c r="C2127" i="1"/>
  <c r="B2129" i="1" l="1"/>
  <c r="C2128" i="1"/>
  <c r="B2130" i="1" l="1"/>
  <c r="C2129" i="1"/>
  <c r="B2131" i="1" l="1"/>
  <c r="C2130" i="1"/>
  <c r="B2132" i="1" l="1"/>
  <c r="C2131" i="1"/>
  <c r="B2133" i="1" l="1"/>
  <c r="C2132" i="1"/>
  <c r="B2134" i="1" l="1"/>
  <c r="C2133" i="1"/>
  <c r="B2135" i="1" l="1"/>
  <c r="C2134" i="1"/>
  <c r="B2136" i="1" l="1"/>
  <c r="C2135" i="1"/>
  <c r="B2137" i="1" l="1"/>
  <c r="C2136" i="1"/>
  <c r="B2138" i="1" l="1"/>
  <c r="C2137" i="1"/>
  <c r="B2139" i="1" l="1"/>
  <c r="C2138" i="1"/>
  <c r="B2140" i="1" l="1"/>
  <c r="C2139" i="1"/>
  <c r="B2141" i="1" l="1"/>
  <c r="C2140" i="1"/>
  <c r="B2142" i="1" l="1"/>
  <c r="C2141" i="1"/>
  <c r="B2143" i="1" l="1"/>
  <c r="C2142" i="1"/>
  <c r="B2144" i="1" l="1"/>
  <c r="C2143" i="1"/>
  <c r="B2145" i="1" l="1"/>
  <c r="C2144" i="1"/>
  <c r="B2146" i="1" l="1"/>
  <c r="C2145" i="1"/>
  <c r="B2147" i="1" l="1"/>
  <c r="C2146" i="1"/>
  <c r="B2148" i="1" l="1"/>
  <c r="C2147" i="1"/>
  <c r="B2149" i="1" l="1"/>
  <c r="C2148" i="1"/>
  <c r="B2150" i="1" l="1"/>
  <c r="C2149" i="1"/>
  <c r="B2151" i="1" l="1"/>
  <c r="C2150" i="1"/>
  <c r="B2152" i="1" l="1"/>
  <c r="C2151" i="1"/>
  <c r="B2153" i="1" l="1"/>
  <c r="C2152" i="1"/>
  <c r="B2154" i="1" l="1"/>
  <c r="C2153" i="1"/>
  <c r="B2155" i="1" l="1"/>
  <c r="C2154" i="1"/>
  <c r="B2156" i="1" l="1"/>
  <c r="C2155" i="1"/>
  <c r="B2157" i="1" l="1"/>
  <c r="C2156" i="1"/>
  <c r="B2158" i="1" l="1"/>
  <c r="C2157" i="1"/>
  <c r="B2159" i="1" l="1"/>
  <c r="C2158" i="1"/>
  <c r="B2160" i="1" l="1"/>
  <c r="C2159" i="1"/>
  <c r="B2161" i="1" l="1"/>
  <c r="C2160" i="1"/>
  <c r="B2162" i="1" l="1"/>
  <c r="C2161" i="1"/>
  <c r="B2163" i="1" l="1"/>
  <c r="C2162" i="1"/>
  <c r="B2164" i="1" l="1"/>
  <c r="C2163" i="1"/>
  <c r="B2165" i="1" l="1"/>
  <c r="C2164" i="1"/>
  <c r="B2166" i="1" l="1"/>
  <c r="C2165" i="1"/>
  <c r="B2167" i="1" l="1"/>
  <c r="C2166" i="1"/>
  <c r="B2168" i="1" l="1"/>
  <c r="C2167" i="1"/>
  <c r="B2169" i="1" l="1"/>
  <c r="C2168" i="1"/>
  <c r="B2170" i="1" l="1"/>
  <c r="C2169" i="1"/>
  <c r="B2171" i="1" l="1"/>
  <c r="C2170" i="1"/>
  <c r="B2172" i="1" l="1"/>
  <c r="C2171" i="1"/>
  <c r="B2173" i="1" l="1"/>
  <c r="C2172" i="1"/>
  <c r="B2174" i="1" l="1"/>
  <c r="C2173" i="1"/>
  <c r="B2175" i="1" l="1"/>
  <c r="C2174" i="1"/>
  <c r="B2176" i="1" l="1"/>
  <c r="C2175" i="1"/>
  <c r="B2177" i="1" l="1"/>
  <c r="C2176" i="1"/>
  <c r="B2178" i="1" l="1"/>
  <c r="C2177" i="1"/>
  <c r="B2179" i="1" l="1"/>
  <c r="C2178" i="1"/>
  <c r="B2180" i="1" l="1"/>
  <c r="C2179" i="1"/>
  <c r="B2181" i="1" l="1"/>
  <c r="C2180" i="1"/>
  <c r="B2182" i="1" l="1"/>
  <c r="C2181" i="1"/>
  <c r="B2183" i="1" l="1"/>
  <c r="C2182" i="1"/>
  <c r="B2184" i="1" l="1"/>
  <c r="C2183" i="1"/>
  <c r="B2185" i="1" l="1"/>
  <c r="C2184" i="1"/>
  <c r="B2186" i="1" l="1"/>
  <c r="C2185" i="1"/>
  <c r="B2187" i="1" l="1"/>
  <c r="C2186" i="1"/>
  <c r="B2188" i="1" l="1"/>
  <c r="C2187" i="1"/>
  <c r="B2189" i="1" l="1"/>
  <c r="C2188" i="1"/>
  <c r="B2190" i="1" l="1"/>
  <c r="C2189" i="1"/>
  <c r="B2191" i="1" l="1"/>
  <c r="C2190" i="1"/>
  <c r="B2192" i="1" l="1"/>
  <c r="C2191" i="1"/>
  <c r="B2193" i="1" l="1"/>
  <c r="C2192" i="1"/>
  <c r="B2194" i="1" l="1"/>
  <c r="C2193" i="1"/>
  <c r="B2195" i="1" l="1"/>
  <c r="C2194" i="1"/>
  <c r="B2196" i="1" l="1"/>
  <c r="C2195" i="1"/>
  <c r="B2197" i="1" l="1"/>
  <c r="C2196" i="1"/>
  <c r="B2198" i="1" l="1"/>
  <c r="C2197" i="1"/>
  <c r="B2199" i="1" l="1"/>
  <c r="C2198" i="1"/>
  <c r="B2200" i="1" l="1"/>
  <c r="C2199" i="1"/>
  <c r="B2201" i="1" l="1"/>
  <c r="C2200" i="1"/>
  <c r="B2202" i="1" l="1"/>
  <c r="C2201" i="1"/>
  <c r="B2203" i="1" l="1"/>
  <c r="C2202" i="1"/>
  <c r="B2204" i="1" l="1"/>
  <c r="C2203" i="1"/>
  <c r="B2205" i="1" l="1"/>
  <c r="C2204" i="1"/>
  <c r="B2206" i="1" l="1"/>
  <c r="C2205" i="1"/>
  <c r="B2207" i="1" l="1"/>
  <c r="C2206" i="1"/>
  <c r="B2208" i="1" l="1"/>
  <c r="C2207" i="1"/>
  <c r="B2209" i="1" l="1"/>
  <c r="C2208" i="1"/>
  <c r="B2210" i="1" l="1"/>
  <c r="C2209" i="1"/>
  <c r="B2211" i="1" l="1"/>
  <c r="C2210" i="1"/>
  <c r="B2212" i="1" l="1"/>
  <c r="C2211" i="1"/>
  <c r="B2213" i="1" l="1"/>
  <c r="C2212" i="1"/>
  <c r="B2214" i="1" l="1"/>
  <c r="C2213" i="1"/>
  <c r="B2215" i="1" l="1"/>
  <c r="C2214" i="1"/>
  <c r="B2216" i="1" l="1"/>
  <c r="C2215" i="1"/>
  <c r="B2217" i="1" l="1"/>
  <c r="C2216" i="1"/>
  <c r="B2218" i="1" l="1"/>
  <c r="C2217" i="1"/>
  <c r="B2219" i="1" l="1"/>
  <c r="C2218" i="1"/>
  <c r="B2220" i="1" l="1"/>
  <c r="C2219" i="1"/>
  <c r="B2221" i="1" l="1"/>
  <c r="C2220" i="1"/>
  <c r="B2222" i="1" l="1"/>
  <c r="C2221" i="1"/>
  <c r="B2223" i="1" l="1"/>
  <c r="C2222" i="1"/>
  <c r="B2224" i="1" l="1"/>
  <c r="C2223" i="1"/>
  <c r="B2225" i="1" l="1"/>
  <c r="C2224" i="1"/>
  <c r="B2226" i="1" l="1"/>
  <c r="C2225" i="1"/>
  <c r="B2227" i="1" l="1"/>
  <c r="C2226" i="1"/>
  <c r="B2228" i="1" l="1"/>
  <c r="C2227" i="1"/>
  <c r="B2229" i="1" l="1"/>
  <c r="C2228" i="1"/>
  <c r="B2230" i="1" l="1"/>
  <c r="C2229" i="1"/>
  <c r="B2231" i="1" l="1"/>
  <c r="C2230" i="1"/>
  <c r="B2232" i="1" l="1"/>
  <c r="C2231" i="1"/>
  <c r="B2233" i="1" l="1"/>
  <c r="C2232" i="1"/>
  <c r="B2234" i="1" l="1"/>
  <c r="C2233" i="1"/>
  <c r="B2235" i="1" l="1"/>
  <c r="C2234" i="1"/>
  <c r="B2236" i="1" l="1"/>
  <c r="C2235" i="1"/>
  <c r="B2237" i="1" l="1"/>
  <c r="C2236" i="1"/>
  <c r="B2238" i="1" l="1"/>
  <c r="C2237" i="1"/>
  <c r="B2239" i="1" l="1"/>
  <c r="C2238" i="1"/>
  <c r="B2240" i="1" l="1"/>
  <c r="C2239" i="1"/>
  <c r="B2241" i="1" l="1"/>
  <c r="C2240" i="1"/>
  <c r="B2242" i="1" l="1"/>
  <c r="C2241" i="1"/>
  <c r="B2243" i="1" l="1"/>
  <c r="C2242" i="1"/>
  <c r="B2244" i="1" l="1"/>
  <c r="C2243" i="1"/>
  <c r="B2245" i="1" l="1"/>
  <c r="C2244" i="1"/>
  <c r="B2246" i="1" l="1"/>
  <c r="C2245" i="1"/>
  <c r="B2247" i="1" l="1"/>
  <c r="C2246" i="1"/>
  <c r="B2248" i="1" l="1"/>
  <c r="C2247" i="1"/>
  <c r="B2249" i="1" l="1"/>
  <c r="C2248" i="1"/>
  <c r="B2250" i="1" l="1"/>
  <c r="C2249" i="1"/>
  <c r="B2251" i="1" l="1"/>
  <c r="C2250" i="1"/>
  <c r="B2252" i="1" l="1"/>
  <c r="C2251" i="1"/>
  <c r="B2253" i="1" l="1"/>
  <c r="C2252" i="1"/>
  <c r="B2254" i="1" l="1"/>
  <c r="C2253" i="1"/>
  <c r="B2255" i="1" l="1"/>
  <c r="C2254" i="1"/>
  <c r="B2256" i="1" l="1"/>
  <c r="C2255" i="1"/>
  <c r="B2257" i="1" l="1"/>
  <c r="C2256" i="1"/>
  <c r="B2258" i="1" l="1"/>
  <c r="C2257" i="1"/>
  <c r="B2259" i="1" l="1"/>
  <c r="C2258" i="1"/>
  <c r="B2260" i="1" l="1"/>
  <c r="C2259" i="1"/>
  <c r="B2261" i="1" l="1"/>
  <c r="C2260" i="1"/>
  <c r="B2262" i="1" l="1"/>
  <c r="C2261" i="1"/>
  <c r="B2263" i="1" l="1"/>
  <c r="C2262" i="1"/>
  <c r="B2264" i="1" l="1"/>
  <c r="C2263" i="1"/>
  <c r="B2265" i="1" l="1"/>
  <c r="C2264" i="1"/>
  <c r="B2266" i="1" l="1"/>
  <c r="C2265" i="1"/>
  <c r="B2267" i="1" l="1"/>
  <c r="C2266" i="1"/>
  <c r="B2268" i="1" l="1"/>
  <c r="C2267" i="1"/>
  <c r="B2269" i="1" l="1"/>
  <c r="C2268" i="1"/>
  <c r="B2270" i="1" l="1"/>
  <c r="C2269" i="1"/>
  <c r="B2271" i="1" l="1"/>
  <c r="C2270" i="1"/>
  <c r="B2272" i="1" l="1"/>
  <c r="C2271" i="1"/>
  <c r="B2273" i="1" l="1"/>
  <c r="C2272" i="1"/>
  <c r="B2274" i="1" l="1"/>
  <c r="C2273" i="1"/>
  <c r="B2275" i="1" l="1"/>
  <c r="C2274" i="1"/>
  <c r="B2276" i="1" l="1"/>
  <c r="C2275" i="1"/>
  <c r="B2277" i="1" l="1"/>
  <c r="C2276" i="1"/>
  <c r="B2278" i="1" l="1"/>
  <c r="C2277" i="1"/>
  <c r="B2279" i="1" l="1"/>
  <c r="C2278" i="1"/>
  <c r="B2280" i="1" l="1"/>
  <c r="C2279" i="1"/>
  <c r="B2281" i="1" l="1"/>
  <c r="C2280" i="1"/>
  <c r="B2282" i="1" l="1"/>
  <c r="C2281" i="1"/>
  <c r="B2283" i="1" l="1"/>
  <c r="C2282" i="1"/>
  <c r="B2284" i="1" l="1"/>
  <c r="C2283" i="1"/>
  <c r="B2285" i="1" l="1"/>
  <c r="C2284" i="1"/>
  <c r="B2286" i="1" l="1"/>
  <c r="C2285" i="1"/>
  <c r="B2287" i="1" l="1"/>
  <c r="C2286" i="1"/>
  <c r="B2288" i="1" l="1"/>
  <c r="C2287" i="1"/>
  <c r="B2289" i="1" l="1"/>
  <c r="C2288" i="1"/>
  <c r="B2290" i="1" l="1"/>
  <c r="C2289" i="1"/>
  <c r="B2291" i="1" l="1"/>
  <c r="C2290" i="1"/>
  <c r="B2292" i="1" l="1"/>
  <c r="C2291" i="1"/>
  <c r="B2293" i="1" l="1"/>
  <c r="C2292" i="1"/>
  <c r="B2294" i="1" l="1"/>
  <c r="C2293" i="1"/>
  <c r="B2295" i="1" l="1"/>
  <c r="C2294" i="1"/>
  <c r="B2296" i="1" l="1"/>
  <c r="C2295" i="1"/>
  <c r="B2297" i="1" l="1"/>
  <c r="C2296" i="1"/>
  <c r="B2298" i="1" l="1"/>
  <c r="C2297" i="1"/>
  <c r="B2299" i="1" l="1"/>
  <c r="C2298" i="1"/>
  <c r="B2300" i="1" l="1"/>
  <c r="C2299" i="1"/>
  <c r="B2301" i="1" l="1"/>
  <c r="C2300" i="1"/>
  <c r="B2302" i="1" l="1"/>
  <c r="C2301" i="1"/>
  <c r="B2303" i="1" l="1"/>
  <c r="C2302" i="1"/>
  <c r="B2304" i="1" l="1"/>
  <c r="C2303" i="1"/>
  <c r="B2305" i="1" l="1"/>
  <c r="C2304" i="1"/>
  <c r="B2306" i="1" l="1"/>
  <c r="C2305" i="1"/>
  <c r="B2307" i="1" l="1"/>
  <c r="C2306" i="1"/>
  <c r="B2308" i="1" l="1"/>
  <c r="C2307" i="1"/>
  <c r="B2309" i="1" l="1"/>
  <c r="C2308" i="1"/>
  <c r="B2310" i="1" l="1"/>
  <c r="C2309" i="1"/>
  <c r="B2311" i="1" l="1"/>
  <c r="C2310" i="1"/>
  <c r="B2312" i="1" l="1"/>
  <c r="C2311" i="1"/>
  <c r="B2313" i="1" l="1"/>
  <c r="C2312" i="1"/>
  <c r="B2314" i="1" l="1"/>
  <c r="C2313" i="1"/>
  <c r="B2315" i="1" l="1"/>
  <c r="C2314" i="1"/>
  <c r="B2316" i="1" l="1"/>
  <c r="C2315" i="1"/>
  <c r="B2317" i="1" l="1"/>
  <c r="C2316" i="1"/>
  <c r="B2318" i="1" l="1"/>
  <c r="C2317" i="1"/>
  <c r="B2319" i="1" l="1"/>
  <c r="C2318" i="1"/>
  <c r="B2320" i="1" l="1"/>
  <c r="C2319" i="1"/>
  <c r="B2321" i="1" l="1"/>
  <c r="C2320" i="1"/>
  <c r="B2322" i="1" l="1"/>
  <c r="C2321" i="1"/>
  <c r="B2323" i="1" l="1"/>
  <c r="C2322" i="1"/>
  <c r="B2324" i="1" l="1"/>
  <c r="C2323" i="1"/>
  <c r="B2325" i="1" l="1"/>
  <c r="C2324" i="1"/>
  <c r="B2326" i="1" l="1"/>
  <c r="C2325" i="1"/>
  <c r="B2327" i="1" l="1"/>
  <c r="C2326" i="1"/>
  <c r="B2328" i="1" l="1"/>
  <c r="C2327" i="1"/>
  <c r="B2329" i="1" l="1"/>
  <c r="C2328" i="1"/>
  <c r="B2330" i="1" l="1"/>
  <c r="C2329" i="1"/>
  <c r="B2331" i="1" l="1"/>
  <c r="C2330" i="1"/>
  <c r="B2332" i="1" l="1"/>
  <c r="C2331" i="1"/>
  <c r="B2333" i="1" l="1"/>
  <c r="C2332" i="1"/>
  <c r="B2334" i="1" l="1"/>
  <c r="C2333" i="1"/>
  <c r="B2335" i="1" l="1"/>
  <c r="C2334" i="1"/>
  <c r="B2336" i="1" l="1"/>
  <c r="C2335" i="1"/>
  <c r="B2337" i="1" l="1"/>
  <c r="C2336" i="1"/>
  <c r="B2338" i="1" l="1"/>
  <c r="C2337" i="1"/>
  <c r="B2339" i="1" l="1"/>
  <c r="C2338" i="1"/>
  <c r="B2340" i="1" l="1"/>
  <c r="C2339" i="1"/>
  <c r="B2341" i="1" l="1"/>
  <c r="C2340" i="1"/>
  <c r="B2342" i="1" l="1"/>
  <c r="C2341" i="1"/>
  <c r="B2343" i="1" l="1"/>
  <c r="C2342" i="1"/>
  <c r="B2344" i="1" l="1"/>
  <c r="C2343" i="1"/>
  <c r="B2345" i="1" l="1"/>
  <c r="C2344" i="1"/>
  <c r="B2346" i="1" l="1"/>
  <c r="C2345" i="1"/>
  <c r="B2347" i="1" l="1"/>
  <c r="C2346" i="1"/>
  <c r="B2348" i="1" l="1"/>
  <c r="C2347" i="1"/>
  <c r="B2349" i="1" l="1"/>
  <c r="C2348" i="1"/>
  <c r="B2350" i="1" l="1"/>
  <c r="C2349" i="1"/>
  <c r="B2351" i="1" l="1"/>
  <c r="C2350" i="1"/>
  <c r="B2352" i="1" l="1"/>
  <c r="C2351" i="1"/>
  <c r="B2353" i="1" l="1"/>
  <c r="C2352" i="1"/>
  <c r="B2354" i="1" l="1"/>
  <c r="C2353" i="1"/>
  <c r="B2355" i="1" l="1"/>
  <c r="C2354" i="1"/>
  <c r="B2356" i="1" l="1"/>
  <c r="C2355" i="1"/>
  <c r="B2357" i="1" l="1"/>
  <c r="C2356" i="1"/>
  <c r="B2358" i="1" l="1"/>
  <c r="C2357" i="1"/>
  <c r="B2359" i="1" l="1"/>
  <c r="C2358" i="1"/>
  <c r="B2360" i="1" l="1"/>
  <c r="C2359" i="1"/>
  <c r="B2361" i="1" l="1"/>
  <c r="C2360" i="1"/>
  <c r="B2362" i="1" l="1"/>
  <c r="C2361" i="1"/>
  <c r="B2363" i="1" l="1"/>
  <c r="C2362" i="1"/>
  <c r="B2364" i="1" l="1"/>
  <c r="C2363" i="1"/>
  <c r="B2365" i="1" l="1"/>
  <c r="C2364" i="1"/>
  <c r="B2366" i="1" l="1"/>
  <c r="C2365" i="1"/>
  <c r="B2367" i="1" l="1"/>
  <c r="C2366" i="1"/>
  <c r="B2368" i="1" l="1"/>
  <c r="C2367" i="1"/>
  <c r="B2369" i="1" l="1"/>
  <c r="C2368" i="1"/>
  <c r="B2370" i="1" l="1"/>
  <c r="C2369" i="1"/>
  <c r="B2371" i="1" l="1"/>
  <c r="C2370" i="1"/>
  <c r="B2372" i="1" l="1"/>
  <c r="C2371" i="1"/>
  <c r="B2373" i="1" l="1"/>
  <c r="C2372" i="1"/>
  <c r="B2374" i="1" l="1"/>
  <c r="C2373" i="1"/>
  <c r="B2375" i="1" l="1"/>
  <c r="C2374" i="1"/>
  <c r="B2376" i="1" l="1"/>
  <c r="C2375" i="1"/>
  <c r="B2377" i="1" l="1"/>
  <c r="C2376" i="1"/>
  <c r="B2378" i="1" l="1"/>
  <c r="C2377" i="1"/>
  <c r="B2379" i="1" l="1"/>
  <c r="C2378" i="1"/>
  <c r="B2380" i="1" l="1"/>
  <c r="C2379" i="1"/>
  <c r="B2381" i="1" l="1"/>
  <c r="C2380" i="1"/>
  <c r="B2382" i="1" l="1"/>
  <c r="C2381" i="1"/>
  <c r="B2383" i="1" l="1"/>
  <c r="C2382" i="1"/>
  <c r="B2384" i="1" l="1"/>
  <c r="C2383" i="1"/>
  <c r="B2385" i="1" l="1"/>
  <c r="C2384" i="1"/>
  <c r="B2386" i="1" l="1"/>
  <c r="C2385" i="1"/>
  <c r="B2387" i="1" l="1"/>
  <c r="C2386" i="1"/>
  <c r="B2388" i="1" l="1"/>
  <c r="C2387" i="1"/>
  <c r="B2389" i="1" l="1"/>
  <c r="C2388" i="1"/>
  <c r="B2390" i="1" l="1"/>
  <c r="C2389" i="1"/>
  <c r="B2391" i="1" l="1"/>
  <c r="C2390" i="1"/>
  <c r="B2392" i="1" l="1"/>
  <c r="C2391" i="1"/>
  <c r="B2393" i="1" l="1"/>
  <c r="C2392" i="1"/>
  <c r="B2394" i="1" l="1"/>
  <c r="C2393" i="1"/>
  <c r="B2395" i="1" l="1"/>
  <c r="C2394" i="1"/>
  <c r="B2396" i="1" l="1"/>
  <c r="C2395" i="1"/>
  <c r="B2397" i="1" l="1"/>
  <c r="C2396" i="1"/>
  <c r="B2398" i="1" l="1"/>
  <c r="C2397" i="1"/>
  <c r="B2399" i="1" l="1"/>
  <c r="C2398" i="1"/>
  <c r="B2400" i="1" l="1"/>
  <c r="C2399" i="1"/>
  <c r="B2401" i="1" l="1"/>
  <c r="C2400" i="1"/>
  <c r="B2402" i="1" l="1"/>
  <c r="C2401" i="1"/>
  <c r="B2403" i="1" l="1"/>
  <c r="C2402" i="1"/>
  <c r="B2404" i="1" l="1"/>
  <c r="C2403" i="1"/>
  <c r="B2405" i="1" l="1"/>
  <c r="C2404" i="1"/>
  <c r="B2406" i="1" l="1"/>
  <c r="C2405" i="1"/>
  <c r="B2407" i="1" l="1"/>
  <c r="C2406" i="1"/>
  <c r="B2408" i="1" l="1"/>
  <c r="C2407" i="1"/>
  <c r="B2409" i="1" l="1"/>
  <c r="C2408" i="1"/>
  <c r="B2410" i="1" l="1"/>
  <c r="C2409" i="1"/>
  <c r="B2411" i="1" l="1"/>
  <c r="C2410" i="1"/>
  <c r="B2412" i="1" l="1"/>
  <c r="C2411" i="1"/>
  <c r="B2413" i="1" l="1"/>
  <c r="C2412" i="1"/>
  <c r="B2414" i="1" l="1"/>
  <c r="C2413" i="1"/>
  <c r="B2415" i="1" l="1"/>
  <c r="C2414" i="1"/>
  <c r="B2416" i="1" l="1"/>
  <c r="C2415" i="1"/>
  <c r="B2417" i="1" l="1"/>
  <c r="C2416" i="1"/>
  <c r="B2418" i="1" l="1"/>
  <c r="C2417" i="1"/>
  <c r="B2419" i="1" l="1"/>
  <c r="C2418" i="1"/>
  <c r="B2420" i="1" l="1"/>
  <c r="C2419" i="1"/>
  <c r="B2421" i="1" l="1"/>
  <c r="C2420" i="1"/>
  <c r="B2422" i="1" l="1"/>
  <c r="C2421" i="1"/>
  <c r="B2423" i="1" l="1"/>
  <c r="C2422" i="1"/>
  <c r="B2424" i="1" l="1"/>
  <c r="C2423" i="1"/>
  <c r="B2425" i="1" l="1"/>
  <c r="C2424" i="1"/>
  <c r="B2426" i="1" l="1"/>
  <c r="C2425" i="1"/>
  <c r="B2427" i="1" l="1"/>
  <c r="C2426" i="1"/>
  <c r="B2428" i="1" l="1"/>
  <c r="C2427" i="1"/>
  <c r="B2429" i="1" l="1"/>
  <c r="C2428" i="1"/>
  <c r="B2430" i="1" l="1"/>
  <c r="C2429" i="1"/>
  <c r="B2431" i="1" l="1"/>
  <c r="C2430" i="1"/>
  <c r="B2432" i="1" l="1"/>
  <c r="C2431" i="1"/>
  <c r="B2433" i="1" l="1"/>
  <c r="C2432" i="1"/>
  <c r="B2434" i="1" l="1"/>
  <c r="C2433" i="1"/>
  <c r="B2435" i="1" l="1"/>
  <c r="C2434" i="1"/>
  <c r="B2436" i="1" l="1"/>
  <c r="C2435" i="1"/>
  <c r="B2437" i="1" l="1"/>
  <c r="C2436" i="1"/>
  <c r="B2438" i="1" l="1"/>
  <c r="C2437" i="1"/>
  <c r="B2439" i="1" l="1"/>
  <c r="C2438" i="1"/>
  <c r="B2440" i="1" l="1"/>
  <c r="C2439" i="1"/>
  <c r="B2441" i="1" l="1"/>
  <c r="C2440" i="1"/>
  <c r="B2442" i="1" l="1"/>
  <c r="C2441" i="1"/>
  <c r="B2443" i="1" l="1"/>
  <c r="C2442" i="1"/>
  <c r="B2444" i="1" l="1"/>
  <c r="C2443" i="1"/>
  <c r="B2445" i="1" l="1"/>
  <c r="C2444" i="1"/>
  <c r="B2446" i="1" l="1"/>
  <c r="C2445" i="1"/>
  <c r="B2447" i="1" l="1"/>
  <c r="C2446" i="1"/>
  <c r="B2448" i="1" l="1"/>
  <c r="C2447" i="1"/>
  <c r="B2449" i="1" l="1"/>
  <c r="C2448" i="1"/>
  <c r="B2450" i="1" l="1"/>
  <c r="C2449" i="1"/>
  <c r="B2451" i="1" l="1"/>
  <c r="C2450" i="1"/>
  <c r="B2452" i="1" l="1"/>
  <c r="C2451" i="1"/>
  <c r="B2453" i="1" l="1"/>
  <c r="C2452" i="1"/>
  <c r="B2454" i="1" l="1"/>
  <c r="C2453" i="1"/>
  <c r="B2455" i="1" l="1"/>
  <c r="C2454" i="1"/>
  <c r="B2456" i="1" l="1"/>
  <c r="C2455" i="1"/>
  <c r="B2457" i="1" l="1"/>
  <c r="C2456" i="1"/>
  <c r="B2458" i="1" l="1"/>
  <c r="C2457" i="1"/>
  <c r="B2459" i="1" l="1"/>
  <c r="C2458" i="1"/>
  <c r="B2460" i="1" l="1"/>
  <c r="C2459" i="1"/>
  <c r="B2461" i="1" l="1"/>
  <c r="C2460" i="1"/>
  <c r="B2462" i="1" l="1"/>
  <c r="C2461" i="1"/>
  <c r="B2463" i="1" l="1"/>
  <c r="C2462" i="1"/>
  <c r="B2464" i="1" l="1"/>
  <c r="C2463" i="1"/>
  <c r="B2465" i="1" l="1"/>
  <c r="C2464" i="1"/>
  <c r="B2466" i="1" l="1"/>
  <c r="C2465" i="1"/>
  <c r="B2467" i="1" l="1"/>
  <c r="C2466" i="1"/>
  <c r="B2468" i="1" l="1"/>
  <c r="C2467" i="1"/>
  <c r="B2469" i="1" l="1"/>
  <c r="C2468" i="1"/>
  <c r="B2470" i="1" l="1"/>
  <c r="C2469" i="1"/>
  <c r="B2471" i="1" l="1"/>
  <c r="C2470" i="1"/>
  <c r="B2472" i="1" l="1"/>
  <c r="C2471" i="1"/>
  <c r="B2473" i="1" l="1"/>
  <c r="C2472" i="1"/>
  <c r="B2474" i="1" l="1"/>
  <c r="C2473" i="1"/>
  <c r="B2475" i="1" l="1"/>
  <c r="C2474" i="1"/>
  <c r="B2476" i="1" l="1"/>
  <c r="C2475" i="1"/>
  <c r="B2477" i="1" l="1"/>
  <c r="C2476" i="1"/>
  <c r="B2478" i="1" l="1"/>
  <c r="C2477" i="1"/>
  <c r="B2479" i="1" l="1"/>
  <c r="C2478" i="1"/>
  <c r="B2480" i="1" l="1"/>
  <c r="C2479" i="1"/>
  <c r="B2481" i="1" l="1"/>
  <c r="C2480" i="1"/>
  <c r="B2482" i="1" l="1"/>
  <c r="C2481" i="1"/>
  <c r="B2483" i="1" l="1"/>
  <c r="C2482" i="1"/>
  <c r="B2484" i="1" l="1"/>
  <c r="C2483" i="1"/>
  <c r="B2485" i="1" l="1"/>
  <c r="C2484" i="1"/>
  <c r="B2486" i="1" l="1"/>
  <c r="C2485" i="1"/>
  <c r="B2487" i="1" l="1"/>
  <c r="C2486" i="1"/>
  <c r="B2488" i="1" l="1"/>
  <c r="C2487" i="1"/>
  <c r="B2489" i="1" l="1"/>
  <c r="C2488" i="1"/>
  <c r="B2490" i="1" l="1"/>
  <c r="C2489" i="1"/>
  <c r="B2491" i="1" l="1"/>
  <c r="C2490" i="1"/>
  <c r="B2492" i="1" l="1"/>
  <c r="C2491" i="1"/>
  <c r="B2493" i="1" l="1"/>
  <c r="C2492" i="1"/>
  <c r="B2494" i="1" l="1"/>
  <c r="C2493" i="1"/>
  <c r="B2495" i="1" l="1"/>
  <c r="C2494" i="1"/>
  <c r="B2496" i="1" l="1"/>
  <c r="C2495" i="1"/>
  <c r="B2497" i="1" l="1"/>
  <c r="C2496" i="1"/>
  <c r="B2498" i="1" l="1"/>
  <c r="C2497" i="1"/>
  <c r="B2499" i="1" l="1"/>
  <c r="C2498" i="1"/>
  <c r="B2500" i="1" l="1"/>
  <c r="C2499" i="1"/>
  <c r="B2501" i="1" l="1"/>
  <c r="C2500" i="1"/>
  <c r="B2502" i="1" l="1"/>
  <c r="C2501" i="1"/>
  <c r="B2503" i="1" l="1"/>
  <c r="C2502" i="1"/>
  <c r="B2504" i="1" l="1"/>
  <c r="C2503" i="1"/>
  <c r="B2505" i="1" l="1"/>
  <c r="C2504" i="1"/>
  <c r="B2506" i="1" l="1"/>
  <c r="C2505" i="1"/>
  <c r="B2507" i="1" l="1"/>
  <c r="C2506" i="1"/>
  <c r="B2508" i="1" l="1"/>
  <c r="C2507" i="1"/>
  <c r="B2509" i="1" l="1"/>
  <c r="C2508" i="1"/>
  <c r="B2510" i="1" l="1"/>
  <c r="C2509" i="1"/>
  <c r="B2511" i="1" l="1"/>
  <c r="C2510" i="1"/>
  <c r="B2512" i="1" l="1"/>
  <c r="C2511" i="1"/>
  <c r="B2513" i="1" l="1"/>
  <c r="C2512" i="1"/>
  <c r="B2514" i="1" l="1"/>
  <c r="C2513" i="1"/>
  <c r="B2515" i="1" l="1"/>
  <c r="C2514" i="1"/>
  <c r="B2516" i="1" l="1"/>
  <c r="C2515" i="1"/>
  <c r="B2517" i="1" l="1"/>
  <c r="C2516" i="1"/>
  <c r="B2518" i="1" l="1"/>
  <c r="C2517" i="1"/>
  <c r="B2519" i="1" l="1"/>
  <c r="C2518" i="1"/>
  <c r="B2520" i="1" l="1"/>
  <c r="C2519" i="1"/>
  <c r="B2521" i="1" l="1"/>
  <c r="C2520" i="1"/>
  <c r="B2522" i="1" l="1"/>
  <c r="C2521" i="1"/>
  <c r="B2523" i="1" l="1"/>
  <c r="C2522" i="1"/>
  <c r="B2524" i="1" l="1"/>
  <c r="C2523" i="1"/>
  <c r="B2525" i="1" l="1"/>
  <c r="C2524" i="1"/>
  <c r="B2526" i="1" l="1"/>
  <c r="C2525" i="1"/>
  <c r="B2527" i="1" l="1"/>
  <c r="C2526" i="1"/>
  <c r="B2528" i="1" l="1"/>
  <c r="C2527" i="1"/>
  <c r="B2529" i="1" l="1"/>
  <c r="C2528" i="1"/>
  <c r="B2530" i="1" l="1"/>
  <c r="C2529" i="1"/>
  <c r="B2531" i="1" l="1"/>
  <c r="C2530" i="1"/>
  <c r="B2532" i="1" l="1"/>
  <c r="C2531" i="1"/>
  <c r="B2533" i="1" l="1"/>
  <c r="C2532" i="1"/>
  <c r="B2534" i="1" l="1"/>
  <c r="C2533" i="1"/>
  <c r="B2535" i="1" l="1"/>
  <c r="C2534" i="1"/>
  <c r="B2536" i="1" l="1"/>
  <c r="C2535" i="1"/>
  <c r="B2537" i="1" l="1"/>
  <c r="C2536" i="1"/>
  <c r="B2538" i="1" l="1"/>
  <c r="C2537" i="1"/>
  <c r="B2539" i="1" l="1"/>
  <c r="C2538" i="1"/>
  <c r="B2540" i="1" l="1"/>
  <c r="C2539" i="1"/>
  <c r="B2541" i="1" l="1"/>
  <c r="C2540" i="1"/>
  <c r="B2542" i="1" l="1"/>
  <c r="C2541" i="1"/>
  <c r="B2543" i="1" l="1"/>
  <c r="C2542" i="1"/>
  <c r="B2544" i="1" l="1"/>
  <c r="C2543" i="1"/>
  <c r="B2545" i="1" l="1"/>
  <c r="C2544" i="1"/>
  <c r="B2546" i="1" l="1"/>
  <c r="C2545" i="1"/>
  <c r="B2547" i="1" l="1"/>
  <c r="C2546" i="1"/>
  <c r="B2548" i="1" l="1"/>
  <c r="C2547" i="1"/>
  <c r="B2549" i="1" l="1"/>
  <c r="C2548" i="1"/>
  <c r="B2550" i="1" l="1"/>
  <c r="C2549" i="1"/>
  <c r="B2551" i="1" l="1"/>
  <c r="C2550" i="1"/>
  <c r="B2552" i="1" l="1"/>
  <c r="C2551" i="1"/>
  <c r="B2553" i="1" l="1"/>
  <c r="C2552" i="1"/>
  <c r="B2554" i="1" l="1"/>
  <c r="C2553" i="1"/>
  <c r="B2555" i="1" l="1"/>
  <c r="C2554" i="1"/>
  <c r="B2556" i="1" l="1"/>
  <c r="C2555" i="1"/>
  <c r="B2557" i="1" l="1"/>
  <c r="C2556" i="1"/>
  <c r="B2558" i="1" l="1"/>
  <c r="C2557" i="1"/>
  <c r="B2559" i="1" l="1"/>
  <c r="C2558" i="1"/>
  <c r="B2560" i="1" l="1"/>
  <c r="C2559" i="1"/>
  <c r="B2561" i="1" l="1"/>
  <c r="C2560" i="1"/>
  <c r="B2562" i="1" l="1"/>
  <c r="C2561" i="1"/>
  <c r="B2563" i="1" l="1"/>
  <c r="C2562" i="1"/>
  <c r="B2564" i="1" l="1"/>
  <c r="C2563" i="1"/>
  <c r="B2565" i="1" l="1"/>
  <c r="C2564" i="1"/>
  <c r="B2566" i="1" l="1"/>
  <c r="C2565" i="1"/>
  <c r="B2567" i="1" l="1"/>
  <c r="C2566" i="1"/>
  <c r="B2568" i="1" l="1"/>
  <c r="C2567" i="1"/>
  <c r="B2569" i="1" l="1"/>
  <c r="C2568" i="1"/>
  <c r="B2570" i="1" l="1"/>
  <c r="C2569" i="1"/>
  <c r="B2571" i="1" l="1"/>
  <c r="C2570" i="1"/>
  <c r="B2572" i="1" l="1"/>
  <c r="C2571" i="1"/>
  <c r="B2573" i="1" l="1"/>
  <c r="C2572" i="1"/>
  <c r="B2574" i="1" l="1"/>
  <c r="C2573" i="1"/>
  <c r="B2575" i="1" l="1"/>
  <c r="C2574" i="1"/>
  <c r="B2576" i="1" l="1"/>
  <c r="C2575" i="1"/>
  <c r="B2577" i="1" l="1"/>
  <c r="C2576" i="1"/>
  <c r="B2578" i="1" l="1"/>
  <c r="C2577" i="1"/>
  <c r="B2579" i="1" l="1"/>
  <c r="C2578" i="1"/>
  <c r="B2580" i="1" l="1"/>
  <c r="C2579" i="1"/>
  <c r="B2581" i="1" l="1"/>
  <c r="C2580" i="1"/>
  <c r="B2582" i="1" l="1"/>
  <c r="C2581" i="1"/>
  <c r="B2583" i="1" l="1"/>
  <c r="C2582" i="1"/>
  <c r="B2584" i="1" l="1"/>
  <c r="C2583" i="1"/>
  <c r="B2585" i="1" l="1"/>
  <c r="C2584" i="1"/>
  <c r="B2586" i="1" l="1"/>
  <c r="C2585" i="1"/>
  <c r="B2587" i="1" l="1"/>
  <c r="C2586" i="1"/>
  <c r="B2588" i="1" l="1"/>
  <c r="C2587" i="1"/>
  <c r="B2589" i="1" l="1"/>
  <c r="C2588" i="1"/>
  <c r="B2590" i="1" l="1"/>
  <c r="C2589" i="1"/>
  <c r="B2591" i="1" l="1"/>
  <c r="C2590" i="1"/>
  <c r="B2592" i="1" l="1"/>
  <c r="C2591" i="1"/>
  <c r="B2593" i="1" l="1"/>
  <c r="C2592" i="1"/>
  <c r="B2594" i="1" l="1"/>
  <c r="C2593" i="1"/>
  <c r="B2595" i="1" l="1"/>
  <c r="C2594" i="1"/>
  <c r="B2596" i="1" l="1"/>
  <c r="C2595" i="1"/>
  <c r="B2597" i="1" l="1"/>
  <c r="C2596" i="1"/>
  <c r="B2598" i="1" l="1"/>
  <c r="C2597" i="1"/>
  <c r="B2599" i="1" l="1"/>
  <c r="C2598" i="1"/>
  <c r="B2600" i="1" l="1"/>
  <c r="C2599" i="1"/>
  <c r="B2601" i="1" l="1"/>
  <c r="C2600" i="1"/>
  <c r="B2602" i="1" l="1"/>
  <c r="C2601" i="1"/>
  <c r="B2603" i="1" l="1"/>
  <c r="C2602" i="1"/>
  <c r="B2604" i="1" l="1"/>
  <c r="C2603" i="1"/>
  <c r="B2605" i="1" l="1"/>
  <c r="C2604" i="1"/>
  <c r="B2606" i="1" l="1"/>
  <c r="C2605" i="1"/>
  <c r="B2607" i="1" l="1"/>
  <c r="C2606" i="1"/>
  <c r="B2608" i="1" l="1"/>
  <c r="C2607" i="1"/>
  <c r="B2609" i="1" l="1"/>
  <c r="C2608" i="1"/>
  <c r="B2610" i="1" l="1"/>
  <c r="C2609" i="1"/>
  <c r="B2611" i="1" l="1"/>
  <c r="C2610" i="1"/>
  <c r="B2612" i="1" l="1"/>
  <c r="C2611" i="1"/>
  <c r="B2613" i="1" l="1"/>
  <c r="C2612" i="1"/>
  <c r="B2614" i="1" l="1"/>
  <c r="C2613" i="1"/>
  <c r="B2615" i="1" l="1"/>
  <c r="C2614" i="1"/>
  <c r="B2616" i="1" l="1"/>
  <c r="C2615" i="1"/>
  <c r="B2617" i="1" l="1"/>
  <c r="C2616" i="1"/>
  <c r="B2618" i="1" l="1"/>
  <c r="C2617" i="1"/>
  <c r="B2619" i="1" l="1"/>
  <c r="C2618" i="1"/>
  <c r="B2620" i="1" l="1"/>
  <c r="C2619" i="1"/>
  <c r="B2621" i="1" l="1"/>
  <c r="C2620" i="1"/>
  <c r="B2622" i="1" l="1"/>
  <c r="C2621" i="1"/>
  <c r="B2623" i="1" l="1"/>
  <c r="C2622" i="1"/>
  <c r="B2624" i="1" l="1"/>
  <c r="C2623" i="1"/>
  <c r="B2625" i="1" l="1"/>
  <c r="C2624" i="1"/>
  <c r="B2626" i="1" l="1"/>
  <c r="C2625" i="1"/>
  <c r="B2627" i="1" l="1"/>
  <c r="C2626" i="1"/>
  <c r="B2628" i="1" l="1"/>
  <c r="C2627" i="1"/>
  <c r="B2629" i="1" l="1"/>
  <c r="C2628" i="1"/>
  <c r="B2630" i="1" l="1"/>
  <c r="C2629" i="1"/>
  <c r="B2631" i="1" l="1"/>
  <c r="C2630" i="1"/>
  <c r="B2632" i="1" l="1"/>
  <c r="C2631" i="1"/>
  <c r="B2633" i="1" l="1"/>
  <c r="C2632" i="1"/>
  <c r="B2634" i="1" l="1"/>
  <c r="C2633" i="1"/>
  <c r="B2635" i="1" l="1"/>
  <c r="C2634" i="1"/>
  <c r="B2636" i="1" l="1"/>
  <c r="C2635" i="1"/>
  <c r="B2637" i="1" l="1"/>
  <c r="C2636" i="1"/>
  <c r="B2638" i="1" l="1"/>
  <c r="C2637" i="1"/>
  <c r="B2639" i="1" l="1"/>
  <c r="C2638" i="1"/>
  <c r="B2640" i="1" l="1"/>
  <c r="C2639" i="1"/>
  <c r="B2641" i="1" l="1"/>
  <c r="C2640" i="1"/>
  <c r="B2642" i="1" l="1"/>
  <c r="C2641" i="1"/>
  <c r="B2643" i="1" l="1"/>
  <c r="C2642" i="1"/>
  <c r="B2644" i="1" l="1"/>
  <c r="C2643" i="1"/>
  <c r="B2645" i="1" l="1"/>
  <c r="C2644" i="1"/>
  <c r="B2646" i="1" l="1"/>
  <c r="C2645" i="1"/>
  <c r="B2647" i="1" l="1"/>
  <c r="C2646" i="1"/>
  <c r="B2648" i="1" l="1"/>
  <c r="C2647" i="1"/>
  <c r="B2649" i="1" l="1"/>
  <c r="C2648" i="1"/>
  <c r="B2650" i="1" l="1"/>
  <c r="C2649" i="1"/>
  <c r="B2651" i="1" l="1"/>
  <c r="C2650" i="1"/>
  <c r="B2652" i="1" l="1"/>
  <c r="C2651" i="1"/>
  <c r="B2653" i="1" l="1"/>
  <c r="C2652" i="1"/>
  <c r="B2654" i="1" l="1"/>
  <c r="C2653" i="1"/>
  <c r="B2655" i="1" l="1"/>
  <c r="C2654" i="1"/>
  <c r="B2656" i="1" l="1"/>
  <c r="C2655" i="1"/>
  <c r="B2657" i="1" l="1"/>
  <c r="C2656" i="1"/>
  <c r="B2658" i="1" l="1"/>
  <c r="C2657" i="1"/>
  <c r="B2659" i="1" l="1"/>
  <c r="C2658" i="1"/>
  <c r="B2660" i="1" l="1"/>
  <c r="C2659" i="1"/>
  <c r="B2661" i="1" l="1"/>
  <c r="C2660" i="1"/>
  <c r="B2662" i="1" l="1"/>
  <c r="C2661" i="1"/>
  <c r="B2663" i="1" l="1"/>
  <c r="C2662" i="1"/>
  <c r="B2664" i="1" l="1"/>
  <c r="C2663" i="1"/>
  <c r="B2665" i="1" l="1"/>
  <c r="C2664" i="1"/>
  <c r="B2666" i="1" l="1"/>
  <c r="C2665" i="1"/>
  <c r="B2667" i="1" l="1"/>
  <c r="C2666" i="1"/>
  <c r="B2668" i="1" l="1"/>
  <c r="C2667" i="1"/>
  <c r="B2669" i="1" l="1"/>
  <c r="C2668" i="1"/>
  <c r="B2670" i="1" l="1"/>
  <c r="C2669" i="1"/>
  <c r="B2671" i="1" l="1"/>
  <c r="C2670" i="1"/>
  <c r="B2672" i="1" l="1"/>
  <c r="C2671" i="1"/>
  <c r="B2673" i="1" l="1"/>
  <c r="C2672" i="1"/>
  <c r="B2674" i="1" l="1"/>
  <c r="C2673" i="1"/>
  <c r="B2675" i="1" l="1"/>
  <c r="C2674" i="1"/>
  <c r="B2676" i="1" l="1"/>
  <c r="C2675" i="1"/>
  <c r="B2677" i="1" l="1"/>
  <c r="C2676" i="1"/>
  <c r="B2678" i="1" l="1"/>
  <c r="C2677" i="1"/>
  <c r="B2679" i="1" l="1"/>
  <c r="C2678" i="1"/>
  <c r="B2680" i="1" l="1"/>
  <c r="C2679" i="1"/>
  <c r="B2681" i="1" l="1"/>
  <c r="C2680" i="1"/>
  <c r="B2682" i="1" l="1"/>
  <c r="C2681" i="1"/>
  <c r="B2683" i="1" l="1"/>
  <c r="C2682" i="1"/>
  <c r="B2684" i="1" l="1"/>
  <c r="C2683" i="1"/>
  <c r="B2685" i="1" l="1"/>
  <c r="C2684" i="1"/>
  <c r="B2686" i="1" l="1"/>
  <c r="C2685" i="1"/>
  <c r="B2687" i="1" l="1"/>
  <c r="C2686" i="1"/>
  <c r="B2688" i="1" l="1"/>
  <c r="C2687" i="1"/>
  <c r="B2689" i="1" l="1"/>
  <c r="C2688" i="1"/>
  <c r="B2690" i="1" l="1"/>
  <c r="C2689" i="1"/>
  <c r="B2691" i="1" l="1"/>
  <c r="C2690" i="1"/>
  <c r="B2692" i="1" l="1"/>
  <c r="C2691" i="1"/>
  <c r="B2693" i="1" l="1"/>
  <c r="C2692" i="1"/>
  <c r="B2694" i="1" l="1"/>
  <c r="C2693" i="1"/>
  <c r="B2695" i="1" l="1"/>
  <c r="C2694" i="1"/>
  <c r="B2696" i="1" l="1"/>
  <c r="C2695" i="1"/>
  <c r="B2697" i="1" l="1"/>
  <c r="C2696" i="1"/>
  <c r="B2698" i="1" l="1"/>
  <c r="C2697" i="1"/>
  <c r="B2699" i="1" l="1"/>
  <c r="C2698" i="1"/>
  <c r="B2700" i="1" l="1"/>
  <c r="C2699" i="1"/>
  <c r="B2701" i="1" l="1"/>
  <c r="C2700" i="1"/>
  <c r="B2702" i="1" l="1"/>
  <c r="C2701" i="1"/>
  <c r="B2703" i="1" l="1"/>
  <c r="C2702" i="1"/>
  <c r="B2704" i="1" l="1"/>
  <c r="C2703" i="1"/>
  <c r="B2705" i="1" l="1"/>
  <c r="C2704" i="1"/>
  <c r="B2706" i="1" l="1"/>
  <c r="C2705" i="1"/>
  <c r="B2707" i="1" l="1"/>
  <c r="C2706" i="1"/>
  <c r="B2708" i="1" l="1"/>
  <c r="C2707" i="1"/>
  <c r="B2709" i="1" l="1"/>
  <c r="C2708" i="1"/>
  <c r="B2710" i="1" l="1"/>
  <c r="C2709" i="1"/>
  <c r="B2711" i="1" l="1"/>
  <c r="C2710" i="1"/>
  <c r="B2712" i="1" l="1"/>
  <c r="C2711" i="1"/>
  <c r="B2713" i="1" l="1"/>
  <c r="C2712" i="1"/>
  <c r="B2714" i="1" l="1"/>
  <c r="C2713" i="1"/>
  <c r="B2715" i="1" l="1"/>
  <c r="C2714" i="1"/>
  <c r="B2716" i="1" l="1"/>
  <c r="C2715" i="1"/>
  <c r="B2717" i="1" l="1"/>
  <c r="C2716" i="1"/>
  <c r="B2718" i="1" l="1"/>
  <c r="C2717" i="1"/>
  <c r="B2719" i="1" l="1"/>
  <c r="C2718" i="1"/>
  <c r="B2720" i="1" l="1"/>
  <c r="C2719" i="1"/>
  <c r="B2721" i="1" l="1"/>
  <c r="C2720" i="1"/>
  <c r="B2722" i="1" l="1"/>
  <c r="C2721" i="1"/>
  <c r="B2723" i="1" l="1"/>
  <c r="C2722" i="1"/>
  <c r="B2724" i="1" l="1"/>
  <c r="C2723" i="1"/>
  <c r="B2725" i="1" l="1"/>
  <c r="C2724" i="1"/>
  <c r="B2726" i="1" l="1"/>
  <c r="C2725" i="1"/>
  <c r="B2727" i="1" l="1"/>
  <c r="C2726" i="1"/>
  <c r="B2728" i="1" l="1"/>
  <c r="C2727" i="1"/>
  <c r="B2729" i="1" l="1"/>
  <c r="C2728" i="1"/>
  <c r="B2730" i="1" l="1"/>
  <c r="C2729" i="1"/>
  <c r="B2731" i="1" l="1"/>
  <c r="C2730" i="1"/>
  <c r="B2732" i="1" l="1"/>
  <c r="C2731" i="1"/>
  <c r="B2733" i="1" l="1"/>
  <c r="C2732" i="1"/>
  <c r="B2734" i="1" l="1"/>
  <c r="C2733" i="1"/>
  <c r="B2735" i="1" l="1"/>
  <c r="C2734" i="1"/>
  <c r="B2736" i="1" l="1"/>
  <c r="C2735" i="1"/>
  <c r="B2737" i="1" l="1"/>
  <c r="C2736" i="1"/>
  <c r="B2738" i="1" l="1"/>
  <c r="C2737" i="1"/>
  <c r="B2739" i="1" l="1"/>
  <c r="C2738" i="1"/>
  <c r="B2740" i="1" l="1"/>
  <c r="C2739" i="1"/>
  <c r="B2741" i="1" l="1"/>
  <c r="C2740" i="1"/>
  <c r="B2742" i="1" l="1"/>
  <c r="C2741" i="1"/>
  <c r="B2743" i="1" l="1"/>
  <c r="C2742" i="1"/>
  <c r="B2744" i="1" l="1"/>
  <c r="C2743" i="1"/>
  <c r="B2745" i="1" l="1"/>
  <c r="C2744" i="1"/>
  <c r="B2746" i="1" l="1"/>
  <c r="C2745" i="1"/>
  <c r="B2747" i="1" l="1"/>
  <c r="C2746" i="1"/>
  <c r="B2748" i="1" l="1"/>
  <c r="C2747" i="1"/>
  <c r="B2749" i="1" l="1"/>
  <c r="C2748" i="1"/>
  <c r="B2750" i="1" l="1"/>
  <c r="C2749" i="1"/>
  <c r="B2751" i="1" l="1"/>
  <c r="C2750" i="1"/>
  <c r="B2752" i="1" l="1"/>
  <c r="C2751" i="1"/>
  <c r="B2753" i="1" l="1"/>
  <c r="C2752" i="1"/>
  <c r="B2754" i="1" l="1"/>
  <c r="C2753" i="1"/>
  <c r="B2755" i="1" l="1"/>
  <c r="C2754" i="1"/>
  <c r="B2756" i="1" l="1"/>
  <c r="C2755" i="1"/>
  <c r="B2757" i="1" l="1"/>
  <c r="C2756" i="1"/>
  <c r="B2758" i="1" l="1"/>
  <c r="C2757" i="1"/>
  <c r="B2759" i="1" l="1"/>
  <c r="C2758" i="1"/>
  <c r="B2760" i="1" l="1"/>
  <c r="C2759" i="1"/>
  <c r="B2761" i="1" l="1"/>
  <c r="C2760" i="1"/>
  <c r="B2762" i="1" l="1"/>
  <c r="C2761" i="1"/>
  <c r="B2763" i="1" l="1"/>
  <c r="C2762" i="1"/>
  <c r="B2764" i="1" l="1"/>
  <c r="C2763" i="1"/>
  <c r="B2765" i="1" l="1"/>
  <c r="C2764" i="1"/>
  <c r="B2766" i="1" l="1"/>
  <c r="C2765" i="1"/>
  <c r="B2767" i="1" l="1"/>
  <c r="C2766" i="1"/>
  <c r="B2768" i="1" l="1"/>
  <c r="C2767" i="1"/>
  <c r="B2769" i="1" l="1"/>
  <c r="C2768" i="1"/>
  <c r="B2770" i="1" l="1"/>
  <c r="C2769" i="1"/>
  <c r="B2771" i="1" l="1"/>
  <c r="C2770" i="1"/>
  <c r="B2772" i="1" l="1"/>
  <c r="C2771" i="1"/>
  <c r="B2773" i="1" l="1"/>
  <c r="C2772" i="1"/>
  <c r="B2774" i="1" l="1"/>
  <c r="C2773" i="1"/>
  <c r="B2775" i="1" l="1"/>
  <c r="C2774" i="1"/>
  <c r="B2776" i="1" l="1"/>
  <c r="C2775" i="1"/>
  <c r="B2777" i="1" l="1"/>
  <c r="C2776" i="1"/>
  <c r="B2778" i="1" l="1"/>
  <c r="C2777" i="1"/>
  <c r="B2779" i="1" l="1"/>
  <c r="C2778" i="1"/>
  <c r="B2780" i="1" l="1"/>
  <c r="C2779" i="1"/>
  <c r="B2781" i="1" l="1"/>
  <c r="C2780" i="1"/>
  <c r="B2782" i="1" l="1"/>
  <c r="C2781" i="1"/>
  <c r="B2783" i="1" l="1"/>
  <c r="C2782" i="1"/>
  <c r="B2784" i="1" l="1"/>
  <c r="C2783" i="1"/>
  <c r="B2785" i="1" l="1"/>
  <c r="C2784" i="1"/>
  <c r="B2786" i="1" l="1"/>
  <c r="C2785" i="1"/>
  <c r="B2787" i="1" l="1"/>
  <c r="C2786" i="1"/>
  <c r="B2788" i="1" l="1"/>
  <c r="C2787" i="1"/>
  <c r="B2789" i="1" l="1"/>
  <c r="C2788" i="1"/>
  <c r="B2790" i="1" l="1"/>
  <c r="C2789" i="1"/>
  <c r="B2791" i="1" l="1"/>
  <c r="C2790" i="1"/>
  <c r="B2792" i="1" l="1"/>
  <c r="C2791" i="1"/>
  <c r="B2793" i="1" l="1"/>
  <c r="C2792" i="1"/>
  <c r="B2794" i="1" l="1"/>
  <c r="C2793" i="1"/>
  <c r="B2795" i="1" l="1"/>
  <c r="C2794" i="1"/>
  <c r="B2796" i="1" l="1"/>
  <c r="C2795" i="1"/>
  <c r="B2797" i="1" l="1"/>
  <c r="C2796" i="1"/>
  <c r="B2798" i="1" l="1"/>
  <c r="C2797" i="1"/>
  <c r="B2799" i="1" l="1"/>
  <c r="C2798" i="1"/>
  <c r="B2800" i="1" l="1"/>
  <c r="C2799" i="1"/>
  <c r="B2801" i="1" l="1"/>
  <c r="C2800" i="1"/>
  <c r="B2802" i="1" l="1"/>
  <c r="C2801" i="1"/>
  <c r="B2803" i="1" l="1"/>
  <c r="C2802" i="1"/>
  <c r="B2804" i="1" l="1"/>
  <c r="C2803" i="1"/>
  <c r="B2805" i="1" l="1"/>
  <c r="C2804" i="1"/>
  <c r="B2806" i="1" l="1"/>
  <c r="C2805" i="1"/>
  <c r="B2807" i="1" l="1"/>
  <c r="C2806" i="1"/>
  <c r="B2808" i="1" l="1"/>
  <c r="C2807" i="1"/>
  <c r="B2809" i="1" l="1"/>
  <c r="C2808" i="1"/>
  <c r="B2810" i="1" l="1"/>
  <c r="C2809" i="1"/>
  <c r="B2811" i="1" l="1"/>
  <c r="C2810" i="1"/>
  <c r="B2812" i="1" l="1"/>
  <c r="C2811" i="1"/>
  <c r="B2813" i="1" l="1"/>
  <c r="C2812" i="1"/>
  <c r="B2814" i="1" l="1"/>
  <c r="C2813" i="1"/>
  <c r="B2815" i="1" l="1"/>
  <c r="C2814" i="1"/>
  <c r="B2816" i="1" l="1"/>
  <c r="C2815" i="1"/>
  <c r="B2817" i="1" l="1"/>
  <c r="C2816" i="1"/>
  <c r="B2818" i="1" l="1"/>
  <c r="C2817" i="1"/>
  <c r="B2819" i="1" l="1"/>
  <c r="C2818" i="1"/>
  <c r="B2820" i="1" l="1"/>
  <c r="C2819" i="1"/>
  <c r="B2821" i="1" l="1"/>
  <c r="C2820" i="1"/>
  <c r="B2822" i="1" l="1"/>
  <c r="C2821" i="1"/>
  <c r="B2823" i="1" l="1"/>
  <c r="C2822" i="1"/>
  <c r="B2824" i="1" l="1"/>
  <c r="C2823" i="1"/>
  <c r="B2825" i="1" l="1"/>
  <c r="C2824" i="1"/>
  <c r="B2826" i="1" l="1"/>
  <c r="C2825" i="1"/>
  <c r="B2827" i="1" l="1"/>
  <c r="C2826" i="1"/>
  <c r="B2828" i="1" l="1"/>
  <c r="C2827" i="1"/>
  <c r="B2829" i="1" l="1"/>
  <c r="C2828" i="1"/>
  <c r="B2830" i="1" l="1"/>
  <c r="C2829" i="1"/>
  <c r="B2831" i="1" l="1"/>
  <c r="C2830" i="1"/>
  <c r="B2832" i="1" l="1"/>
  <c r="C2831" i="1"/>
  <c r="B2833" i="1" l="1"/>
  <c r="C2832" i="1"/>
  <c r="B2834" i="1" l="1"/>
  <c r="C2833" i="1"/>
  <c r="B2835" i="1" l="1"/>
  <c r="C2834" i="1"/>
  <c r="B2836" i="1" l="1"/>
  <c r="C2835" i="1"/>
  <c r="B2837" i="1" l="1"/>
  <c r="C2836" i="1"/>
  <c r="B2838" i="1" l="1"/>
  <c r="C2837" i="1"/>
  <c r="B2839" i="1" l="1"/>
  <c r="C2838" i="1"/>
  <c r="B2840" i="1" l="1"/>
  <c r="C2839" i="1"/>
  <c r="B2841" i="1" l="1"/>
  <c r="C2840" i="1"/>
  <c r="B2842" i="1" l="1"/>
  <c r="C2841" i="1"/>
  <c r="B2843" i="1" l="1"/>
  <c r="C2842" i="1"/>
  <c r="B2844" i="1" l="1"/>
  <c r="C2843" i="1"/>
  <c r="B2845" i="1" l="1"/>
  <c r="C2844" i="1"/>
  <c r="B2846" i="1" l="1"/>
  <c r="C2845" i="1"/>
  <c r="B2847" i="1" l="1"/>
  <c r="C2846" i="1"/>
  <c r="B2848" i="1" l="1"/>
  <c r="C2847" i="1"/>
  <c r="B2849" i="1" l="1"/>
  <c r="C2848" i="1"/>
  <c r="B2850" i="1" l="1"/>
  <c r="C2849" i="1"/>
  <c r="B2851" i="1" l="1"/>
  <c r="C2850" i="1"/>
  <c r="B2852" i="1" l="1"/>
  <c r="C2851" i="1"/>
  <c r="B2853" i="1" l="1"/>
  <c r="C2852" i="1"/>
  <c r="B2854" i="1" l="1"/>
  <c r="C2853" i="1"/>
  <c r="B2855" i="1" l="1"/>
  <c r="C2854" i="1"/>
  <c r="B2856" i="1" l="1"/>
  <c r="C2855" i="1"/>
  <c r="B2857" i="1" l="1"/>
  <c r="C2856" i="1"/>
  <c r="B2858" i="1" l="1"/>
  <c r="C2857" i="1"/>
  <c r="B2859" i="1" l="1"/>
  <c r="C2858" i="1"/>
  <c r="B2860" i="1" l="1"/>
  <c r="C2859" i="1"/>
  <c r="B2861" i="1" l="1"/>
  <c r="C2860" i="1"/>
  <c r="B2862" i="1" l="1"/>
  <c r="C2861" i="1"/>
  <c r="B2863" i="1" l="1"/>
  <c r="C2862" i="1"/>
  <c r="B2864" i="1" l="1"/>
  <c r="C2863" i="1"/>
  <c r="B2865" i="1" l="1"/>
  <c r="C2864" i="1"/>
  <c r="B2866" i="1" l="1"/>
  <c r="C2865" i="1"/>
  <c r="B2867" i="1" l="1"/>
  <c r="C2866" i="1"/>
  <c r="B2868" i="1" l="1"/>
  <c r="C2867" i="1"/>
  <c r="B2869" i="1" l="1"/>
  <c r="C2868" i="1"/>
  <c r="B2870" i="1" l="1"/>
  <c r="C2869" i="1"/>
  <c r="B2871" i="1" l="1"/>
  <c r="C2870" i="1"/>
  <c r="B2872" i="1" l="1"/>
  <c r="C2871" i="1"/>
  <c r="B2873" i="1" l="1"/>
  <c r="C2872" i="1"/>
  <c r="B2874" i="1" l="1"/>
  <c r="C2873" i="1"/>
  <c r="B2875" i="1" l="1"/>
  <c r="C2874" i="1"/>
  <c r="B2876" i="1" l="1"/>
  <c r="C2875" i="1"/>
  <c r="B2877" i="1" l="1"/>
  <c r="C2876" i="1"/>
  <c r="B2878" i="1" l="1"/>
  <c r="C2877" i="1"/>
  <c r="B2879" i="1" l="1"/>
  <c r="C2878" i="1"/>
  <c r="B2880" i="1" l="1"/>
  <c r="C2879" i="1"/>
  <c r="B2881" i="1" l="1"/>
  <c r="C2880" i="1"/>
  <c r="B2882" i="1" l="1"/>
  <c r="C2881" i="1"/>
  <c r="B2883" i="1" l="1"/>
  <c r="C2882" i="1"/>
  <c r="B2884" i="1" l="1"/>
  <c r="C2883" i="1"/>
  <c r="B2885" i="1" l="1"/>
  <c r="C2884" i="1"/>
  <c r="B2886" i="1" l="1"/>
  <c r="C2885" i="1"/>
  <c r="B2887" i="1" l="1"/>
  <c r="C2886" i="1"/>
  <c r="B2888" i="1" l="1"/>
  <c r="C2887" i="1"/>
  <c r="B2889" i="1" l="1"/>
  <c r="C2888" i="1"/>
  <c r="B2890" i="1" l="1"/>
  <c r="C2889" i="1"/>
  <c r="B2891" i="1" l="1"/>
  <c r="C2890" i="1"/>
  <c r="B2892" i="1" l="1"/>
  <c r="C2891" i="1"/>
  <c r="B2893" i="1" l="1"/>
  <c r="C2892" i="1"/>
  <c r="B2894" i="1" l="1"/>
  <c r="C2893" i="1"/>
  <c r="B2895" i="1" l="1"/>
  <c r="C2894" i="1"/>
  <c r="B2896" i="1" l="1"/>
  <c r="C2895" i="1"/>
  <c r="B2897" i="1" l="1"/>
  <c r="C2896" i="1"/>
  <c r="B2898" i="1" l="1"/>
  <c r="C2897" i="1"/>
  <c r="B2899" i="1" l="1"/>
  <c r="C2898" i="1"/>
  <c r="B2900" i="1" l="1"/>
  <c r="C2899" i="1"/>
  <c r="B2901" i="1" l="1"/>
  <c r="C2900" i="1"/>
  <c r="B2902" i="1" l="1"/>
  <c r="C2901" i="1"/>
  <c r="B2903" i="1" l="1"/>
  <c r="C2902" i="1"/>
  <c r="B2904" i="1" l="1"/>
  <c r="C2903" i="1"/>
  <c r="B2905" i="1" l="1"/>
  <c r="C2904" i="1"/>
  <c r="B2906" i="1" l="1"/>
  <c r="C2905" i="1"/>
  <c r="B2907" i="1" l="1"/>
  <c r="C2906" i="1"/>
  <c r="B2908" i="1" l="1"/>
  <c r="C2907" i="1"/>
  <c r="B2909" i="1" l="1"/>
  <c r="C2908" i="1"/>
  <c r="B2910" i="1" l="1"/>
  <c r="C2909" i="1"/>
  <c r="B2911" i="1" l="1"/>
  <c r="C2910" i="1"/>
  <c r="B2912" i="1" l="1"/>
  <c r="C2911" i="1"/>
  <c r="B2913" i="1" l="1"/>
  <c r="C2912" i="1"/>
  <c r="B2914" i="1" l="1"/>
  <c r="C2913" i="1"/>
  <c r="B2915" i="1" l="1"/>
  <c r="C2914" i="1"/>
  <c r="B2916" i="1" l="1"/>
  <c r="C2915" i="1"/>
  <c r="B2917" i="1" l="1"/>
  <c r="C2916" i="1"/>
  <c r="B2918" i="1" l="1"/>
  <c r="C2917" i="1"/>
  <c r="B2919" i="1" l="1"/>
  <c r="C2918" i="1"/>
  <c r="B2920" i="1" l="1"/>
  <c r="C2919" i="1"/>
  <c r="B2921" i="1" l="1"/>
  <c r="C2920" i="1"/>
  <c r="B2922" i="1" l="1"/>
  <c r="C2921" i="1"/>
  <c r="B2923" i="1" l="1"/>
  <c r="C2922" i="1"/>
  <c r="B2924" i="1" l="1"/>
  <c r="C2923" i="1"/>
  <c r="B2925" i="1" l="1"/>
  <c r="C2924" i="1"/>
  <c r="B2926" i="1" l="1"/>
  <c r="C2925" i="1"/>
  <c r="B2927" i="1" l="1"/>
  <c r="C2926" i="1"/>
  <c r="B2928" i="1" l="1"/>
  <c r="C2927" i="1"/>
  <c r="B2929" i="1" l="1"/>
  <c r="C2928" i="1"/>
  <c r="B2930" i="1" l="1"/>
  <c r="C2929" i="1"/>
  <c r="B2931" i="1" l="1"/>
  <c r="C2930" i="1"/>
  <c r="B2932" i="1" l="1"/>
  <c r="C2931" i="1"/>
  <c r="B2933" i="1" l="1"/>
  <c r="C2932" i="1"/>
  <c r="B2934" i="1" l="1"/>
  <c r="C2933" i="1"/>
  <c r="B2935" i="1" l="1"/>
  <c r="C2934" i="1"/>
  <c r="B2936" i="1" l="1"/>
  <c r="C2935" i="1"/>
  <c r="B2937" i="1" l="1"/>
  <c r="C2936" i="1"/>
  <c r="B2938" i="1" l="1"/>
  <c r="C2937" i="1"/>
  <c r="B2939" i="1" l="1"/>
  <c r="C2938" i="1"/>
  <c r="B2940" i="1" l="1"/>
  <c r="C2939" i="1"/>
  <c r="B2941" i="1" l="1"/>
  <c r="C2940" i="1"/>
  <c r="B2942" i="1" l="1"/>
  <c r="C2941" i="1"/>
  <c r="B2943" i="1" l="1"/>
  <c r="C2942" i="1"/>
  <c r="B2944" i="1" l="1"/>
  <c r="C2943" i="1"/>
  <c r="B2945" i="1" l="1"/>
  <c r="C2944" i="1"/>
  <c r="B2946" i="1" l="1"/>
  <c r="C2945" i="1"/>
  <c r="B2947" i="1" l="1"/>
  <c r="C2946" i="1"/>
  <c r="B2948" i="1" l="1"/>
  <c r="C2947" i="1"/>
  <c r="B2949" i="1" l="1"/>
  <c r="C2948" i="1"/>
  <c r="B2950" i="1" l="1"/>
  <c r="C2949" i="1"/>
  <c r="B2951" i="1" l="1"/>
  <c r="C2950" i="1"/>
  <c r="B2952" i="1" l="1"/>
  <c r="C2951" i="1"/>
  <c r="B2953" i="1" l="1"/>
  <c r="C2952" i="1"/>
  <c r="B2954" i="1" l="1"/>
  <c r="C2953" i="1"/>
  <c r="B2955" i="1" l="1"/>
  <c r="C2954" i="1"/>
  <c r="B2956" i="1" l="1"/>
  <c r="C2955" i="1"/>
  <c r="B2957" i="1" l="1"/>
  <c r="C2956" i="1"/>
  <c r="B2958" i="1" l="1"/>
  <c r="C2957" i="1"/>
  <c r="B2959" i="1" l="1"/>
  <c r="C2958" i="1"/>
  <c r="B2960" i="1" l="1"/>
  <c r="C2959" i="1"/>
  <c r="B2961" i="1" l="1"/>
  <c r="C2960" i="1"/>
  <c r="B2962" i="1" l="1"/>
  <c r="C2961" i="1"/>
  <c r="B2963" i="1" l="1"/>
  <c r="C2962" i="1"/>
  <c r="B2964" i="1" l="1"/>
  <c r="C2963" i="1"/>
  <c r="B2965" i="1" l="1"/>
  <c r="C2964" i="1"/>
  <c r="B2966" i="1" l="1"/>
  <c r="C2965" i="1"/>
  <c r="B2967" i="1" l="1"/>
  <c r="C2966" i="1"/>
  <c r="B2968" i="1" l="1"/>
  <c r="C2967" i="1"/>
  <c r="B2969" i="1" l="1"/>
  <c r="C2968" i="1"/>
  <c r="B2970" i="1" l="1"/>
  <c r="C2969" i="1"/>
  <c r="B2971" i="1" l="1"/>
  <c r="C2970" i="1"/>
  <c r="B2972" i="1" l="1"/>
  <c r="C2971" i="1"/>
  <c r="B2973" i="1" l="1"/>
  <c r="C2972" i="1"/>
  <c r="B2974" i="1" l="1"/>
  <c r="C2973" i="1"/>
  <c r="B2975" i="1" l="1"/>
  <c r="C2974" i="1"/>
  <c r="B2976" i="1" l="1"/>
  <c r="C2975" i="1"/>
  <c r="B2977" i="1" l="1"/>
  <c r="C2976" i="1"/>
  <c r="B2978" i="1" l="1"/>
  <c r="C2977" i="1"/>
  <c r="B2979" i="1" l="1"/>
  <c r="C2978" i="1"/>
  <c r="B2980" i="1" l="1"/>
  <c r="C2979" i="1"/>
  <c r="B2981" i="1" l="1"/>
  <c r="C2980" i="1"/>
  <c r="B2982" i="1" l="1"/>
  <c r="C2981" i="1"/>
  <c r="B2983" i="1" l="1"/>
  <c r="C2982" i="1"/>
  <c r="B2984" i="1" l="1"/>
  <c r="C2983" i="1"/>
  <c r="B2985" i="1" l="1"/>
  <c r="C2984" i="1"/>
  <c r="B2986" i="1" l="1"/>
  <c r="C2985" i="1"/>
  <c r="B2987" i="1" l="1"/>
  <c r="C2986" i="1"/>
  <c r="B2988" i="1" l="1"/>
  <c r="C2987" i="1"/>
  <c r="B2989" i="1" l="1"/>
  <c r="C2988" i="1"/>
  <c r="B2990" i="1" l="1"/>
  <c r="C2989" i="1"/>
  <c r="B2991" i="1" l="1"/>
  <c r="C2990" i="1"/>
  <c r="B2992" i="1" l="1"/>
  <c r="C2991" i="1"/>
  <c r="B2993" i="1" l="1"/>
  <c r="C2992" i="1"/>
  <c r="B2994" i="1" l="1"/>
  <c r="C2993" i="1"/>
  <c r="B2995" i="1" l="1"/>
  <c r="C2994" i="1"/>
  <c r="B2996" i="1" l="1"/>
  <c r="C2995" i="1"/>
  <c r="B2997" i="1" l="1"/>
  <c r="C2996" i="1"/>
  <c r="B2998" i="1" l="1"/>
  <c r="C2997" i="1"/>
  <c r="B2999" i="1" l="1"/>
  <c r="C2998" i="1"/>
  <c r="B3000" i="1" l="1"/>
  <c r="C2999" i="1"/>
  <c r="B3001" i="1" l="1"/>
  <c r="C3000" i="1"/>
  <c r="B3002" i="1" l="1"/>
  <c r="C3001" i="1"/>
  <c r="B3003" i="1" l="1"/>
  <c r="C3002" i="1"/>
  <c r="B3004" i="1" l="1"/>
  <c r="C3003" i="1"/>
  <c r="B3005" i="1" l="1"/>
  <c r="C3004" i="1"/>
  <c r="B3006" i="1" l="1"/>
  <c r="C3005" i="1"/>
  <c r="B3007" i="1" l="1"/>
  <c r="C3006" i="1"/>
  <c r="B3008" i="1" l="1"/>
  <c r="C3007" i="1"/>
  <c r="B3009" i="1" l="1"/>
  <c r="C3008" i="1"/>
  <c r="B3010" i="1" l="1"/>
  <c r="C3009" i="1"/>
  <c r="B3011" i="1" l="1"/>
  <c r="C3010" i="1"/>
  <c r="B3012" i="1" l="1"/>
  <c r="C3011" i="1"/>
  <c r="B3013" i="1" l="1"/>
  <c r="C3012" i="1"/>
  <c r="B3014" i="1" l="1"/>
  <c r="C3013" i="1"/>
  <c r="B3015" i="1" l="1"/>
  <c r="C3014" i="1"/>
  <c r="B3016" i="1" l="1"/>
  <c r="C3015" i="1"/>
  <c r="B3017" i="1" l="1"/>
  <c r="C3016" i="1"/>
  <c r="B3018" i="1" l="1"/>
  <c r="C3017" i="1"/>
  <c r="B3019" i="1" l="1"/>
  <c r="C3018" i="1"/>
  <c r="B3020" i="1" l="1"/>
  <c r="C3019" i="1"/>
  <c r="B3021" i="1" l="1"/>
  <c r="C3020" i="1"/>
  <c r="B3022" i="1" l="1"/>
  <c r="C3021" i="1"/>
  <c r="B3023" i="1" l="1"/>
  <c r="C3022" i="1"/>
  <c r="B3024" i="1" l="1"/>
  <c r="C3023" i="1"/>
  <c r="B3025" i="1" l="1"/>
  <c r="C3024" i="1"/>
  <c r="B3026" i="1" l="1"/>
  <c r="C3025" i="1"/>
  <c r="B3027" i="1" l="1"/>
  <c r="C3026" i="1"/>
  <c r="B3028" i="1" l="1"/>
  <c r="C3027" i="1"/>
  <c r="B3029" i="1" l="1"/>
  <c r="C3028" i="1"/>
  <c r="B3030" i="1" l="1"/>
  <c r="C3029" i="1"/>
  <c r="B3031" i="1" l="1"/>
  <c r="C3030" i="1"/>
  <c r="B3032" i="1" l="1"/>
  <c r="C3031" i="1"/>
  <c r="B3033" i="1" l="1"/>
  <c r="C3032" i="1"/>
  <c r="B3034" i="1" l="1"/>
  <c r="C3033" i="1"/>
  <c r="B3035" i="1" l="1"/>
  <c r="C3034" i="1"/>
  <c r="B3036" i="1" l="1"/>
  <c r="C3035" i="1"/>
  <c r="B3037" i="1" l="1"/>
  <c r="C3036" i="1"/>
  <c r="B3038" i="1" l="1"/>
  <c r="C3037" i="1"/>
  <c r="B3039" i="1" l="1"/>
  <c r="C3038" i="1"/>
  <c r="B3040" i="1" l="1"/>
  <c r="C3039" i="1"/>
  <c r="B3041" i="1" l="1"/>
  <c r="C3040" i="1"/>
  <c r="B3042" i="1" l="1"/>
  <c r="C3041" i="1"/>
  <c r="B3043" i="1" l="1"/>
  <c r="C3042" i="1"/>
  <c r="B3044" i="1" l="1"/>
  <c r="C3043" i="1"/>
  <c r="B3045" i="1" l="1"/>
  <c r="C3044" i="1"/>
  <c r="B3046" i="1" l="1"/>
  <c r="C3045" i="1"/>
  <c r="B3047" i="1" l="1"/>
  <c r="C3046" i="1"/>
  <c r="B3048" i="1" l="1"/>
  <c r="C3047" i="1"/>
  <c r="B3049" i="1" l="1"/>
  <c r="C3048" i="1"/>
  <c r="B3050" i="1" l="1"/>
  <c r="C3049" i="1"/>
  <c r="B3051" i="1" l="1"/>
  <c r="C3050" i="1"/>
  <c r="B3052" i="1" l="1"/>
  <c r="C3051" i="1"/>
  <c r="B3053" i="1" l="1"/>
  <c r="C3052" i="1"/>
  <c r="B3054" i="1" l="1"/>
  <c r="C3053" i="1"/>
  <c r="B3055" i="1" l="1"/>
  <c r="C3054" i="1"/>
  <c r="B3056" i="1" l="1"/>
  <c r="C3055" i="1"/>
  <c r="B3057" i="1" l="1"/>
  <c r="C3056" i="1"/>
  <c r="B3058" i="1" l="1"/>
  <c r="C3057" i="1"/>
  <c r="B3059" i="1" l="1"/>
  <c r="C3058" i="1"/>
  <c r="B3060" i="1" l="1"/>
  <c r="C3059" i="1"/>
  <c r="B3061" i="1" l="1"/>
  <c r="C3060" i="1"/>
  <c r="B3062" i="1" l="1"/>
  <c r="C3061" i="1"/>
  <c r="B3063" i="1" l="1"/>
  <c r="C3062" i="1"/>
  <c r="B3064" i="1" l="1"/>
  <c r="C3063" i="1"/>
  <c r="B3065" i="1" l="1"/>
  <c r="C3064" i="1"/>
  <c r="B3066" i="1" l="1"/>
  <c r="C3065" i="1"/>
  <c r="B3067" i="1" l="1"/>
  <c r="C3066" i="1"/>
  <c r="B3068" i="1" l="1"/>
  <c r="C3067" i="1"/>
  <c r="B3069" i="1" l="1"/>
  <c r="C3068" i="1"/>
  <c r="B3070" i="1" l="1"/>
  <c r="C3069" i="1"/>
  <c r="B3071" i="1" l="1"/>
  <c r="C3070" i="1"/>
  <c r="B3072" i="1" l="1"/>
  <c r="C3071" i="1"/>
  <c r="B3073" i="1" l="1"/>
  <c r="C3072" i="1"/>
  <c r="B3074" i="1" l="1"/>
  <c r="C3073" i="1"/>
  <c r="B3075" i="1" l="1"/>
  <c r="C3074" i="1"/>
  <c r="B3076" i="1" l="1"/>
  <c r="C3075" i="1"/>
  <c r="B3077" i="1" l="1"/>
  <c r="C3076" i="1"/>
  <c r="B3078" i="1" l="1"/>
  <c r="C3077" i="1"/>
  <c r="B3079" i="1" l="1"/>
  <c r="C3078" i="1"/>
  <c r="B3080" i="1" l="1"/>
  <c r="C3079" i="1"/>
  <c r="B3081" i="1" l="1"/>
  <c r="C3080" i="1"/>
  <c r="B3082" i="1" l="1"/>
  <c r="C3081" i="1"/>
  <c r="B3083" i="1" l="1"/>
  <c r="C3082" i="1"/>
  <c r="B3084" i="1" l="1"/>
  <c r="C3083" i="1"/>
  <c r="B3085" i="1" l="1"/>
  <c r="C3084" i="1"/>
  <c r="B3086" i="1" l="1"/>
  <c r="C3085" i="1"/>
  <c r="B3087" i="1" l="1"/>
  <c r="C3086" i="1"/>
  <c r="B3088" i="1" l="1"/>
  <c r="C3087" i="1"/>
  <c r="B3089" i="1" l="1"/>
  <c r="C3088" i="1"/>
  <c r="B3090" i="1" l="1"/>
  <c r="C3089" i="1"/>
  <c r="B3091" i="1" l="1"/>
  <c r="C3090" i="1"/>
  <c r="B3092" i="1" l="1"/>
  <c r="C3091" i="1"/>
  <c r="B3093" i="1" l="1"/>
  <c r="C3092" i="1"/>
  <c r="B3094" i="1" l="1"/>
  <c r="C3093" i="1"/>
  <c r="B3095" i="1" l="1"/>
  <c r="C3094" i="1"/>
  <c r="B3096" i="1" l="1"/>
  <c r="C3095" i="1"/>
  <c r="B3097" i="1" l="1"/>
  <c r="C3096" i="1"/>
  <c r="B3098" i="1" l="1"/>
  <c r="C3097" i="1"/>
  <c r="B3099" i="1" l="1"/>
  <c r="C3098" i="1"/>
  <c r="B3100" i="1" l="1"/>
  <c r="C3099" i="1"/>
  <c r="B3101" i="1" l="1"/>
  <c r="C3100" i="1"/>
  <c r="B3102" i="1" l="1"/>
  <c r="C3101" i="1"/>
  <c r="B3103" i="1" l="1"/>
  <c r="C3102" i="1"/>
  <c r="B3104" i="1" l="1"/>
  <c r="C3103" i="1"/>
  <c r="B3105" i="1" l="1"/>
  <c r="C3104" i="1"/>
  <c r="B3106" i="1" l="1"/>
  <c r="C3105" i="1"/>
  <c r="B3107" i="1" l="1"/>
  <c r="C3106" i="1"/>
  <c r="B3108" i="1" l="1"/>
  <c r="C3107" i="1"/>
  <c r="B3109" i="1" l="1"/>
  <c r="C3108" i="1"/>
  <c r="B3110" i="1" l="1"/>
  <c r="C3109" i="1"/>
  <c r="B3111" i="1" l="1"/>
  <c r="C3110" i="1"/>
  <c r="B3112" i="1" l="1"/>
  <c r="C3111" i="1"/>
  <c r="B3113" i="1" l="1"/>
  <c r="C3112" i="1"/>
  <c r="B3114" i="1" l="1"/>
  <c r="C3113" i="1"/>
  <c r="B3115" i="1" l="1"/>
  <c r="C3114" i="1"/>
  <c r="B3116" i="1" l="1"/>
  <c r="C3115" i="1"/>
  <c r="B3117" i="1" l="1"/>
  <c r="C3116" i="1"/>
  <c r="B3118" i="1" l="1"/>
  <c r="C3117" i="1"/>
  <c r="B3119" i="1" l="1"/>
  <c r="C3118" i="1"/>
  <c r="B3120" i="1" l="1"/>
  <c r="C3119" i="1"/>
  <c r="B3121" i="1" l="1"/>
  <c r="C3120" i="1"/>
  <c r="B3122" i="1" l="1"/>
  <c r="C3121" i="1"/>
  <c r="B3123" i="1" l="1"/>
  <c r="C3122" i="1"/>
  <c r="B3124" i="1" l="1"/>
  <c r="C3123" i="1"/>
  <c r="B3125" i="1" l="1"/>
  <c r="C3124" i="1"/>
  <c r="B3126" i="1" l="1"/>
  <c r="C3125" i="1"/>
  <c r="B3127" i="1" l="1"/>
  <c r="C3126" i="1"/>
  <c r="B3128" i="1" l="1"/>
  <c r="C3127" i="1"/>
  <c r="B3129" i="1" l="1"/>
  <c r="C3128" i="1"/>
  <c r="B3130" i="1" l="1"/>
  <c r="C3129" i="1"/>
  <c r="B3131" i="1" l="1"/>
  <c r="C3130" i="1"/>
  <c r="B3132" i="1" l="1"/>
  <c r="C3131" i="1"/>
  <c r="B3133" i="1" l="1"/>
  <c r="C3132" i="1"/>
  <c r="B3134" i="1" l="1"/>
  <c r="C3133" i="1"/>
  <c r="B3135" i="1" l="1"/>
  <c r="C3134" i="1"/>
  <c r="B3136" i="1" l="1"/>
  <c r="C3135" i="1"/>
  <c r="B3137" i="1" l="1"/>
  <c r="C3136" i="1"/>
  <c r="B3138" i="1" l="1"/>
  <c r="C3137" i="1"/>
  <c r="B3139" i="1" l="1"/>
  <c r="C3138" i="1"/>
  <c r="B3140" i="1" l="1"/>
  <c r="C3139" i="1"/>
  <c r="B3141" i="1" l="1"/>
  <c r="C3140" i="1"/>
  <c r="B3142" i="1" l="1"/>
  <c r="C3141" i="1"/>
  <c r="B3143" i="1" l="1"/>
  <c r="C3142" i="1"/>
  <c r="B3144" i="1" l="1"/>
  <c r="C3143" i="1"/>
  <c r="B3145" i="1" l="1"/>
  <c r="C3144" i="1"/>
  <c r="B3146" i="1" l="1"/>
  <c r="C3145" i="1"/>
  <c r="B3147" i="1" l="1"/>
  <c r="C3146" i="1"/>
  <c r="B3148" i="1" l="1"/>
  <c r="C3147" i="1"/>
  <c r="B3149" i="1" l="1"/>
  <c r="C3148" i="1"/>
  <c r="B3150" i="1" l="1"/>
  <c r="C3149" i="1"/>
  <c r="B3151" i="1" l="1"/>
  <c r="C3150" i="1"/>
  <c r="B3152" i="1" l="1"/>
  <c r="C3151" i="1"/>
  <c r="B3153" i="1" l="1"/>
  <c r="C3152" i="1"/>
  <c r="B3154" i="1" l="1"/>
  <c r="C3153" i="1"/>
  <c r="B3155" i="1" l="1"/>
  <c r="C3154" i="1"/>
  <c r="B3156" i="1" l="1"/>
  <c r="C3155" i="1"/>
  <c r="B3157" i="1" l="1"/>
  <c r="C3156" i="1"/>
  <c r="B3158" i="1" l="1"/>
  <c r="C3157" i="1"/>
  <c r="B3159" i="1" l="1"/>
  <c r="C3158" i="1"/>
  <c r="B3160" i="1" l="1"/>
  <c r="C3159" i="1"/>
  <c r="B3161" i="1" l="1"/>
  <c r="C3160" i="1"/>
  <c r="B3162" i="1" l="1"/>
  <c r="C3161" i="1"/>
  <c r="B3163" i="1" l="1"/>
  <c r="C3162" i="1"/>
  <c r="B3164" i="1" l="1"/>
  <c r="C3163" i="1"/>
  <c r="B3165" i="1" l="1"/>
  <c r="C3164" i="1"/>
  <c r="B3166" i="1" l="1"/>
  <c r="C3165" i="1"/>
  <c r="B3167" i="1" l="1"/>
  <c r="C3166" i="1"/>
  <c r="B3168" i="1" l="1"/>
  <c r="C3167" i="1"/>
  <c r="B3169" i="1" l="1"/>
  <c r="C3168" i="1"/>
  <c r="B3170" i="1" l="1"/>
  <c r="C3169" i="1"/>
  <c r="B3171" i="1" l="1"/>
  <c r="C3170" i="1"/>
  <c r="B3172" i="1" l="1"/>
  <c r="C3171" i="1"/>
  <c r="B3173" i="1" l="1"/>
  <c r="C3172" i="1"/>
  <c r="B3174" i="1" l="1"/>
  <c r="C3173" i="1"/>
  <c r="B3175" i="1" l="1"/>
  <c r="C3174" i="1"/>
  <c r="B3176" i="1" l="1"/>
  <c r="C3175" i="1"/>
  <c r="B3177" i="1" l="1"/>
  <c r="C3176" i="1"/>
  <c r="B3178" i="1" l="1"/>
  <c r="C3177" i="1"/>
  <c r="B3179" i="1" l="1"/>
  <c r="C3178" i="1"/>
  <c r="B3180" i="1" l="1"/>
  <c r="C3179" i="1"/>
  <c r="B3181" i="1" l="1"/>
  <c r="C3180" i="1"/>
  <c r="B3182" i="1" l="1"/>
  <c r="C3181" i="1"/>
  <c r="B3183" i="1" l="1"/>
  <c r="C3182" i="1"/>
  <c r="B3184" i="1" l="1"/>
  <c r="C3183" i="1"/>
  <c r="B3185" i="1" l="1"/>
  <c r="C3184" i="1"/>
  <c r="B3186" i="1" l="1"/>
  <c r="C3185" i="1"/>
  <c r="B3187" i="1" l="1"/>
  <c r="C3186" i="1"/>
  <c r="B3188" i="1" l="1"/>
  <c r="C3187" i="1"/>
  <c r="B3189" i="1" l="1"/>
  <c r="C3188" i="1"/>
  <c r="B3190" i="1" l="1"/>
  <c r="C3189" i="1"/>
  <c r="B3191" i="1" l="1"/>
  <c r="C3190" i="1"/>
  <c r="B3192" i="1" l="1"/>
  <c r="C3191" i="1"/>
  <c r="B3193" i="1" l="1"/>
  <c r="C3192" i="1"/>
  <c r="B3194" i="1" l="1"/>
  <c r="C3193" i="1"/>
  <c r="B3195" i="1" l="1"/>
  <c r="C3194" i="1"/>
  <c r="B3196" i="1" l="1"/>
  <c r="C3195" i="1"/>
  <c r="B3197" i="1" l="1"/>
  <c r="C3196" i="1"/>
  <c r="B3198" i="1" l="1"/>
  <c r="C3197" i="1"/>
  <c r="B3199" i="1" l="1"/>
  <c r="C3198" i="1"/>
  <c r="B3200" i="1" l="1"/>
  <c r="C3199" i="1"/>
  <c r="B3201" i="1" l="1"/>
  <c r="C3200" i="1"/>
  <c r="B3202" i="1" l="1"/>
  <c r="C3201" i="1"/>
  <c r="B3203" i="1" l="1"/>
  <c r="C3202" i="1"/>
  <c r="B3204" i="1" l="1"/>
  <c r="C3203" i="1"/>
  <c r="B3205" i="1" l="1"/>
  <c r="C3204" i="1"/>
  <c r="B3206" i="1" l="1"/>
  <c r="C3205" i="1"/>
  <c r="B3207" i="1" l="1"/>
  <c r="C3206" i="1"/>
  <c r="B3208" i="1" l="1"/>
  <c r="C3207" i="1"/>
  <c r="B3209" i="1" l="1"/>
  <c r="C3208" i="1"/>
  <c r="B3210" i="1" l="1"/>
  <c r="C3209" i="1"/>
  <c r="B3211" i="1" l="1"/>
  <c r="C3210" i="1"/>
  <c r="B3212" i="1" l="1"/>
  <c r="C3211" i="1"/>
  <c r="B3213" i="1" l="1"/>
  <c r="C3212" i="1"/>
  <c r="B3214" i="1" l="1"/>
  <c r="C3213" i="1"/>
  <c r="B3215" i="1" l="1"/>
  <c r="C3214" i="1"/>
  <c r="B3216" i="1" l="1"/>
  <c r="C3215" i="1"/>
  <c r="B3217" i="1" l="1"/>
  <c r="C3216" i="1"/>
  <c r="B3218" i="1" l="1"/>
  <c r="C3217" i="1"/>
  <c r="B3219" i="1" l="1"/>
  <c r="C3218" i="1"/>
  <c r="B3220" i="1" l="1"/>
  <c r="C3219" i="1"/>
  <c r="B3221" i="1" l="1"/>
  <c r="C3220" i="1"/>
  <c r="B3222" i="1" l="1"/>
  <c r="C3221" i="1"/>
  <c r="B3223" i="1" l="1"/>
  <c r="C3222" i="1"/>
  <c r="B3224" i="1" l="1"/>
  <c r="C3223" i="1"/>
  <c r="B3225" i="1" l="1"/>
  <c r="C3224" i="1"/>
  <c r="B3226" i="1" l="1"/>
  <c r="C3225" i="1"/>
  <c r="B3227" i="1" l="1"/>
  <c r="C3226" i="1"/>
  <c r="B3228" i="1" l="1"/>
  <c r="C3227" i="1"/>
  <c r="B3229" i="1" l="1"/>
  <c r="C3228" i="1"/>
  <c r="B3230" i="1" l="1"/>
  <c r="C3229" i="1"/>
  <c r="B3231" i="1" l="1"/>
  <c r="C3230" i="1"/>
  <c r="B3232" i="1" l="1"/>
  <c r="C3231" i="1"/>
  <c r="B3233" i="1" l="1"/>
  <c r="C3232" i="1"/>
  <c r="B3234" i="1" l="1"/>
  <c r="C3233" i="1"/>
  <c r="B3235" i="1" l="1"/>
  <c r="C3234" i="1"/>
  <c r="B3236" i="1" l="1"/>
  <c r="C3235" i="1"/>
  <c r="B3237" i="1" l="1"/>
  <c r="C3236" i="1"/>
  <c r="B3238" i="1" l="1"/>
  <c r="C3237" i="1"/>
  <c r="B3239" i="1" l="1"/>
  <c r="C3238" i="1"/>
  <c r="B3240" i="1" l="1"/>
  <c r="C3239" i="1"/>
  <c r="B3241" i="1" l="1"/>
  <c r="C3240" i="1"/>
  <c r="B3242" i="1" l="1"/>
  <c r="C3241" i="1"/>
  <c r="B3243" i="1" l="1"/>
  <c r="C3242" i="1"/>
  <c r="B3244" i="1" l="1"/>
  <c r="C3243" i="1"/>
  <c r="B3245" i="1" l="1"/>
  <c r="C3244" i="1"/>
  <c r="B3246" i="1" l="1"/>
  <c r="C3245" i="1"/>
  <c r="B3247" i="1" l="1"/>
  <c r="C3246" i="1"/>
  <c r="B3248" i="1" l="1"/>
  <c r="C3247" i="1"/>
  <c r="B3249" i="1" l="1"/>
  <c r="C3248" i="1"/>
  <c r="B3250" i="1" l="1"/>
  <c r="C3249" i="1"/>
  <c r="B3251" i="1" l="1"/>
  <c r="C3250" i="1"/>
  <c r="B3252" i="1" l="1"/>
  <c r="C3251" i="1"/>
  <c r="B3253" i="1" l="1"/>
  <c r="C3252" i="1"/>
  <c r="B3254" i="1" l="1"/>
  <c r="C3253" i="1"/>
  <c r="B3255" i="1" l="1"/>
  <c r="C3254" i="1"/>
  <c r="B3256" i="1" l="1"/>
  <c r="C3255" i="1"/>
  <c r="B3257" i="1" l="1"/>
  <c r="C3256" i="1"/>
  <c r="B3258" i="1" l="1"/>
  <c r="C3257" i="1"/>
  <c r="B3259" i="1" l="1"/>
  <c r="C3258" i="1"/>
  <c r="B3260" i="1" l="1"/>
  <c r="C3259" i="1"/>
  <c r="B3261" i="1" l="1"/>
  <c r="C3260" i="1"/>
  <c r="B3262" i="1" l="1"/>
  <c r="C3261" i="1"/>
  <c r="B3263" i="1" l="1"/>
  <c r="C3262" i="1"/>
  <c r="B3264" i="1" l="1"/>
  <c r="C3263" i="1"/>
  <c r="B3265" i="1" l="1"/>
  <c r="C3264" i="1"/>
  <c r="B3266" i="1" l="1"/>
  <c r="C3265" i="1"/>
  <c r="B3267" i="1" l="1"/>
  <c r="C3266" i="1"/>
  <c r="B3268" i="1" l="1"/>
  <c r="C3267" i="1"/>
  <c r="B3269" i="1" l="1"/>
  <c r="C3268" i="1"/>
  <c r="B3270" i="1" l="1"/>
  <c r="C3269" i="1"/>
  <c r="B3271" i="1" l="1"/>
  <c r="C3270" i="1"/>
  <c r="B3272" i="1" l="1"/>
  <c r="C3271" i="1"/>
  <c r="B3273" i="1" l="1"/>
  <c r="C3272" i="1"/>
  <c r="B3274" i="1" l="1"/>
  <c r="C3273" i="1"/>
  <c r="B3275" i="1" l="1"/>
  <c r="C3274" i="1"/>
  <c r="B3276" i="1" l="1"/>
  <c r="C3275" i="1"/>
  <c r="B3277" i="1" l="1"/>
  <c r="C3276" i="1"/>
  <c r="B3278" i="1" l="1"/>
  <c r="C3277" i="1"/>
  <c r="B3279" i="1" l="1"/>
  <c r="C3278" i="1"/>
  <c r="B3280" i="1" l="1"/>
  <c r="C3279" i="1"/>
  <c r="B3281" i="1" l="1"/>
  <c r="C3280" i="1"/>
  <c r="B3282" i="1" l="1"/>
  <c r="C3281" i="1"/>
  <c r="B3283" i="1" l="1"/>
  <c r="C3282" i="1"/>
  <c r="B3284" i="1" l="1"/>
  <c r="C3283" i="1"/>
  <c r="B3285" i="1" l="1"/>
  <c r="C3284" i="1"/>
  <c r="B3286" i="1" l="1"/>
  <c r="C3285" i="1"/>
  <c r="B3287" i="1" l="1"/>
  <c r="C3286" i="1"/>
  <c r="B3288" i="1" l="1"/>
  <c r="C3287" i="1"/>
  <c r="B3289" i="1" l="1"/>
  <c r="C3288" i="1"/>
  <c r="B3290" i="1" l="1"/>
  <c r="C3289" i="1"/>
  <c r="B3291" i="1" l="1"/>
  <c r="C3290" i="1"/>
  <c r="B3292" i="1" l="1"/>
  <c r="C3291" i="1"/>
  <c r="B3293" i="1" l="1"/>
  <c r="C3292" i="1"/>
  <c r="B3294" i="1" l="1"/>
  <c r="C3293" i="1"/>
  <c r="B3295" i="1" l="1"/>
  <c r="C3294" i="1"/>
  <c r="B3296" i="1" l="1"/>
  <c r="C3295" i="1"/>
  <c r="B3297" i="1" l="1"/>
  <c r="C3296" i="1"/>
  <c r="B3298" i="1" l="1"/>
  <c r="C3297" i="1"/>
  <c r="B3299" i="1" l="1"/>
  <c r="C3298" i="1"/>
  <c r="B3300" i="1" l="1"/>
  <c r="C3299" i="1"/>
  <c r="B3301" i="1" l="1"/>
  <c r="C3300" i="1"/>
  <c r="B3302" i="1" l="1"/>
  <c r="C3301" i="1"/>
  <c r="B3303" i="1" l="1"/>
  <c r="C3302" i="1"/>
  <c r="B3304" i="1" l="1"/>
  <c r="C3303" i="1"/>
  <c r="B3305" i="1" l="1"/>
  <c r="C3304" i="1"/>
  <c r="B3306" i="1" l="1"/>
  <c r="C3305" i="1"/>
  <c r="B3307" i="1" l="1"/>
  <c r="C3306" i="1"/>
  <c r="B3308" i="1" l="1"/>
  <c r="C3307" i="1"/>
  <c r="B3309" i="1" l="1"/>
  <c r="C3308" i="1"/>
  <c r="B3310" i="1" l="1"/>
  <c r="C3309" i="1"/>
  <c r="B3311" i="1" l="1"/>
  <c r="C3310" i="1"/>
  <c r="B3312" i="1" l="1"/>
  <c r="C3311" i="1"/>
  <c r="B3313" i="1" l="1"/>
  <c r="C3312" i="1"/>
  <c r="B3314" i="1" l="1"/>
  <c r="C3313" i="1"/>
  <c r="B3315" i="1" l="1"/>
  <c r="C3314" i="1"/>
  <c r="B3316" i="1" l="1"/>
  <c r="C3315" i="1"/>
  <c r="B3317" i="1" l="1"/>
  <c r="C3316" i="1"/>
  <c r="B3318" i="1" l="1"/>
  <c r="C3317" i="1"/>
  <c r="B3319" i="1" l="1"/>
  <c r="C3318" i="1"/>
  <c r="B3320" i="1" l="1"/>
  <c r="C3319" i="1"/>
  <c r="B3321" i="1" l="1"/>
  <c r="C3320" i="1"/>
  <c r="B3322" i="1" l="1"/>
  <c r="C3321" i="1"/>
  <c r="B3323" i="1" l="1"/>
  <c r="C3322" i="1"/>
  <c r="B3324" i="1" l="1"/>
  <c r="C3323" i="1"/>
  <c r="B3325" i="1" l="1"/>
  <c r="C3324" i="1"/>
  <c r="B3326" i="1" l="1"/>
  <c r="C3325" i="1"/>
  <c r="B3327" i="1" l="1"/>
  <c r="C3326" i="1"/>
  <c r="B3328" i="1" l="1"/>
  <c r="C3327" i="1"/>
  <c r="B3329" i="1" l="1"/>
  <c r="C3328" i="1"/>
  <c r="B3330" i="1" l="1"/>
  <c r="C3329" i="1"/>
  <c r="B3331" i="1" l="1"/>
  <c r="C3330" i="1"/>
  <c r="B3332" i="1" l="1"/>
  <c r="C3331" i="1"/>
  <c r="B3333" i="1" l="1"/>
  <c r="C3332" i="1"/>
  <c r="B3334" i="1" l="1"/>
  <c r="C3333" i="1"/>
  <c r="B3335" i="1" l="1"/>
  <c r="C3334" i="1"/>
  <c r="B3336" i="1" l="1"/>
  <c r="C3335" i="1"/>
  <c r="B3337" i="1" l="1"/>
  <c r="C3336" i="1"/>
  <c r="B3338" i="1" l="1"/>
  <c r="C3337" i="1"/>
  <c r="B3339" i="1" l="1"/>
  <c r="C3338" i="1"/>
  <c r="B3340" i="1" l="1"/>
  <c r="C3339" i="1"/>
  <c r="B3341" i="1" l="1"/>
  <c r="C3340" i="1"/>
  <c r="B3342" i="1" l="1"/>
  <c r="C3341" i="1"/>
  <c r="B3343" i="1" l="1"/>
  <c r="C3342" i="1"/>
  <c r="B3344" i="1" l="1"/>
  <c r="C3343" i="1"/>
  <c r="B3345" i="1" l="1"/>
  <c r="C3344" i="1"/>
  <c r="B3346" i="1" l="1"/>
  <c r="C3345" i="1"/>
  <c r="B3347" i="1" l="1"/>
  <c r="C3346" i="1"/>
  <c r="B3348" i="1" l="1"/>
  <c r="C3347" i="1"/>
  <c r="B3349" i="1" l="1"/>
  <c r="C3348" i="1"/>
  <c r="B3350" i="1" l="1"/>
  <c r="C3349" i="1"/>
  <c r="B3351" i="1" l="1"/>
  <c r="C3350" i="1"/>
  <c r="B3352" i="1" l="1"/>
  <c r="C3351" i="1"/>
  <c r="B3353" i="1" l="1"/>
  <c r="C3352" i="1"/>
  <c r="B3354" i="1" l="1"/>
  <c r="C3353" i="1"/>
  <c r="B3355" i="1" l="1"/>
  <c r="C3354" i="1"/>
  <c r="B3356" i="1" l="1"/>
  <c r="C3355" i="1"/>
  <c r="B3357" i="1" l="1"/>
  <c r="C3356" i="1"/>
  <c r="B3358" i="1" l="1"/>
  <c r="C3357" i="1"/>
  <c r="B3359" i="1" l="1"/>
  <c r="C3358" i="1"/>
  <c r="B3360" i="1" l="1"/>
  <c r="C3359" i="1"/>
  <c r="B3361" i="1" l="1"/>
  <c r="C3360" i="1"/>
  <c r="B3362" i="1" l="1"/>
  <c r="C3361" i="1"/>
  <c r="B3363" i="1" l="1"/>
  <c r="C3362" i="1"/>
  <c r="B3364" i="1" l="1"/>
  <c r="C3363" i="1"/>
  <c r="B3365" i="1" l="1"/>
  <c r="C3364" i="1"/>
  <c r="B3366" i="1" l="1"/>
  <c r="C3365" i="1"/>
  <c r="B3367" i="1" l="1"/>
  <c r="C3366" i="1"/>
  <c r="B3368" i="1" l="1"/>
  <c r="C3367" i="1"/>
  <c r="B3369" i="1" l="1"/>
  <c r="C3368" i="1"/>
  <c r="B3370" i="1" l="1"/>
  <c r="C3369" i="1"/>
  <c r="B3371" i="1" l="1"/>
  <c r="C3370" i="1"/>
  <c r="B3372" i="1" l="1"/>
  <c r="C3371" i="1"/>
  <c r="B3373" i="1" l="1"/>
  <c r="C3372" i="1"/>
  <c r="B3374" i="1" l="1"/>
  <c r="C3373" i="1"/>
  <c r="B3375" i="1" l="1"/>
  <c r="C3374" i="1"/>
  <c r="B3376" i="1" l="1"/>
  <c r="C3375" i="1"/>
  <c r="B3377" i="1" l="1"/>
  <c r="C3376" i="1"/>
  <c r="B3378" i="1" l="1"/>
  <c r="C3377" i="1"/>
  <c r="B3379" i="1" l="1"/>
  <c r="C3378" i="1"/>
  <c r="B3380" i="1" l="1"/>
  <c r="C3379" i="1"/>
  <c r="B3381" i="1" l="1"/>
  <c r="C3380" i="1"/>
  <c r="B3382" i="1" l="1"/>
  <c r="C3381" i="1"/>
  <c r="B3383" i="1" l="1"/>
  <c r="C3382" i="1"/>
  <c r="B3384" i="1" l="1"/>
  <c r="C3383" i="1"/>
  <c r="B3385" i="1" l="1"/>
  <c r="C3384" i="1"/>
  <c r="B3386" i="1" l="1"/>
  <c r="C3385" i="1"/>
  <c r="B3387" i="1" l="1"/>
  <c r="C3386" i="1"/>
  <c r="B3388" i="1" l="1"/>
  <c r="C3387" i="1"/>
  <c r="B3389" i="1" l="1"/>
  <c r="C3388" i="1"/>
  <c r="B3390" i="1" l="1"/>
  <c r="C3389" i="1"/>
  <c r="B3391" i="1" l="1"/>
  <c r="C3390" i="1"/>
  <c r="B3392" i="1" l="1"/>
  <c r="C3391" i="1"/>
  <c r="B3393" i="1" l="1"/>
  <c r="C3392" i="1"/>
  <c r="B3394" i="1" l="1"/>
  <c r="C3393" i="1"/>
  <c r="B3395" i="1" l="1"/>
  <c r="C3394" i="1"/>
  <c r="B3396" i="1" l="1"/>
  <c r="C3395" i="1"/>
  <c r="B3397" i="1" l="1"/>
  <c r="C3396" i="1"/>
  <c r="B3398" i="1" l="1"/>
  <c r="C3397" i="1"/>
  <c r="B3399" i="1" l="1"/>
  <c r="C3398" i="1"/>
  <c r="B3400" i="1" l="1"/>
  <c r="C3399" i="1"/>
  <c r="B3401" i="1" l="1"/>
  <c r="C3400" i="1"/>
  <c r="B3402" i="1" l="1"/>
  <c r="C3401" i="1"/>
  <c r="B3403" i="1" l="1"/>
  <c r="C3402" i="1"/>
  <c r="B3404" i="1" l="1"/>
  <c r="C3403" i="1"/>
  <c r="B3405" i="1" l="1"/>
  <c r="C3404" i="1"/>
  <c r="B3406" i="1" l="1"/>
  <c r="C3405" i="1"/>
  <c r="B3407" i="1" l="1"/>
  <c r="C3406" i="1"/>
  <c r="B3408" i="1" l="1"/>
  <c r="C3407" i="1"/>
  <c r="B3409" i="1" l="1"/>
  <c r="C3408" i="1"/>
  <c r="B3410" i="1" l="1"/>
  <c r="C3409" i="1"/>
  <c r="B3411" i="1" l="1"/>
  <c r="C3410" i="1"/>
  <c r="B3412" i="1" l="1"/>
  <c r="C3411" i="1"/>
  <c r="B3413" i="1" l="1"/>
  <c r="C3412" i="1"/>
  <c r="B3414" i="1" l="1"/>
  <c r="C3413" i="1"/>
  <c r="B3415" i="1" l="1"/>
  <c r="C3414" i="1"/>
  <c r="B3416" i="1" l="1"/>
  <c r="C3415" i="1"/>
  <c r="B3417" i="1" l="1"/>
  <c r="C3416" i="1"/>
  <c r="B3418" i="1" l="1"/>
  <c r="C3417" i="1"/>
  <c r="B3419" i="1" l="1"/>
  <c r="C3418" i="1"/>
  <c r="B3420" i="1" l="1"/>
  <c r="C3419" i="1"/>
  <c r="B3421" i="1" l="1"/>
  <c r="C3420" i="1"/>
  <c r="B3422" i="1" l="1"/>
  <c r="C3421" i="1"/>
  <c r="B3423" i="1" l="1"/>
  <c r="C3422" i="1"/>
  <c r="B3424" i="1" l="1"/>
  <c r="C3423" i="1"/>
  <c r="B3425" i="1" l="1"/>
  <c r="C3424" i="1"/>
  <c r="B3426" i="1" l="1"/>
  <c r="C3425" i="1"/>
  <c r="B3427" i="1" l="1"/>
  <c r="C3426" i="1"/>
  <c r="B3428" i="1" l="1"/>
  <c r="C3427" i="1"/>
  <c r="B3429" i="1" l="1"/>
  <c r="C3428" i="1"/>
  <c r="B3430" i="1" l="1"/>
  <c r="C3429" i="1"/>
  <c r="B3431" i="1" l="1"/>
  <c r="C3430" i="1"/>
  <c r="B3432" i="1" l="1"/>
  <c r="C3431" i="1"/>
  <c r="B3433" i="1" l="1"/>
  <c r="C3432" i="1"/>
  <c r="B3434" i="1" l="1"/>
  <c r="C3433" i="1"/>
  <c r="B3435" i="1" l="1"/>
  <c r="C3434" i="1"/>
  <c r="B3436" i="1" l="1"/>
  <c r="C3435" i="1"/>
  <c r="B3437" i="1" l="1"/>
  <c r="C3436" i="1"/>
  <c r="B3438" i="1" l="1"/>
  <c r="C3437" i="1"/>
  <c r="B3439" i="1" l="1"/>
  <c r="C3438" i="1"/>
  <c r="B3440" i="1" l="1"/>
  <c r="C3439" i="1"/>
  <c r="B3441" i="1" l="1"/>
  <c r="C3440" i="1"/>
  <c r="B3442" i="1" l="1"/>
  <c r="C3441" i="1"/>
  <c r="B3443" i="1" l="1"/>
  <c r="C3442" i="1"/>
  <c r="B3444" i="1" l="1"/>
  <c r="C3443" i="1"/>
  <c r="B3445" i="1" l="1"/>
  <c r="C3444" i="1"/>
  <c r="B3446" i="1" l="1"/>
  <c r="C3445" i="1"/>
  <c r="B3447" i="1" l="1"/>
  <c r="C3446" i="1"/>
  <c r="B3448" i="1" l="1"/>
  <c r="C3447" i="1"/>
  <c r="B3449" i="1" l="1"/>
  <c r="C3448" i="1"/>
  <c r="B3450" i="1" l="1"/>
  <c r="C3449" i="1"/>
  <c r="B3451" i="1" l="1"/>
  <c r="C3450" i="1"/>
  <c r="B3452" i="1" l="1"/>
  <c r="C3451" i="1"/>
  <c r="B3453" i="1" l="1"/>
  <c r="C3452" i="1"/>
  <c r="B3454" i="1" l="1"/>
  <c r="C3453" i="1"/>
  <c r="B3455" i="1" l="1"/>
  <c r="C3454" i="1"/>
  <c r="B3456" i="1" l="1"/>
  <c r="C3455" i="1"/>
  <c r="B3457" i="1" l="1"/>
  <c r="C3456" i="1"/>
  <c r="B3458" i="1" l="1"/>
  <c r="C3457" i="1"/>
  <c r="B3459" i="1" l="1"/>
  <c r="C3458" i="1"/>
  <c r="B3460" i="1" l="1"/>
  <c r="C3459" i="1"/>
  <c r="B3461" i="1" l="1"/>
  <c r="C3460" i="1"/>
  <c r="B3462" i="1" l="1"/>
  <c r="C3461" i="1"/>
  <c r="B3463" i="1" l="1"/>
  <c r="C3462" i="1"/>
  <c r="B3464" i="1" l="1"/>
  <c r="C3463" i="1"/>
  <c r="B3465" i="1" l="1"/>
  <c r="C3464" i="1"/>
  <c r="B3466" i="1" l="1"/>
  <c r="C3465" i="1"/>
  <c r="B3467" i="1" l="1"/>
  <c r="C3466" i="1"/>
  <c r="B3468" i="1" l="1"/>
  <c r="C3467" i="1"/>
  <c r="B3469" i="1" l="1"/>
  <c r="C3468" i="1"/>
  <c r="B3470" i="1" l="1"/>
  <c r="C3469" i="1"/>
  <c r="B3471" i="1" l="1"/>
  <c r="C3470" i="1"/>
  <c r="B3472" i="1" l="1"/>
  <c r="C3471" i="1"/>
  <c r="B3473" i="1" l="1"/>
  <c r="C3472" i="1"/>
  <c r="B3474" i="1" l="1"/>
  <c r="C3473" i="1"/>
  <c r="B3475" i="1" l="1"/>
  <c r="C3474" i="1"/>
  <c r="B3476" i="1" l="1"/>
  <c r="C3475" i="1"/>
  <c r="B3477" i="1" l="1"/>
  <c r="C3476" i="1"/>
  <c r="B3478" i="1" l="1"/>
  <c r="C3477" i="1"/>
  <c r="B3479" i="1" l="1"/>
  <c r="C3478" i="1"/>
  <c r="B3480" i="1" l="1"/>
  <c r="C3479" i="1"/>
  <c r="B3481" i="1" l="1"/>
  <c r="C3480" i="1"/>
  <c r="B3482" i="1" l="1"/>
  <c r="C3481" i="1"/>
  <c r="B3483" i="1" l="1"/>
  <c r="C3482" i="1"/>
  <c r="B3484" i="1" l="1"/>
  <c r="C3483" i="1"/>
  <c r="B3485" i="1" l="1"/>
  <c r="C3484" i="1"/>
  <c r="B3486" i="1" l="1"/>
  <c r="C3485" i="1"/>
  <c r="B3487" i="1" l="1"/>
  <c r="C3486" i="1"/>
  <c r="B3488" i="1" l="1"/>
  <c r="C3487" i="1"/>
  <c r="B3489" i="1" l="1"/>
  <c r="C3488" i="1"/>
  <c r="B3490" i="1" l="1"/>
  <c r="C3489" i="1"/>
  <c r="B3491" i="1" l="1"/>
  <c r="C3490" i="1"/>
  <c r="B3492" i="1" l="1"/>
  <c r="C3491" i="1"/>
  <c r="B3493" i="1" l="1"/>
  <c r="C3492" i="1"/>
  <c r="B3494" i="1" l="1"/>
  <c r="C3493" i="1"/>
  <c r="B3495" i="1" l="1"/>
  <c r="C3494" i="1"/>
  <c r="B3496" i="1" l="1"/>
  <c r="C3495" i="1"/>
  <c r="B3497" i="1" l="1"/>
  <c r="C3496" i="1"/>
  <c r="B3498" i="1" l="1"/>
  <c r="C3497" i="1"/>
  <c r="B3499" i="1" l="1"/>
  <c r="C3498" i="1"/>
  <c r="B3500" i="1" l="1"/>
  <c r="C3499" i="1"/>
  <c r="B3501" i="1" l="1"/>
  <c r="C3500" i="1"/>
  <c r="B3502" i="1" l="1"/>
  <c r="C3501" i="1"/>
  <c r="B3503" i="1" l="1"/>
  <c r="C3502" i="1"/>
  <c r="B3504" i="1" l="1"/>
  <c r="C3503" i="1"/>
  <c r="B3505" i="1" l="1"/>
  <c r="C3504" i="1"/>
  <c r="B3506" i="1" l="1"/>
  <c r="C3505" i="1"/>
  <c r="B3507" i="1" l="1"/>
  <c r="C3506" i="1"/>
  <c r="B3508" i="1" l="1"/>
  <c r="C3507" i="1"/>
  <c r="B3509" i="1" l="1"/>
  <c r="C3508" i="1"/>
  <c r="B3510" i="1" l="1"/>
  <c r="C3509" i="1"/>
  <c r="B3511" i="1" l="1"/>
  <c r="C3510" i="1"/>
  <c r="B3512" i="1" l="1"/>
  <c r="C3511" i="1"/>
  <c r="B3513" i="1" l="1"/>
  <c r="C3512" i="1"/>
  <c r="B3514" i="1" l="1"/>
  <c r="C3513" i="1"/>
  <c r="B3515" i="1" l="1"/>
  <c r="C3514" i="1"/>
  <c r="B3516" i="1" l="1"/>
  <c r="C3515" i="1"/>
  <c r="B3517" i="1" l="1"/>
  <c r="C3516" i="1"/>
  <c r="B3518" i="1" l="1"/>
  <c r="C3517" i="1"/>
  <c r="B3519" i="1" l="1"/>
  <c r="C3518" i="1"/>
  <c r="B3520" i="1" l="1"/>
  <c r="C3519" i="1"/>
  <c r="B3521" i="1" l="1"/>
  <c r="C3520" i="1"/>
  <c r="B3522" i="1" l="1"/>
  <c r="C3521" i="1"/>
  <c r="B3523" i="1" l="1"/>
  <c r="C3522" i="1"/>
  <c r="B3524" i="1" l="1"/>
  <c r="C3523" i="1"/>
  <c r="B3525" i="1" l="1"/>
  <c r="C3524" i="1"/>
  <c r="B3526" i="1" l="1"/>
  <c r="C3525" i="1"/>
  <c r="B3527" i="1" l="1"/>
  <c r="C3526" i="1"/>
  <c r="B3528" i="1" l="1"/>
  <c r="C3527" i="1"/>
  <c r="B3529" i="1" l="1"/>
  <c r="C3528" i="1"/>
  <c r="B3530" i="1" l="1"/>
  <c r="C3529" i="1"/>
  <c r="B3531" i="1" l="1"/>
  <c r="C3530" i="1"/>
  <c r="B3532" i="1" l="1"/>
  <c r="C3531" i="1"/>
  <c r="B3533" i="1" l="1"/>
  <c r="C3532" i="1"/>
  <c r="B3534" i="1" l="1"/>
  <c r="C3533" i="1"/>
  <c r="B3535" i="1" l="1"/>
  <c r="C3534" i="1"/>
  <c r="B3536" i="1" l="1"/>
  <c r="C3535" i="1"/>
  <c r="B3537" i="1" l="1"/>
  <c r="C3536" i="1"/>
  <c r="B3538" i="1" l="1"/>
  <c r="C3537" i="1"/>
  <c r="B3539" i="1" l="1"/>
  <c r="C3538" i="1"/>
  <c r="B3540" i="1" l="1"/>
  <c r="C3539" i="1"/>
  <c r="B3541" i="1" l="1"/>
  <c r="C3540" i="1"/>
  <c r="B3542" i="1" l="1"/>
  <c r="C3541" i="1"/>
  <c r="B3543" i="1" l="1"/>
  <c r="C3542" i="1"/>
  <c r="B3544" i="1" l="1"/>
  <c r="C3543" i="1"/>
  <c r="B3545" i="1" l="1"/>
  <c r="C3544" i="1"/>
  <c r="B3546" i="1" l="1"/>
  <c r="C3545" i="1"/>
  <c r="B3547" i="1" l="1"/>
  <c r="C3546" i="1"/>
  <c r="B3548" i="1" l="1"/>
  <c r="C3547" i="1"/>
  <c r="B3549" i="1" l="1"/>
  <c r="C3548" i="1"/>
  <c r="B3550" i="1" l="1"/>
  <c r="C3549" i="1"/>
  <c r="B3551" i="1" l="1"/>
  <c r="C3550" i="1"/>
  <c r="B3552" i="1" l="1"/>
  <c r="C3551" i="1"/>
  <c r="B3553" i="1" l="1"/>
  <c r="C3552" i="1"/>
  <c r="B3554" i="1" l="1"/>
  <c r="C3553" i="1"/>
  <c r="B3555" i="1" l="1"/>
  <c r="C3554" i="1"/>
  <c r="B3556" i="1" l="1"/>
  <c r="C3555" i="1"/>
  <c r="B3557" i="1" l="1"/>
  <c r="C3556" i="1"/>
  <c r="B3558" i="1" l="1"/>
  <c r="C3557" i="1"/>
  <c r="B3559" i="1" l="1"/>
  <c r="C3558" i="1"/>
  <c r="B3560" i="1" l="1"/>
  <c r="C3559" i="1"/>
  <c r="B3561" i="1" l="1"/>
  <c r="C3560" i="1"/>
  <c r="B3562" i="1" l="1"/>
  <c r="C3561" i="1"/>
  <c r="B3563" i="1" l="1"/>
  <c r="C3562" i="1"/>
  <c r="B3564" i="1" l="1"/>
  <c r="C3563" i="1"/>
  <c r="B3565" i="1" l="1"/>
  <c r="C3564" i="1"/>
  <c r="B3566" i="1" l="1"/>
  <c r="C3565" i="1"/>
  <c r="B3567" i="1" l="1"/>
  <c r="C3566" i="1"/>
  <c r="B3568" i="1" l="1"/>
  <c r="C3567" i="1"/>
  <c r="B3569" i="1" l="1"/>
  <c r="C3568" i="1"/>
  <c r="B3570" i="1" l="1"/>
  <c r="C3569" i="1"/>
  <c r="B3571" i="1" l="1"/>
  <c r="C3570" i="1"/>
  <c r="B3572" i="1" l="1"/>
  <c r="C3571" i="1"/>
  <c r="B3573" i="1" l="1"/>
  <c r="C3572" i="1"/>
  <c r="B3574" i="1" l="1"/>
  <c r="C3573" i="1"/>
  <c r="B3575" i="1" l="1"/>
  <c r="C3574" i="1"/>
  <c r="B3576" i="1" l="1"/>
  <c r="C3575" i="1"/>
  <c r="B3577" i="1" l="1"/>
  <c r="C3576" i="1"/>
  <c r="B3578" i="1" l="1"/>
  <c r="C3577" i="1"/>
  <c r="B3579" i="1" l="1"/>
  <c r="C3578" i="1"/>
  <c r="B3580" i="1" l="1"/>
  <c r="C3579" i="1"/>
  <c r="B3581" i="1" l="1"/>
  <c r="C3580" i="1"/>
  <c r="B3582" i="1" l="1"/>
  <c r="C3581" i="1"/>
  <c r="B3583" i="1" l="1"/>
  <c r="C3582" i="1"/>
  <c r="B3584" i="1" l="1"/>
  <c r="C3583" i="1"/>
  <c r="B3585" i="1" l="1"/>
  <c r="C3584" i="1"/>
  <c r="B3586" i="1" l="1"/>
  <c r="C3585" i="1"/>
  <c r="B3587" i="1" l="1"/>
  <c r="C3586" i="1"/>
  <c r="B3588" i="1" l="1"/>
  <c r="C3587" i="1"/>
  <c r="B3589" i="1" l="1"/>
  <c r="C3588" i="1"/>
  <c r="B3590" i="1" l="1"/>
  <c r="C3589" i="1"/>
  <c r="B3591" i="1" l="1"/>
  <c r="C3590" i="1"/>
  <c r="B3592" i="1" l="1"/>
  <c r="C3591" i="1"/>
  <c r="B3593" i="1" l="1"/>
  <c r="C3592" i="1"/>
  <c r="B3594" i="1" l="1"/>
  <c r="C3593" i="1"/>
  <c r="B3595" i="1" l="1"/>
  <c r="C3594" i="1"/>
  <c r="B3596" i="1" l="1"/>
  <c r="C3595" i="1"/>
  <c r="B3597" i="1" l="1"/>
  <c r="C3596" i="1"/>
  <c r="B3598" i="1" l="1"/>
  <c r="C3597" i="1"/>
  <c r="B3599" i="1" l="1"/>
  <c r="C3598" i="1"/>
  <c r="B3600" i="1" l="1"/>
  <c r="C3599" i="1"/>
  <c r="B3601" i="1" l="1"/>
  <c r="C3600" i="1"/>
  <c r="B3602" i="1" l="1"/>
  <c r="C3601" i="1"/>
  <c r="B3603" i="1" l="1"/>
  <c r="C3602" i="1"/>
  <c r="B3604" i="1" l="1"/>
  <c r="C3603" i="1"/>
  <c r="B3605" i="1" l="1"/>
  <c r="C3604" i="1"/>
  <c r="B3606" i="1" l="1"/>
  <c r="C3605" i="1"/>
  <c r="B3607" i="1" l="1"/>
  <c r="C3606" i="1"/>
  <c r="B3608" i="1" l="1"/>
  <c r="C3607" i="1"/>
  <c r="B3609" i="1" l="1"/>
  <c r="C3608" i="1"/>
  <c r="B3610" i="1" l="1"/>
  <c r="C3609" i="1"/>
  <c r="B3611" i="1" l="1"/>
  <c r="C3610" i="1"/>
  <c r="B3612" i="1" l="1"/>
  <c r="C3611" i="1"/>
  <c r="B3613" i="1" l="1"/>
  <c r="C3612" i="1"/>
  <c r="B3614" i="1" l="1"/>
  <c r="C3613" i="1"/>
  <c r="B3615" i="1" l="1"/>
  <c r="C3614" i="1"/>
  <c r="B3616" i="1" l="1"/>
  <c r="C3615" i="1"/>
  <c r="B3617" i="1" l="1"/>
  <c r="C3616" i="1"/>
  <c r="B3618" i="1" l="1"/>
  <c r="C3617" i="1"/>
  <c r="B3619" i="1" l="1"/>
  <c r="C3618" i="1"/>
  <c r="B3620" i="1" l="1"/>
  <c r="C3619" i="1"/>
  <c r="B3621" i="1" l="1"/>
  <c r="C3620" i="1"/>
  <c r="B3622" i="1" l="1"/>
  <c r="C3621" i="1"/>
  <c r="B3623" i="1" l="1"/>
  <c r="C3622" i="1"/>
  <c r="B3624" i="1" l="1"/>
  <c r="C3623" i="1"/>
  <c r="B3625" i="1" l="1"/>
  <c r="C3624" i="1"/>
  <c r="B3626" i="1" l="1"/>
  <c r="C3625" i="1"/>
  <c r="B3627" i="1" l="1"/>
  <c r="C3626" i="1"/>
  <c r="B3628" i="1" l="1"/>
  <c r="C3627" i="1"/>
  <c r="B3629" i="1" l="1"/>
  <c r="C3628" i="1"/>
  <c r="B3630" i="1" l="1"/>
  <c r="C3629" i="1"/>
  <c r="B3631" i="1" l="1"/>
  <c r="C3630" i="1"/>
  <c r="B3632" i="1" l="1"/>
  <c r="C3631" i="1"/>
  <c r="B3633" i="1" l="1"/>
  <c r="C3632" i="1"/>
  <c r="B3634" i="1" l="1"/>
  <c r="C3633" i="1"/>
  <c r="B3635" i="1" l="1"/>
  <c r="C3634" i="1"/>
  <c r="B3636" i="1" l="1"/>
  <c r="C3635" i="1"/>
  <c r="B3637" i="1" l="1"/>
  <c r="C3636" i="1"/>
  <c r="B3638" i="1" l="1"/>
  <c r="C3637" i="1"/>
  <c r="B3639" i="1" l="1"/>
  <c r="C3638" i="1"/>
  <c r="B3640" i="1" l="1"/>
  <c r="C3639" i="1"/>
  <c r="B3641" i="1" l="1"/>
  <c r="C3640" i="1"/>
  <c r="B3642" i="1" l="1"/>
  <c r="C3641" i="1"/>
  <c r="B3643" i="1" l="1"/>
  <c r="C3642" i="1"/>
  <c r="B3644" i="1" l="1"/>
  <c r="C3643" i="1"/>
  <c r="B3645" i="1" l="1"/>
  <c r="C3644" i="1"/>
  <c r="B3646" i="1" l="1"/>
  <c r="C3645" i="1"/>
  <c r="B3647" i="1" l="1"/>
  <c r="C3646" i="1"/>
  <c r="B3648" i="1" l="1"/>
  <c r="C3647" i="1"/>
  <c r="B3649" i="1" l="1"/>
  <c r="C3648" i="1"/>
  <c r="B3650" i="1" l="1"/>
  <c r="C3649" i="1"/>
  <c r="B3651" i="1" l="1"/>
  <c r="C3650" i="1"/>
  <c r="B3652" i="1" l="1"/>
  <c r="C3651" i="1"/>
  <c r="B3653" i="1" l="1"/>
  <c r="C3652" i="1"/>
  <c r="B3654" i="1" l="1"/>
  <c r="C3653" i="1"/>
  <c r="B3655" i="1" l="1"/>
  <c r="C3654" i="1"/>
  <c r="B3656" i="1" l="1"/>
  <c r="C3655" i="1"/>
  <c r="B3657" i="1" l="1"/>
  <c r="C3656" i="1"/>
  <c r="B3658" i="1" l="1"/>
  <c r="C3657" i="1"/>
  <c r="B3659" i="1" l="1"/>
  <c r="C3658" i="1"/>
  <c r="B3660" i="1" l="1"/>
  <c r="C3659" i="1"/>
  <c r="B3661" i="1" l="1"/>
  <c r="C3660" i="1"/>
  <c r="B3662" i="1" l="1"/>
  <c r="C3661" i="1"/>
  <c r="B3663" i="1" l="1"/>
  <c r="C3662" i="1"/>
  <c r="B3664" i="1" l="1"/>
  <c r="C3663" i="1"/>
  <c r="B3665" i="1" l="1"/>
  <c r="C3664" i="1"/>
  <c r="B3666" i="1" l="1"/>
  <c r="C3665" i="1"/>
  <c r="B3667" i="1" l="1"/>
  <c r="C3666" i="1"/>
  <c r="B3668" i="1" l="1"/>
  <c r="C3667" i="1"/>
  <c r="B3669" i="1" l="1"/>
  <c r="C3668" i="1"/>
  <c r="B3670" i="1" l="1"/>
  <c r="C3669" i="1"/>
  <c r="B3671" i="1" l="1"/>
  <c r="C3670" i="1"/>
  <c r="B3672" i="1" l="1"/>
  <c r="C3671" i="1"/>
  <c r="B3673" i="1" l="1"/>
  <c r="C3672" i="1"/>
  <c r="B3674" i="1" l="1"/>
  <c r="C3673" i="1"/>
  <c r="B3675" i="1" l="1"/>
  <c r="C3674" i="1"/>
  <c r="B3676" i="1" l="1"/>
  <c r="C3675" i="1"/>
  <c r="B3677" i="1" l="1"/>
  <c r="C3676" i="1"/>
  <c r="B3678" i="1" l="1"/>
  <c r="C3677" i="1"/>
  <c r="B3679" i="1" l="1"/>
  <c r="C3678" i="1"/>
  <c r="B3680" i="1" l="1"/>
  <c r="C3679" i="1"/>
  <c r="B3681" i="1" l="1"/>
  <c r="C3680" i="1"/>
  <c r="B3682" i="1" l="1"/>
  <c r="C3681" i="1"/>
  <c r="B3683" i="1" l="1"/>
  <c r="C3682" i="1"/>
  <c r="B3684" i="1" l="1"/>
  <c r="C3683" i="1"/>
  <c r="B3685" i="1" l="1"/>
  <c r="C3684" i="1"/>
  <c r="B3686" i="1" l="1"/>
  <c r="C3685" i="1"/>
  <c r="B3687" i="1" l="1"/>
  <c r="C3686" i="1"/>
  <c r="B3688" i="1" l="1"/>
  <c r="C3687" i="1"/>
  <c r="B3689" i="1" l="1"/>
  <c r="C3688" i="1"/>
  <c r="B3690" i="1" l="1"/>
  <c r="C3689" i="1"/>
  <c r="B3691" i="1" l="1"/>
  <c r="C3690" i="1"/>
  <c r="B3692" i="1" l="1"/>
  <c r="C3691" i="1"/>
  <c r="B3693" i="1" l="1"/>
  <c r="C3692" i="1"/>
  <c r="B3694" i="1" l="1"/>
  <c r="C3693" i="1"/>
  <c r="B3695" i="1" l="1"/>
  <c r="C3694" i="1"/>
  <c r="B3696" i="1" l="1"/>
  <c r="C3695" i="1"/>
  <c r="B3697" i="1" l="1"/>
  <c r="C3696" i="1"/>
  <c r="B3698" i="1" l="1"/>
  <c r="C3697" i="1"/>
  <c r="B3699" i="1" l="1"/>
  <c r="C3698" i="1"/>
  <c r="B3700" i="1" l="1"/>
  <c r="C3699" i="1"/>
  <c r="B3701" i="1" l="1"/>
  <c r="C3700" i="1"/>
  <c r="B3702" i="1" l="1"/>
  <c r="C3701" i="1"/>
  <c r="B3703" i="1" l="1"/>
  <c r="C3702" i="1"/>
  <c r="B3704" i="1" l="1"/>
  <c r="C3703" i="1"/>
  <c r="B3705" i="1" l="1"/>
  <c r="C3704" i="1"/>
  <c r="B3706" i="1" l="1"/>
  <c r="C3705" i="1"/>
  <c r="B3707" i="1" l="1"/>
  <c r="C3706" i="1"/>
  <c r="B3708" i="1" l="1"/>
  <c r="C3707" i="1"/>
  <c r="B3709" i="1" l="1"/>
  <c r="C3708" i="1"/>
  <c r="B3710" i="1" l="1"/>
  <c r="C3709" i="1"/>
  <c r="B3711" i="1" l="1"/>
  <c r="C3710" i="1"/>
  <c r="B3712" i="1" l="1"/>
  <c r="C3711" i="1"/>
  <c r="B3713" i="1" l="1"/>
  <c r="C3712" i="1"/>
  <c r="B3714" i="1" l="1"/>
  <c r="C3713" i="1"/>
  <c r="B3715" i="1" l="1"/>
  <c r="C3714" i="1"/>
  <c r="B3716" i="1" l="1"/>
  <c r="C3715" i="1"/>
  <c r="B3717" i="1" l="1"/>
  <c r="C3716" i="1"/>
  <c r="B3718" i="1" l="1"/>
  <c r="C3717" i="1"/>
  <c r="B3719" i="1" l="1"/>
  <c r="C3718" i="1"/>
  <c r="B3720" i="1" l="1"/>
  <c r="C3719" i="1"/>
  <c r="B3721" i="1" l="1"/>
  <c r="C3720" i="1"/>
  <c r="B3722" i="1" l="1"/>
  <c r="C3721" i="1"/>
  <c r="B3723" i="1" l="1"/>
  <c r="C3722" i="1"/>
  <c r="B3724" i="1" l="1"/>
  <c r="C3723" i="1"/>
  <c r="B3725" i="1" l="1"/>
  <c r="C3724" i="1"/>
  <c r="B3726" i="1" l="1"/>
  <c r="C3725" i="1"/>
  <c r="B3727" i="1" l="1"/>
  <c r="C3726" i="1"/>
  <c r="B3728" i="1" l="1"/>
  <c r="C3727" i="1"/>
  <c r="B3729" i="1" l="1"/>
  <c r="C3728" i="1"/>
  <c r="B3730" i="1" l="1"/>
  <c r="C3729" i="1"/>
  <c r="B3731" i="1" l="1"/>
  <c r="C3730" i="1"/>
  <c r="B3732" i="1" l="1"/>
  <c r="C3731" i="1"/>
  <c r="B3733" i="1" l="1"/>
  <c r="C3732" i="1"/>
  <c r="B3734" i="1" l="1"/>
  <c r="C3733" i="1"/>
  <c r="B3735" i="1" l="1"/>
  <c r="C3734" i="1"/>
  <c r="B3736" i="1" l="1"/>
  <c r="C3735" i="1"/>
  <c r="B3737" i="1" l="1"/>
  <c r="C3736" i="1"/>
  <c r="B3738" i="1" l="1"/>
  <c r="C3737" i="1"/>
  <c r="B3739" i="1" l="1"/>
  <c r="C3738" i="1"/>
  <c r="B3740" i="1" l="1"/>
  <c r="C3739" i="1"/>
  <c r="B3741" i="1" l="1"/>
  <c r="C3740" i="1"/>
  <c r="B3742" i="1" l="1"/>
  <c r="C3741" i="1"/>
  <c r="B3743" i="1" l="1"/>
  <c r="C3742" i="1"/>
  <c r="B3744" i="1" l="1"/>
  <c r="C3743" i="1"/>
  <c r="B3745" i="1" l="1"/>
  <c r="C3744" i="1"/>
  <c r="B3746" i="1" l="1"/>
  <c r="C3745" i="1"/>
  <c r="B3747" i="1" l="1"/>
  <c r="C3746" i="1"/>
  <c r="B3748" i="1" l="1"/>
  <c r="C3747" i="1"/>
  <c r="B3749" i="1" l="1"/>
  <c r="C3748" i="1"/>
  <c r="B3750" i="1" l="1"/>
  <c r="C3749" i="1"/>
  <c r="B3751" i="1" l="1"/>
  <c r="C3750" i="1"/>
  <c r="B3752" i="1" l="1"/>
  <c r="C3751" i="1"/>
  <c r="B3753" i="1" l="1"/>
  <c r="C3752" i="1"/>
  <c r="B3754" i="1" l="1"/>
  <c r="C3753" i="1"/>
  <c r="B3755" i="1" l="1"/>
  <c r="C3754" i="1"/>
  <c r="B3756" i="1" l="1"/>
  <c r="C3755" i="1"/>
  <c r="B3757" i="1" l="1"/>
  <c r="C3756" i="1"/>
  <c r="B3758" i="1" l="1"/>
  <c r="C3757" i="1"/>
  <c r="B3759" i="1" l="1"/>
  <c r="C3758" i="1"/>
  <c r="B3760" i="1" l="1"/>
  <c r="C3759" i="1"/>
  <c r="B3761" i="1" l="1"/>
  <c r="C3760" i="1"/>
  <c r="B3762" i="1" l="1"/>
  <c r="C3761" i="1"/>
  <c r="B3763" i="1" l="1"/>
  <c r="C3762" i="1"/>
  <c r="B3764" i="1" l="1"/>
  <c r="C3763" i="1"/>
  <c r="B3765" i="1" l="1"/>
  <c r="C3764" i="1"/>
  <c r="B3766" i="1" l="1"/>
  <c r="C3765" i="1"/>
  <c r="B3767" i="1" l="1"/>
  <c r="C3766" i="1"/>
  <c r="B3768" i="1" l="1"/>
  <c r="C3767" i="1"/>
  <c r="B3769" i="1" l="1"/>
  <c r="C3768" i="1"/>
  <c r="B3770" i="1" l="1"/>
  <c r="C3769" i="1"/>
  <c r="B3771" i="1" l="1"/>
  <c r="C3770" i="1"/>
  <c r="B3772" i="1" l="1"/>
  <c r="C3771" i="1"/>
  <c r="B3773" i="1" l="1"/>
  <c r="C3772" i="1"/>
  <c r="B3774" i="1" l="1"/>
  <c r="C3773" i="1"/>
  <c r="B3775" i="1" l="1"/>
  <c r="C3774" i="1"/>
  <c r="B3776" i="1" l="1"/>
  <c r="C3775" i="1"/>
  <c r="B3777" i="1" l="1"/>
  <c r="C3776" i="1"/>
  <c r="B3778" i="1" l="1"/>
  <c r="C3777" i="1"/>
  <c r="B3779" i="1" l="1"/>
  <c r="C3778" i="1"/>
  <c r="B3780" i="1" l="1"/>
  <c r="C3779" i="1"/>
  <c r="B3781" i="1" l="1"/>
  <c r="C3780" i="1"/>
  <c r="B3782" i="1" l="1"/>
  <c r="C3781" i="1"/>
  <c r="B3783" i="1" l="1"/>
  <c r="C3782" i="1"/>
  <c r="B3784" i="1" l="1"/>
  <c r="C3783" i="1"/>
  <c r="B3785" i="1" l="1"/>
  <c r="C3784" i="1"/>
  <c r="B3786" i="1" l="1"/>
  <c r="C3785" i="1"/>
  <c r="B3787" i="1" l="1"/>
  <c r="C3786" i="1"/>
  <c r="B3788" i="1" l="1"/>
  <c r="C3787" i="1"/>
  <c r="B3789" i="1" l="1"/>
  <c r="C3788" i="1"/>
  <c r="B3790" i="1" l="1"/>
  <c r="C3789" i="1"/>
  <c r="B3791" i="1" l="1"/>
  <c r="C3790" i="1"/>
  <c r="B3792" i="1" l="1"/>
  <c r="C3791" i="1"/>
  <c r="B3793" i="1" l="1"/>
  <c r="C3792" i="1"/>
  <c r="B3794" i="1" l="1"/>
  <c r="C3793" i="1"/>
  <c r="B3795" i="1" l="1"/>
  <c r="C3794" i="1"/>
  <c r="B3796" i="1" l="1"/>
  <c r="C3795" i="1"/>
  <c r="B3797" i="1" l="1"/>
  <c r="C3796" i="1"/>
  <c r="B3798" i="1" l="1"/>
  <c r="C3797" i="1"/>
  <c r="B3799" i="1" l="1"/>
  <c r="C3798" i="1"/>
  <c r="B3800" i="1" l="1"/>
  <c r="C3799" i="1"/>
  <c r="B3801" i="1" l="1"/>
  <c r="C3800" i="1"/>
  <c r="B3802" i="1" l="1"/>
  <c r="C3801" i="1"/>
  <c r="B3803" i="1" l="1"/>
  <c r="C3802" i="1"/>
  <c r="B3804" i="1" l="1"/>
  <c r="C3803" i="1"/>
  <c r="B3805" i="1" l="1"/>
  <c r="C3804" i="1"/>
  <c r="B3806" i="1" l="1"/>
  <c r="C3805" i="1"/>
  <c r="B3807" i="1" l="1"/>
  <c r="C3806" i="1"/>
  <c r="B3808" i="1" l="1"/>
  <c r="C3807" i="1"/>
  <c r="B3809" i="1" l="1"/>
  <c r="C3808" i="1"/>
  <c r="B3810" i="1" l="1"/>
  <c r="C3809" i="1"/>
  <c r="B3811" i="1" l="1"/>
  <c r="C3810" i="1"/>
  <c r="B3812" i="1" l="1"/>
  <c r="C3811" i="1"/>
  <c r="B3813" i="1" l="1"/>
  <c r="C3812" i="1"/>
  <c r="B3814" i="1" l="1"/>
  <c r="C3813" i="1"/>
  <c r="B3815" i="1" l="1"/>
  <c r="C3814" i="1"/>
  <c r="B3816" i="1" l="1"/>
  <c r="C3815" i="1"/>
  <c r="B3817" i="1" l="1"/>
  <c r="C3816" i="1"/>
  <c r="B3818" i="1" l="1"/>
  <c r="C3817" i="1"/>
  <c r="B3819" i="1" l="1"/>
  <c r="C3818" i="1"/>
  <c r="B3820" i="1" l="1"/>
  <c r="C3819" i="1"/>
  <c r="B3821" i="1" l="1"/>
  <c r="C3820" i="1"/>
  <c r="B3822" i="1" l="1"/>
  <c r="C3821" i="1"/>
  <c r="B3823" i="1" l="1"/>
  <c r="C3822" i="1"/>
  <c r="B3824" i="1" l="1"/>
  <c r="C3823" i="1"/>
  <c r="B3825" i="1" l="1"/>
  <c r="C3824" i="1"/>
  <c r="B3826" i="1" l="1"/>
  <c r="C3825" i="1"/>
  <c r="B3827" i="1" l="1"/>
  <c r="C3826" i="1"/>
  <c r="B3828" i="1" l="1"/>
  <c r="C3827" i="1"/>
  <c r="B3829" i="1" l="1"/>
  <c r="C3828" i="1"/>
  <c r="B3830" i="1" l="1"/>
  <c r="C3829" i="1"/>
  <c r="B3831" i="1" l="1"/>
  <c r="C3830" i="1"/>
  <c r="B3832" i="1" l="1"/>
  <c r="C3831" i="1"/>
  <c r="B3833" i="1" l="1"/>
  <c r="C3832" i="1"/>
  <c r="B3834" i="1" l="1"/>
  <c r="C3833" i="1"/>
  <c r="B3835" i="1" l="1"/>
  <c r="C3834" i="1"/>
  <c r="B3836" i="1" l="1"/>
  <c r="C3835" i="1"/>
  <c r="B3837" i="1" l="1"/>
  <c r="C3836" i="1"/>
  <c r="B3838" i="1" l="1"/>
  <c r="C3837" i="1"/>
  <c r="B3839" i="1" l="1"/>
  <c r="C3838" i="1"/>
  <c r="B3840" i="1" l="1"/>
  <c r="C3839" i="1"/>
  <c r="B3841" i="1" l="1"/>
  <c r="C3840" i="1"/>
  <c r="B3842" i="1" l="1"/>
  <c r="C3841" i="1"/>
  <c r="B3843" i="1" l="1"/>
  <c r="C3842" i="1"/>
  <c r="B3844" i="1" l="1"/>
  <c r="C3843" i="1"/>
  <c r="B3845" i="1" l="1"/>
  <c r="C3844" i="1"/>
  <c r="B3846" i="1" l="1"/>
  <c r="C3845" i="1"/>
  <c r="B3847" i="1" l="1"/>
  <c r="C3846" i="1"/>
  <c r="B3848" i="1" l="1"/>
  <c r="C3847" i="1"/>
  <c r="B3849" i="1" l="1"/>
  <c r="C3848" i="1"/>
  <c r="B3850" i="1" l="1"/>
  <c r="C3849" i="1"/>
  <c r="B3851" i="1" l="1"/>
  <c r="C3850" i="1"/>
  <c r="B3852" i="1" l="1"/>
  <c r="C3851" i="1"/>
  <c r="B3853" i="1" l="1"/>
  <c r="C3852" i="1"/>
  <c r="B3854" i="1" l="1"/>
  <c r="C3853" i="1"/>
  <c r="B3855" i="1" l="1"/>
  <c r="C3854" i="1"/>
  <c r="B3856" i="1" l="1"/>
  <c r="C3855" i="1"/>
  <c r="B3857" i="1" l="1"/>
  <c r="C3856" i="1"/>
  <c r="B3858" i="1" l="1"/>
  <c r="C3857" i="1"/>
  <c r="B3859" i="1" l="1"/>
  <c r="C3858" i="1"/>
  <c r="B3860" i="1" l="1"/>
  <c r="C3859" i="1"/>
  <c r="B3861" i="1" l="1"/>
  <c r="C3860" i="1"/>
  <c r="B3862" i="1" l="1"/>
  <c r="C3861" i="1"/>
  <c r="B3863" i="1" l="1"/>
  <c r="C3862" i="1"/>
  <c r="B3864" i="1" l="1"/>
  <c r="C3863" i="1"/>
  <c r="B3865" i="1" l="1"/>
  <c r="C3864" i="1"/>
  <c r="B3866" i="1" l="1"/>
  <c r="C3865" i="1"/>
  <c r="B3867" i="1" l="1"/>
  <c r="C3866" i="1"/>
  <c r="B3868" i="1" l="1"/>
  <c r="C3867" i="1"/>
  <c r="B3869" i="1" l="1"/>
  <c r="C3868" i="1"/>
  <c r="B3870" i="1" l="1"/>
  <c r="C3869" i="1"/>
  <c r="B3871" i="1" l="1"/>
  <c r="C3870" i="1"/>
  <c r="B3872" i="1" l="1"/>
  <c r="C3871" i="1"/>
  <c r="B3873" i="1" l="1"/>
  <c r="C3872" i="1"/>
  <c r="B3874" i="1" l="1"/>
  <c r="C3873" i="1"/>
  <c r="B3875" i="1" l="1"/>
  <c r="C3874" i="1"/>
  <c r="B3876" i="1" l="1"/>
  <c r="C3875" i="1"/>
  <c r="B3877" i="1" l="1"/>
  <c r="C3876" i="1"/>
  <c r="B3878" i="1" l="1"/>
  <c r="C3877" i="1"/>
  <c r="B3879" i="1" l="1"/>
  <c r="C3878" i="1"/>
  <c r="B3880" i="1" l="1"/>
  <c r="C3879" i="1"/>
  <c r="B3881" i="1" l="1"/>
  <c r="C3880" i="1"/>
  <c r="B3882" i="1" l="1"/>
  <c r="C3881" i="1"/>
  <c r="B3883" i="1" l="1"/>
  <c r="C3882" i="1"/>
  <c r="B3884" i="1" l="1"/>
  <c r="C3883" i="1"/>
  <c r="B3885" i="1" l="1"/>
  <c r="C3884" i="1"/>
  <c r="B3886" i="1" l="1"/>
  <c r="C3885" i="1"/>
  <c r="B3887" i="1" l="1"/>
  <c r="C3886" i="1"/>
  <c r="B3888" i="1" l="1"/>
  <c r="C3887" i="1"/>
  <c r="B3889" i="1" l="1"/>
  <c r="C3888" i="1"/>
  <c r="B3890" i="1" l="1"/>
  <c r="C3889" i="1"/>
  <c r="B3891" i="1" l="1"/>
  <c r="C3890" i="1"/>
  <c r="B3892" i="1" l="1"/>
  <c r="C3891" i="1"/>
  <c r="B3893" i="1" l="1"/>
  <c r="C3892" i="1"/>
  <c r="B3894" i="1" l="1"/>
  <c r="C3893" i="1"/>
  <c r="B3895" i="1" l="1"/>
  <c r="C3894" i="1"/>
  <c r="B3896" i="1" l="1"/>
  <c r="C3895" i="1"/>
  <c r="B3897" i="1" l="1"/>
  <c r="C3896" i="1"/>
  <c r="B3898" i="1" l="1"/>
  <c r="C3897" i="1"/>
  <c r="B3899" i="1" l="1"/>
  <c r="C3898" i="1"/>
  <c r="B3900" i="1" l="1"/>
  <c r="C3899" i="1"/>
  <c r="B3901" i="1" l="1"/>
  <c r="C3900" i="1"/>
  <c r="B3902" i="1" l="1"/>
  <c r="C3901" i="1"/>
  <c r="B3903" i="1" l="1"/>
  <c r="C3902" i="1"/>
  <c r="B3904" i="1" l="1"/>
  <c r="C3903" i="1"/>
  <c r="B3905" i="1" l="1"/>
  <c r="C3904" i="1"/>
  <c r="B3906" i="1" l="1"/>
  <c r="C3905" i="1"/>
  <c r="B3907" i="1" l="1"/>
  <c r="C3906" i="1"/>
  <c r="B3908" i="1" l="1"/>
  <c r="C3907" i="1"/>
  <c r="B3909" i="1" l="1"/>
  <c r="C3908" i="1"/>
  <c r="B3910" i="1" l="1"/>
  <c r="C3909" i="1"/>
  <c r="B3911" i="1" l="1"/>
  <c r="C3910" i="1"/>
  <c r="B3912" i="1" l="1"/>
  <c r="C3911" i="1"/>
  <c r="B3913" i="1" l="1"/>
  <c r="C3912" i="1"/>
  <c r="B3914" i="1" l="1"/>
  <c r="C3913" i="1"/>
  <c r="B3915" i="1" l="1"/>
  <c r="C3914" i="1"/>
  <c r="B3916" i="1" l="1"/>
  <c r="C3915" i="1"/>
  <c r="B3917" i="1" l="1"/>
  <c r="C3916" i="1"/>
  <c r="B3918" i="1" l="1"/>
  <c r="C3917" i="1"/>
  <c r="B3919" i="1" l="1"/>
  <c r="C3918" i="1"/>
  <c r="B3920" i="1" l="1"/>
  <c r="C3919" i="1"/>
  <c r="B3921" i="1" l="1"/>
  <c r="C3920" i="1"/>
  <c r="B3922" i="1" l="1"/>
  <c r="C3921" i="1"/>
  <c r="B3923" i="1" l="1"/>
  <c r="C3922" i="1"/>
  <c r="B3924" i="1" l="1"/>
  <c r="C3923" i="1"/>
  <c r="B3925" i="1" l="1"/>
  <c r="C3924" i="1"/>
  <c r="B3926" i="1" l="1"/>
  <c r="C3925" i="1"/>
  <c r="B3927" i="1" l="1"/>
  <c r="C3926" i="1"/>
  <c r="B3928" i="1" l="1"/>
  <c r="C3927" i="1"/>
  <c r="B3929" i="1" l="1"/>
  <c r="C3928" i="1"/>
  <c r="B3930" i="1" l="1"/>
  <c r="C3929" i="1"/>
  <c r="B3931" i="1" l="1"/>
  <c r="C3930" i="1"/>
  <c r="B3932" i="1" l="1"/>
  <c r="C3931" i="1"/>
  <c r="B3933" i="1" l="1"/>
  <c r="C3932" i="1"/>
  <c r="B3934" i="1" l="1"/>
  <c r="C3933" i="1"/>
  <c r="B3935" i="1" l="1"/>
  <c r="C3934" i="1"/>
  <c r="B3936" i="1" l="1"/>
  <c r="C3935" i="1"/>
  <c r="B3937" i="1" l="1"/>
  <c r="C3936" i="1"/>
  <c r="B3938" i="1" l="1"/>
  <c r="C3937" i="1"/>
  <c r="B3939" i="1" l="1"/>
  <c r="C3938" i="1"/>
  <c r="B3940" i="1" l="1"/>
  <c r="C3939" i="1"/>
  <c r="B3941" i="1" l="1"/>
  <c r="C3940" i="1"/>
  <c r="B3942" i="1" l="1"/>
  <c r="C3941" i="1"/>
  <c r="B3943" i="1" l="1"/>
  <c r="C3942" i="1"/>
  <c r="B3944" i="1" l="1"/>
  <c r="C3943" i="1"/>
  <c r="B3945" i="1" l="1"/>
  <c r="C3944" i="1"/>
  <c r="B3946" i="1" l="1"/>
  <c r="C3945" i="1"/>
  <c r="B3947" i="1" l="1"/>
  <c r="C3946" i="1"/>
  <c r="B3948" i="1" l="1"/>
  <c r="C3947" i="1"/>
  <c r="B3949" i="1" l="1"/>
  <c r="C3948" i="1"/>
  <c r="B3950" i="1" l="1"/>
  <c r="C3949" i="1"/>
  <c r="B3951" i="1" l="1"/>
  <c r="C3950" i="1"/>
  <c r="B3952" i="1" l="1"/>
  <c r="C3951" i="1"/>
  <c r="B3953" i="1" l="1"/>
  <c r="C3952" i="1"/>
  <c r="B3954" i="1" l="1"/>
  <c r="C3953" i="1"/>
  <c r="B3955" i="1" l="1"/>
  <c r="C3954" i="1"/>
  <c r="B3956" i="1" l="1"/>
  <c r="C3955" i="1"/>
  <c r="B3957" i="1" l="1"/>
  <c r="C3956" i="1"/>
  <c r="B3958" i="1" l="1"/>
  <c r="C3957" i="1"/>
  <c r="B3959" i="1" l="1"/>
  <c r="C3958" i="1"/>
  <c r="B3960" i="1" l="1"/>
  <c r="C3959" i="1"/>
  <c r="B3961" i="1" l="1"/>
  <c r="C3960" i="1"/>
  <c r="B3962" i="1" l="1"/>
  <c r="C3961" i="1"/>
  <c r="B3963" i="1" l="1"/>
  <c r="C3962" i="1"/>
  <c r="B3964" i="1" l="1"/>
  <c r="C3963" i="1"/>
  <c r="B3965" i="1" l="1"/>
  <c r="C3964" i="1"/>
  <c r="B3966" i="1" l="1"/>
  <c r="C3965" i="1"/>
  <c r="B3967" i="1" l="1"/>
  <c r="C3966" i="1"/>
  <c r="B3968" i="1" l="1"/>
  <c r="C3967" i="1"/>
  <c r="B3969" i="1" l="1"/>
  <c r="C3968" i="1"/>
  <c r="B3970" i="1" l="1"/>
  <c r="C3969" i="1"/>
  <c r="B3971" i="1" l="1"/>
  <c r="C3970" i="1"/>
  <c r="B3972" i="1" l="1"/>
  <c r="C3971" i="1"/>
  <c r="B3973" i="1" l="1"/>
  <c r="C3972" i="1"/>
  <c r="B3974" i="1" l="1"/>
  <c r="C3973" i="1"/>
  <c r="B3975" i="1" l="1"/>
  <c r="C3974" i="1"/>
  <c r="B3976" i="1" l="1"/>
  <c r="C3975" i="1"/>
  <c r="B3977" i="1" l="1"/>
  <c r="C3976" i="1"/>
  <c r="B3978" i="1" l="1"/>
  <c r="C3977" i="1"/>
  <c r="B3979" i="1" l="1"/>
  <c r="C3978" i="1"/>
  <c r="B3980" i="1" l="1"/>
  <c r="C3979" i="1"/>
  <c r="B3981" i="1" l="1"/>
  <c r="C3980" i="1"/>
  <c r="B3982" i="1" l="1"/>
  <c r="C3981" i="1"/>
  <c r="B3983" i="1" l="1"/>
  <c r="C3982" i="1"/>
  <c r="B3984" i="1" l="1"/>
  <c r="C3983" i="1"/>
  <c r="B3985" i="1" l="1"/>
  <c r="C3984" i="1"/>
  <c r="B3986" i="1" l="1"/>
  <c r="C3985" i="1"/>
  <c r="B3987" i="1" l="1"/>
  <c r="C3986" i="1"/>
  <c r="B3988" i="1" l="1"/>
  <c r="C3987" i="1"/>
  <c r="B3989" i="1" l="1"/>
  <c r="C3988" i="1"/>
  <c r="B3990" i="1" l="1"/>
  <c r="C3989" i="1"/>
  <c r="B3991" i="1" l="1"/>
  <c r="C3990" i="1"/>
  <c r="B3992" i="1" l="1"/>
  <c r="C3991" i="1"/>
  <c r="B3993" i="1" l="1"/>
  <c r="C3992" i="1"/>
  <c r="B3994" i="1" l="1"/>
  <c r="C3993" i="1"/>
  <c r="B3995" i="1" l="1"/>
  <c r="C3994" i="1"/>
  <c r="B3996" i="1" l="1"/>
  <c r="C3995" i="1"/>
  <c r="B3997" i="1" l="1"/>
  <c r="C3996" i="1"/>
  <c r="B3998" i="1" l="1"/>
  <c r="C3997" i="1"/>
  <c r="B3999" i="1" l="1"/>
  <c r="C3998" i="1"/>
  <c r="B4000" i="1" l="1"/>
  <c r="C3999" i="1"/>
  <c r="B4001" i="1" l="1"/>
  <c r="C4000" i="1"/>
  <c r="B4002" i="1" l="1"/>
  <c r="C4001" i="1"/>
  <c r="B4003" i="1" l="1"/>
  <c r="C4002" i="1"/>
  <c r="B4004" i="1" l="1"/>
  <c r="C4003" i="1"/>
  <c r="B4005" i="1" l="1"/>
  <c r="C4004" i="1"/>
  <c r="B4006" i="1" l="1"/>
  <c r="C4005" i="1"/>
  <c r="B4007" i="1" l="1"/>
  <c r="C4006" i="1"/>
  <c r="B4008" i="1" l="1"/>
  <c r="C4007" i="1"/>
  <c r="B4009" i="1" l="1"/>
  <c r="C4008" i="1"/>
  <c r="B4010" i="1" l="1"/>
  <c r="C4009" i="1"/>
  <c r="B4011" i="1" l="1"/>
  <c r="C4010" i="1"/>
  <c r="B4012" i="1" l="1"/>
  <c r="C4011" i="1"/>
  <c r="B4013" i="1" l="1"/>
  <c r="C4012" i="1"/>
  <c r="B4014" i="1" l="1"/>
  <c r="C4013" i="1"/>
  <c r="B4015" i="1" l="1"/>
  <c r="C4014" i="1"/>
  <c r="B4016" i="1" l="1"/>
  <c r="C4015" i="1"/>
  <c r="B4017" i="1" l="1"/>
  <c r="C4016" i="1"/>
  <c r="B4018" i="1" l="1"/>
  <c r="C4017" i="1"/>
  <c r="B4019" i="1" l="1"/>
  <c r="C4018" i="1"/>
  <c r="B4020" i="1" l="1"/>
  <c r="C4019" i="1"/>
  <c r="B4021" i="1" l="1"/>
  <c r="C4020" i="1"/>
  <c r="B4022" i="1" l="1"/>
  <c r="C4021" i="1"/>
  <c r="B4023" i="1" l="1"/>
  <c r="C4022" i="1"/>
  <c r="B4024" i="1" l="1"/>
  <c r="C4023" i="1"/>
  <c r="B4025" i="1" l="1"/>
  <c r="C4024" i="1"/>
  <c r="B4026" i="1" l="1"/>
  <c r="C4025" i="1"/>
  <c r="B4027" i="1" l="1"/>
  <c r="C4026" i="1"/>
  <c r="B4028" i="1" l="1"/>
  <c r="C4027" i="1"/>
  <c r="B4029" i="1" l="1"/>
  <c r="C4028" i="1"/>
  <c r="B4030" i="1" l="1"/>
  <c r="C4029" i="1"/>
  <c r="B4031" i="1" l="1"/>
  <c r="C4030" i="1"/>
  <c r="B4032" i="1" l="1"/>
  <c r="C4031" i="1"/>
  <c r="B4033" i="1" l="1"/>
  <c r="C4032" i="1"/>
  <c r="B4034" i="1" l="1"/>
  <c r="C4033" i="1"/>
  <c r="B4035" i="1" l="1"/>
  <c r="C4034" i="1"/>
  <c r="B4036" i="1" l="1"/>
  <c r="C4035" i="1"/>
  <c r="B4037" i="1" l="1"/>
  <c r="C4036" i="1"/>
  <c r="B4038" i="1" l="1"/>
  <c r="C4037" i="1"/>
  <c r="B4039" i="1" l="1"/>
  <c r="C4038" i="1"/>
  <c r="B4040" i="1" l="1"/>
  <c r="C4039" i="1"/>
  <c r="B4041" i="1" l="1"/>
  <c r="C4040" i="1"/>
  <c r="B4042" i="1" l="1"/>
  <c r="C4041" i="1"/>
  <c r="B4043" i="1" l="1"/>
  <c r="C4042" i="1"/>
  <c r="B4044" i="1" l="1"/>
  <c r="C4043" i="1"/>
  <c r="B4045" i="1" l="1"/>
  <c r="C4044" i="1"/>
  <c r="B4046" i="1" l="1"/>
  <c r="C4045" i="1"/>
  <c r="B4047" i="1" l="1"/>
  <c r="C4046" i="1"/>
  <c r="B4048" i="1" l="1"/>
  <c r="C4047" i="1"/>
  <c r="B4049" i="1" l="1"/>
  <c r="C4048" i="1"/>
  <c r="B4050" i="1" l="1"/>
  <c r="C4049" i="1"/>
  <c r="B4051" i="1" l="1"/>
  <c r="C4050" i="1"/>
  <c r="B4052" i="1" l="1"/>
  <c r="C4051" i="1"/>
  <c r="B4053" i="1" l="1"/>
  <c r="C4052" i="1"/>
  <c r="B4054" i="1" l="1"/>
  <c r="C4053" i="1"/>
  <c r="B4055" i="1" l="1"/>
  <c r="C4054" i="1"/>
  <c r="B4056" i="1" l="1"/>
  <c r="C4055" i="1"/>
  <c r="B4057" i="1" l="1"/>
  <c r="C4056" i="1"/>
  <c r="B4058" i="1" l="1"/>
  <c r="C4057" i="1"/>
  <c r="B4059" i="1" l="1"/>
  <c r="C4058" i="1"/>
  <c r="B4060" i="1" l="1"/>
  <c r="C4059" i="1"/>
  <c r="B4061" i="1" l="1"/>
  <c r="C4060" i="1"/>
  <c r="B4062" i="1" l="1"/>
  <c r="C4061" i="1"/>
  <c r="B4063" i="1" l="1"/>
  <c r="C4062" i="1"/>
  <c r="B4064" i="1" l="1"/>
  <c r="C4063" i="1"/>
  <c r="B4065" i="1" l="1"/>
  <c r="C4064" i="1"/>
  <c r="B4066" i="1" l="1"/>
  <c r="C4065" i="1"/>
  <c r="B4067" i="1" l="1"/>
  <c r="C4066" i="1"/>
  <c r="B4068" i="1" l="1"/>
  <c r="C4067" i="1"/>
  <c r="B4069" i="1" l="1"/>
  <c r="C4068" i="1"/>
  <c r="B4070" i="1" l="1"/>
  <c r="C4069" i="1"/>
  <c r="B4071" i="1" l="1"/>
  <c r="C4070" i="1"/>
  <c r="B4072" i="1" l="1"/>
  <c r="C4071" i="1"/>
  <c r="B4073" i="1" l="1"/>
  <c r="C4072" i="1"/>
  <c r="B4074" i="1" l="1"/>
  <c r="C4073" i="1"/>
  <c r="B4075" i="1" l="1"/>
  <c r="C4074" i="1"/>
  <c r="B4076" i="1" l="1"/>
  <c r="C4075" i="1"/>
  <c r="B4077" i="1" l="1"/>
  <c r="C4076" i="1"/>
  <c r="B4078" i="1" l="1"/>
  <c r="C4077" i="1"/>
  <c r="B4079" i="1" l="1"/>
  <c r="C4078" i="1"/>
  <c r="B4080" i="1" l="1"/>
  <c r="C4079" i="1"/>
  <c r="B4081" i="1" l="1"/>
  <c r="C4080" i="1"/>
  <c r="B4082" i="1" l="1"/>
  <c r="C4081" i="1"/>
  <c r="B4083" i="1" l="1"/>
  <c r="C4082" i="1"/>
  <c r="B4084" i="1" l="1"/>
  <c r="C4083" i="1"/>
  <c r="B4085" i="1" l="1"/>
  <c r="C4084" i="1"/>
  <c r="B4086" i="1" l="1"/>
  <c r="C4085" i="1"/>
  <c r="B4087" i="1" l="1"/>
  <c r="C4086" i="1"/>
  <c r="B4088" i="1" l="1"/>
  <c r="C4087" i="1"/>
  <c r="B4089" i="1" l="1"/>
  <c r="C4088" i="1"/>
  <c r="B4090" i="1" l="1"/>
  <c r="C4089" i="1"/>
  <c r="B4091" i="1" l="1"/>
  <c r="C4090" i="1"/>
  <c r="B4092" i="1" l="1"/>
  <c r="C4091" i="1"/>
  <c r="B4093" i="1" l="1"/>
  <c r="C4092" i="1"/>
  <c r="B4094" i="1" l="1"/>
  <c r="C4093" i="1"/>
  <c r="B4095" i="1" l="1"/>
  <c r="C4094" i="1"/>
  <c r="B4096" i="1" l="1"/>
  <c r="C4095" i="1"/>
  <c r="B4097" i="1" l="1"/>
  <c r="C4096" i="1"/>
  <c r="B4098" i="1" l="1"/>
  <c r="C4097" i="1"/>
  <c r="B4099" i="1" l="1"/>
  <c r="C4098" i="1"/>
  <c r="B4100" i="1" l="1"/>
  <c r="C4099" i="1"/>
  <c r="B4101" i="1" l="1"/>
  <c r="C4100" i="1"/>
  <c r="B4102" i="1" l="1"/>
  <c r="C4101" i="1"/>
  <c r="B4103" i="1" l="1"/>
  <c r="C4102" i="1"/>
  <c r="B4104" i="1" l="1"/>
  <c r="C4103" i="1"/>
  <c r="B4105" i="1" l="1"/>
  <c r="C4104" i="1"/>
  <c r="B4106" i="1" l="1"/>
  <c r="C4105" i="1"/>
  <c r="B4107" i="1" l="1"/>
  <c r="C4106" i="1"/>
  <c r="B4108" i="1" l="1"/>
  <c r="C4107" i="1"/>
  <c r="B4109" i="1" l="1"/>
  <c r="C4108" i="1"/>
  <c r="B4110" i="1" l="1"/>
  <c r="C4109" i="1"/>
  <c r="B4111" i="1" l="1"/>
  <c r="C4110" i="1"/>
  <c r="B4112" i="1" l="1"/>
  <c r="C4111" i="1"/>
  <c r="B4113" i="1" l="1"/>
  <c r="C4112" i="1"/>
  <c r="B4114" i="1" l="1"/>
  <c r="C4113" i="1"/>
  <c r="B4115" i="1" l="1"/>
  <c r="C4114" i="1"/>
  <c r="B4116" i="1" l="1"/>
  <c r="C4115" i="1"/>
  <c r="B4117" i="1" l="1"/>
  <c r="C4116" i="1"/>
  <c r="B4118" i="1" l="1"/>
  <c r="C4117" i="1"/>
  <c r="B4119" i="1" l="1"/>
  <c r="C4118" i="1"/>
  <c r="B4120" i="1" l="1"/>
  <c r="C4119" i="1"/>
  <c r="B4121" i="1" l="1"/>
  <c r="C4120" i="1"/>
  <c r="B4122" i="1" l="1"/>
  <c r="C4121" i="1"/>
  <c r="B4123" i="1" l="1"/>
  <c r="C4122" i="1"/>
  <c r="B4124" i="1" l="1"/>
  <c r="C4123" i="1"/>
  <c r="B4125" i="1" l="1"/>
  <c r="C4124" i="1"/>
  <c r="B4126" i="1" l="1"/>
  <c r="C4125" i="1"/>
  <c r="B4127" i="1" l="1"/>
  <c r="C4126" i="1"/>
  <c r="B4128" i="1" l="1"/>
  <c r="C4127" i="1"/>
  <c r="B4129" i="1" l="1"/>
  <c r="C4128" i="1"/>
  <c r="B4130" i="1" l="1"/>
  <c r="C4129" i="1"/>
  <c r="B4131" i="1" l="1"/>
  <c r="C4130" i="1"/>
  <c r="B4132" i="1" l="1"/>
  <c r="C4131" i="1"/>
  <c r="B4133" i="1" l="1"/>
  <c r="C4132" i="1"/>
  <c r="B4134" i="1" l="1"/>
  <c r="C4133" i="1"/>
  <c r="B4135" i="1" l="1"/>
  <c r="C4134" i="1"/>
  <c r="B4136" i="1" l="1"/>
  <c r="C4135" i="1"/>
  <c r="B4137" i="1" l="1"/>
  <c r="C4136" i="1"/>
  <c r="B4138" i="1" l="1"/>
  <c r="C4137" i="1"/>
  <c r="B4139" i="1" l="1"/>
  <c r="C4138" i="1"/>
  <c r="B4140" i="1" l="1"/>
  <c r="C4139" i="1"/>
  <c r="B4141" i="1" l="1"/>
  <c r="C4140" i="1"/>
  <c r="B4142" i="1" l="1"/>
  <c r="C4141" i="1"/>
  <c r="B4143" i="1" l="1"/>
  <c r="C4142" i="1"/>
  <c r="B4144" i="1" l="1"/>
  <c r="C4143" i="1"/>
  <c r="B4145" i="1" l="1"/>
  <c r="C4144" i="1"/>
  <c r="B4146" i="1" l="1"/>
  <c r="C4145" i="1"/>
  <c r="B4147" i="1" l="1"/>
  <c r="C4146" i="1"/>
  <c r="B4148" i="1" l="1"/>
  <c r="C4147" i="1"/>
  <c r="B4149" i="1" l="1"/>
  <c r="C4148" i="1"/>
  <c r="B4150" i="1" l="1"/>
  <c r="C4149" i="1"/>
  <c r="B4151" i="1" l="1"/>
  <c r="C4150" i="1"/>
  <c r="B4152" i="1" l="1"/>
  <c r="C4151" i="1"/>
  <c r="B4153" i="1" l="1"/>
  <c r="C4152" i="1"/>
  <c r="B4154" i="1" l="1"/>
  <c r="C4153" i="1"/>
  <c r="B4155" i="1" l="1"/>
  <c r="C4154" i="1"/>
  <c r="B4156" i="1" l="1"/>
  <c r="C4155" i="1"/>
  <c r="B4157" i="1" l="1"/>
  <c r="C4156" i="1"/>
  <c r="B4158" i="1" l="1"/>
  <c r="C4157" i="1"/>
  <c r="B4159" i="1" l="1"/>
  <c r="C4158" i="1"/>
  <c r="B4160" i="1" l="1"/>
  <c r="C4159" i="1"/>
  <c r="B4161" i="1" l="1"/>
  <c r="C4160" i="1"/>
  <c r="B4162" i="1" l="1"/>
  <c r="C4161" i="1"/>
  <c r="B4163" i="1" l="1"/>
  <c r="C4162" i="1"/>
  <c r="B4164" i="1" l="1"/>
  <c r="C4163" i="1"/>
  <c r="B4165" i="1" l="1"/>
  <c r="C4164" i="1"/>
  <c r="B4166" i="1" l="1"/>
  <c r="C4165" i="1"/>
  <c r="B4167" i="1" l="1"/>
  <c r="C4166" i="1"/>
  <c r="B4168" i="1" l="1"/>
  <c r="C4167" i="1"/>
  <c r="B4169" i="1" l="1"/>
  <c r="C4168" i="1"/>
  <c r="B4170" i="1" l="1"/>
  <c r="C4169" i="1"/>
  <c r="B4171" i="1" l="1"/>
  <c r="C4170" i="1"/>
  <c r="B4172" i="1" l="1"/>
  <c r="C4171" i="1"/>
  <c r="B4173" i="1" l="1"/>
  <c r="C4172" i="1"/>
  <c r="B4174" i="1" l="1"/>
  <c r="C4173" i="1"/>
  <c r="B4175" i="1" l="1"/>
  <c r="C4174" i="1"/>
  <c r="B4176" i="1" l="1"/>
  <c r="C4175" i="1"/>
  <c r="B4177" i="1" l="1"/>
  <c r="C4176" i="1"/>
  <c r="B4178" i="1" l="1"/>
  <c r="C4177" i="1"/>
  <c r="B4179" i="1" l="1"/>
  <c r="C4178" i="1"/>
  <c r="B4180" i="1" l="1"/>
  <c r="C4179" i="1"/>
  <c r="B4181" i="1" l="1"/>
  <c r="C4180" i="1"/>
  <c r="B4182" i="1" l="1"/>
  <c r="C4181" i="1"/>
  <c r="B4183" i="1" l="1"/>
  <c r="C4182" i="1"/>
  <c r="B4184" i="1" l="1"/>
  <c r="C4183" i="1"/>
  <c r="B4185" i="1" l="1"/>
  <c r="C4184" i="1"/>
  <c r="B4186" i="1" l="1"/>
  <c r="C4185" i="1"/>
  <c r="B4187" i="1" l="1"/>
  <c r="C4186" i="1"/>
  <c r="B4188" i="1" l="1"/>
  <c r="C4187" i="1"/>
  <c r="B4189" i="1" l="1"/>
  <c r="C4188" i="1"/>
  <c r="B4190" i="1" l="1"/>
  <c r="C4189" i="1"/>
  <c r="B4191" i="1" l="1"/>
  <c r="C4190" i="1"/>
  <c r="B4192" i="1" l="1"/>
  <c r="C4191" i="1"/>
  <c r="B4193" i="1" l="1"/>
  <c r="C4192" i="1"/>
  <c r="B4194" i="1" l="1"/>
  <c r="C4193" i="1"/>
  <c r="B4195" i="1" l="1"/>
  <c r="C4194" i="1"/>
  <c r="B4196" i="1" l="1"/>
  <c r="C4195" i="1"/>
  <c r="B4197" i="1" l="1"/>
  <c r="C4196" i="1"/>
  <c r="B4198" i="1" l="1"/>
  <c r="C4197" i="1"/>
  <c r="B4199" i="1" l="1"/>
  <c r="C4198" i="1"/>
  <c r="B4200" i="1" l="1"/>
  <c r="C4199" i="1"/>
  <c r="B4201" i="1" l="1"/>
  <c r="C4200" i="1"/>
  <c r="B4202" i="1" l="1"/>
  <c r="C4201" i="1"/>
  <c r="B4203" i="1" l="1"/>
  <c r="C4202" i="1"/>
  <c r="B4204" i="1" l="1"/>
  <c r="C4203" i="1"/>
  <c r="B4205" i="1" l="1"/>
  <c r="C4204" i="1"/>
  <c r="B4206" i="1" l="1"/>
  <c r="C4205" i="1"/>
  <c r="B4207" i="1" l="1"/>
  <c r="C4206" i="1"/>
  <c r="B4208" i="1" l="1"/>
  <c r="C4207" i="1"/>
  <c r="B4209" i="1" l="1"/>
  <c r="C4208" i="1"/>
  <c r="B4210" i="1" l="1"/>
  <c r="C4209" i="1"/>
  <c r="B4211" i="1" l="1"/>
  <c r="C4210" i="1"/>
  <c r="B4212" i="1" l="1"/>
  <c r="C4211" i="1"/>
  <c r="B4213" i="1" l="1"/>
  <c r="C4212" i="1"/>
  <c r="B4214" i="1" l="1"/>
  <c r="C4213" i="1"/>
  <c r="B4215" i="1" l="1"/>
  <c r="C4214" i="1"/>
  <c r="B4216" i="1" l="1"/>
  <c r="C4215" i="1"/>
  <c r="B4217" i="1" l="1"/>
  <c r="C4216" i="1"/>
  <c r="B4218" i="1" l="1"/>
  <c r="C4217" i="1"/>
  <c r="B4219" i="1" l="1"/>
  <c r="C4218" i="1"/>
  <c r="B4220" i="1" l="1"/>
  <c r="C4219" i="1"/>
  <c r="B4221" i="1" l="1"/>
  <c r="C4220" i="1"/>
  <c r="B4222" i="1" l="1"/>
  <c r="C4221" i="1"/>
  <c r="B4223" i="1" l="1"/>
  <c r="C4222" i="1"/>
  <c r="B4224" i="1" l="1"/>
  <c r="C4223" i="1"/>
  <c r="B4225" i="1" l="1"/>
  <c r="C4224" i="1"/>
  <c r="B4226" i="1" l="1"/>
  <c r="C4225" i="1"/>
  <c r="B4227" i="1" l="1"/>
  <c r="C4226" i="1"/>
  <c r="B4228" i="1" l="1"/>
  <c r="C4227" i="1"/>
  <c r="B4229" i="1" l="1"/>
  <c r="C4228" i="1"/>
  <c r="B4230" i="1" l="1"/>
  <c r="C4229" i="1"/>
  <c r="B4231" i="1" l="1"/>
  <c r="C4230" i="1"/>
  <c r="B4232" i="1" l="1"/>
  <c r="C4231" i="1"/>
  <c r="B4233" i="1" l="1"/>
  <c r="C4232" i="1"/>
  <c r="B4234" i="1" l="1"/>
  <c r="C4233" i="1"/>
  <c r="B4235" i="1" l="1"/>
  <c r="C4234" i="1"/>
  <c r="B4236" i="1" l="1"/>
  <c r="C4235" i="1"/>
  <c r="B4237" i="1" l="1"/>
  <c r="C4236" i="1"/>
  <c r="B4238" i="1" l="1"/>
  <c r="C4237" i="1"/>
  <c r="B4239" i="1" l="1"/>
  <c r="C4238" i="1"/>
  <c r="B4240" i="1" l="1"/>
  <c r="C4239" i="1"/>
  <c r="B4241" i="1" l="1"/>
  <c r="C4240" i="1"/>
  <c r="B4242" i="1" l="1"/>
  <c r="C4241" i="1"/>
  <c r="B4243" i="1" l="1"/>
  <c r="C4242" i="1"/>
  <c r="B4244" i="1" l="1"/>
  <c r="C4243" i="1"/>
  <c r="B4245" i="1" l="1"/>
  <c r="C4244" i="1"/>
  <c r="B4246" i="1" l="1"/>
  <c r="C4245" i="1"/>
  <c r="B4247" i="1" l="1"/>
  <c r="C4246" i="1"/>
  <c r="B4248" i="1" l="1"/>
  <c r="C4247" i="1"/>
  <c r="B4249" i="1" l="1"/>
  <c r="C4248" i="1"/>
  <c r="B4250" i="1" l="1"/>
  <c r="C4249" i="1"/>
  <c r="B4251" i="1" l="1"/>
  <c r="C4250" i="1"/>
  <c r="B4252" i="1" l="1"/>
  <c r="C4251" i="1"/>
  <c r="B4253" i="1" l="1"/>
  <c r="C4252" i="1"/>
  <c r="B4254" i="1" l="1"/>
  <c r="C4253" i="1"/>
  <c r="B4255" i="1" l="1"/>
  <c r="C4254" i="1"/>
  <c r="B4256" i="1" l="1"/>
  <c r="C4255" i="1"/>
  <c r="B4257" i="1" l="1"/>
  <c r="C4256" i="1"/>
  <c r="B4258" i="1" l="1"/>
  <c r="C4257" i="1"/>
  <c r="B4259" i="1" l="1"/>
  <c r="C4258" i="1"/>
  <c r="B4260" i="1" l="1"/>
  <c r="C4259" i="1"/>
  <c r="B4261" i="1" l="1"/>
  <c r="C4260" i="1"/>
  <c r="B4262" i="1" l="1"/>
  <c r="C4261" i="1"/>
  <c r="B4263" i="1" l="1"/>
  <c r="C4262" i="1"/>
  <c r="B4264" i="1" l="1"/>
  <c r="C4263" i="1"/>
  <c r="B4265" i="1" l="1"/>
  <c r="C4264" i="1"/>
  <c r="B4266" i="1" l="1"/>
  <c r="C4265" i="1"/>
  <c r="B4267" i="1" l="1"/>
  <c r="C4266" i="1"/>
  <c r="B4268" i="1" l="1"/>
  <c r="C4267" i="1"/>
  <c r="B4269" i="1" l="1"/>
  <c r="C4268" i="1"/>
  <c r="B4270" i="1" l="1"/>
  <c r="C4269" i="1"/>
  <c r="B4271" i="1" l="1"/>
  <c r="C4270" i="1"/>
  <c r="B4272" i="1" l="1"/>
  <c r="C4271" i="1"/>
  <c r="B4273" i="1" l="1"/>
  <c r="C4272" i="1"/>
  <c r="B4274" i="1" l="1"/>
  <c r="C4273" i="1"/>
  <c r="B4275" i="1" l="1"/>
  <c r="C4274" i="1"/>
  <c r="B4276" i="1" l="1"/>
  <c r="C4275" i="1"/>
  <c r="B4277" i="1" l="1"/>
  <c r="C4276" i="1"/>
  <c r="B4278" i="1" l="1"/>
  <c r="C4277" i="1"/>
  <c r="B4279" i="1" l="1"/>
  <c r="C4278" i="1"/>
  <c r="B4280" i="1" l="1"/>
  <c r="C4279" i="1"/>
  <c r="B4281" i="1" l="1"/>
  <c r="C4280" i="1"/>
  <c r="B4282" i="1" l="1"/>
  <c r="C4281" i="1"/>
  <c r="B4283" i="1" l="1"/>
  <c r="C4282" i="1"/>
  <c r="B4284" i="1" l="1"/>
  <c r="C4283" i="1"/>
  <c r="B4285" i="1" l="1"/>
  <c r="C4284" i="1"/>
  <c r="B4286" i="1" l="1"/>
  <c r="C4285" i="1"/>
  <c r="B4287" i="1" l="1"/>
  <c r="C4286" i="1"/>
  <c r="B4288" i="1" l="1"/>
  <c r="C4287" i="1"/>
  <c r="B4289" i="1" l="1"/>
  <c r="C4288" i="1"/>
  <c r="B4290" i="1" l="1"/>
  <c r="C4289" i="1"/>
  <c r="B4291" i="1" l="1"/>
  <c r="C4290" i="1"/>
  <c r="B4292" i="1" l="1"/>
  <c r="C4291" i="1"/>
  <c r="B4293" i="1" l="1"/>
  <c r="C4292" i="1"/>
  <c r="B4294" i="1" l="1"/>
  <c r="C4293" i="1"/>
  <c r="B4295" i="1" l="1"/>
  <c r="C4294" i="1"/>
  <c r="B4296" i="1" l="1"/>
  <c r="C4295" i="1"/>
  <c r="B4297" i="1" l="1"/>
  <c r="C4296" i="1"/>
  <c r="B4298" i="1" l="1"/>
  <c r="C4297" i="1"/>
  <c r="B4299" i="1" l="1"/>
  <c r="C4298" i="1"/>
  <c r="B4300" i="1" l="1"/>
  <c r="C4299" i="1"/>
  <c r="B4301" i="1" l="1"/>
  <c r="C4300" i="1"/>
  <c r="B4302" i="1" l="1"/>
  <c r="C4301" i="1"/>
  <c r="B4303" i="1" l="1"/>
  <c r="C4302" i="1"/>
  <c r="B4304" i="1" l="1"/>
  <c r="C4303" i="1"/>
  <c r="B4305" i="1" l="1"/>
  <c r="C4304" i="1"/>
  <c r="B4306" i="1" l="1"/>
  <c r="C4305" i="1"/>
  <c r="B4307" i="1" l="1"/>
  <c r="C4306" i="1"/>
  <c r="B4308" i="1" l="1"/>
  <c r="C4307" i="1"/>
  <c r="B4309" i="1" l="1"/>
  <c r="C4308" i="1"/>
  <c r="B4310" i="1" l="1"/>
  <c r="C4309" i="1"/>
  <c r="B4311" i="1" l="1"/>
  <c r="C4310" i="1"/>
  <c r="B4312" i="1" l="1"/>
  <c r="C4311" i="1"/>
  <c r="B4313" i="1" l="1"/>
  <c r="C4312" i="1"/>
  <c r="B4314" i="1" l="1"/>
  <c r="C4313" i="1"/>
  <c r="B4315" i="1" l="1"/>
  <c r="C4314" i="1"/>
  <c r="B4316" i="1" l="1"/>
  <c r="C4315" i="1"/>
  <c r="B4317" i="1" l="1"/>
  <c r="C4316" i="1"/>
  <c r="B4318" i="1" l="1"/>
  <c r="C4317" i="1"/>
  <c r="B4319" i="1" l="1"/>
  <c r="C4318" i="1"/>
  <c r="B4320" i="1" l="1"/>
  <c r="C4319" i="1"/>
  <c r="B4321" i="1" l="1"/>
  <c r="C4320" i="1"/>
  <c r="B4322" i="1" l="1"/>
  <c r="C4321" i="1"/>
  <c r="B4323" i="1" l="1"/>
  <c r="C4322" i="1"/>
  <c r="B4324" i="1" l="1"/>
  <c r="C4323" i="1"/>
  <c r="B4325" i="1" l="1"/>
  <c r="C4324" i="1"/>
  <c r="B4326" i="1" l="1"/>
  <c r="C4325" i="1"/>
  <c r="B4327" i="1" l="1"/>
  <c r="C4326" i="1"/>
  <c r="B4328" i="1" l="1"/>
  <c r="C4327" i="1"/>
  <c r="B4329" i="1" l="1"/>
  <c r="C4328" i="1"/>
  <c r="B4330" i="1" l="1"/>
  <c r="C4329" i="1"/>
  <c r="B4331" i="1" l="1"/>
  <c r="C4330" i="1"/>
  <c r="B4332" i="1" l="1"/>
  <c r="C4331" i="1"/>
  <c r="B4333" i="1" l="1"/>
  <c r="C4332" i="1"/>
  <c r="B4334" i="1" l="1"/>
  <c r="C4333" i="1"/>
  <c r="B4335" i="1" l="1"/>
  <c r="C4334" i="1"/>
  <c r="B4336" i="1" l="1"/>
  <c r="C4335" i="1"/>
  <c r="B4337" i="1" l="1"/>
  <c r="C4336" i="1"/>
  <c r="B4338" i="1" l="1"/>
  <c r="C4337" i="1"/>
  <c r="B4339" i="1" l="1"/>
  <c r="C4338" i="1"/>
  <c r="B4340" i="1" l="1"/>
  <c r="C4339" i="1"/>
  <c r="B4341" i="1" l="1"/>
  <c r="C4340" i="1"/>
  <c r="B4342" i="1" l="1"/>
  <c r="C4341" i="1"/>
  <c r="B4343" i="1" l="1"/>
  <c r="C4342" i="1"/>
  <c r="B4344" i="1" l="1"/>
  <c r="C4343" i="1"/>
  <c r="B4345" i="1" l="1"/>
  <c r="C4344" i="1"/>
  <c r="B4346" i="1" l="1"/>
  <c r="C4345" i="1"/>
  <c r="B4347" i="1" l="1"/>
  <c r="C4346" i="1"/>
  <c r="B4348" i="1" l="1"/>
  <c r="C4347" i="1"/>
  <c r="B4349" i="1" l="1"/>
  <c r="C4348" i="1"/>
  <c r="B4350" i="1" l="1"/>
  <c r="C4349" i="1"/>
  <c r="B4351" i="1" l="1"/>
  <c r="C4350" i="1"/>
  <c r="B4352" i="1" l="1"/>
  <c r="C4351" i="1"/>
  <c r="B4353" i="1" l="1"/>
  <c r="C4352" i="1"/>
  <c r="B4354" i="1" l="1"/>
  <c r="C4353" i="1"/>
  <c r="B4355" i="1" l="1"/>
  <c r="C4354" i="1"/>
  <c r="B4356" i="1" l="1"/>
  <c r="C4355" i="1"/>
  <c r="B4357" i="1" l="1"/>
  <c r="C4356" i="1"/>
  <c r="B4358" i="1" l="1"/>
  <c r="C4357" i="1"/>
  <c r="B4359" i="1" l="1"/>
  <c r="C4358" i="1"/>
  <c r="B4360" i="1" l="1"/>
  <c r="C4359" i="1"/>
  <c r="B4361" i="1" l="1"/>
  <c r="C4360" i="1"/>
  <c r="B4362" i="1" l="1"/>
  <c r="C4361" i="1"/>
  <c r="B4363" i="1" l="1"/>
  <c r="C4362" i="1"/>
  <c r="B4364" i="1" l="1"/>
  <c r="C4363" i="1"/>
  <c r="B4365" i="1" l="1"/>
  <c r="C4364" i="1"/>
  <c r="B4366" i="1" l="1"/>
  <c r="C4365" i="1"/>
  <c r="B4367" i="1" l="1"/>
  <c r="C4366" i="1"/>
  <c r="B4368" i="1" l="1"/>
  <c r="C4367" i="1"/>
  <c r="B4369" i="1" l="1"/>
  <c r="C4368" i="1"/>
  <c r="B4370" i="1" l="1"/>
  <c r="C4369" i="1"/>
  <c r="B4371" i="1" l="1"/>
  <c r="C4370" i="1"/>
  <c r="B4372" i="1" l="1"/>
  <c r="C4371" i="1"/>
  <c r="B4373" i="1" l="1"/>
  <c r="C4372" i="1"/>
  <c r="B4374" i="1" l="1"/>
  <c r="C4373" i="1"/>
  <c r="B4375" i="1" l="1"/>
  <c r="C4374" i="1"/>
  <c r="B4376" i="1" l="1"/>
  <c r="C4375" i="1"/>
  <c r="B4377" i="1" l="1"/>
  <c r="C4376" i="1"/>
  <c r="B4378" i="1" l="1"/>
  <c r="C4377" i="1"/>
  <c r="B4379" i="1" l="1"/>
  <c r="C4378" i="1"/>
  <c r="B4380" i="1" l="1"/>
  <c r="C4379" i="1"/>
  <c r="B4381" i="1" l="1"/>
  <c r="C4380" i="1"/>
  <c r="B4382" i="1" l="1"/>
  <c r="C4381" i="1"/>
  <c r="B4383" i="1" l="1"/>
  <c r="C4382" i="1"/>
  <c r="B4384" i="1" l="1"/>
  <c r="C4383" i="1"/>
  <c r="B4385" i="1" l="1"/>
  <c r="C4384" i="1"/>
  <c r="B4386" i="1" l="1"/>
  <c r="C4385" i="1"/>
  <c r="B4387" i="1" l="1"/>
  <c r="C4386" i="1"/>
  <c r="B4388" i="1" l="1"/>
  <c r="C4387" i="1"/>
  <c r="B4389" i="1" l="1"/>
  <c r="C4388" i="1"/>
  <c r="B4390" i="1" l="1"/>
  <c r="C4389" i="1"/>
  <c r="B4391" i="1" l="1"/>
  <c r="C4390" i="1"/>
  <c r="B4392" i="1" l="1"/>
  <c r="C4391" i="1"/>
  <c r="B4393" i="1" l="1"/>
  <c r="C4392" i="1"/>
  <c r="B4394" i="1" l="1"/>
  <c r="C4393" i="1"/>
  <c r="B4395" i="1" l="1"/>
  <c r="C4394" i="1"/>
  <c r="B4396" i="1" l="1"/>
  <c r="C4395" i="1"/>
  <c r="B4397" i="1" l="1"/>
  <c r="C4396" i="1"/>
  <c r="B4398" i="1" l="1"/>
  <c r="C4397" i="1"/>
  <c r="B4399" i="1" l="1"/>
  <c r="C4398" i="1"/>
  <c r="B4400" i="1" l="1"/>
  <c r="C4399" i="1"/>
  <c r="B4401" i="1" l="1"/>
  <c r="C4400" i="1"/>
  <c r="B4402" i="1" l="1"/>
  <c r="C4401" i="1"/>
  <c r="B4403" i="1" l="1"/>
  <c r="C4402" i="1"/>
  <c r="B4404" i="1" l="1"/>
  <c r="C4403" i="1"/>
  <c r="B4405" i="1" l="1"/>
  <c r="C4404" i="1"/>
  <c r="B4406" i="1" l="1"/>
  <c r="C4405" i="1"/>
  <c r="B4407" i="1" l="1"/>
  <c r="C4406" i="1"/>
  <c r="B4408" i="1" l="1"/>
  <c r="C4407" i="1"/>
  <c r="B4409" i="1" l="1"/>
  <c r="C4408" i="1"/>
  <c r="B4410" i="1" l="1"/>
  <c r="C4409" i="1"/>
  <c r="B4411" i="1" l="1"/>
  <c r="C4410" i="1"/>
  <c r="B4412" i="1" l="1"/>
  <c r="C4411" i="1"/>
  <c r="B4413" i="1" l="1"/>
  <c r="C4412" i="1"/>
  <c r="B4414" i="1" l="1"/>
  <c r="C4413" i="1"/>
  <c r="B4415" i="1" l="1"/>
  <c r="C4414" i="1"/>
  <c r="B4416" i="1" l="1"/>
  <c r="C4415" i="1"/>
  <c r="B4417" i="1" l="1"/>
  <c r="C4416" i="1"/>
  <c r="B4418" i="1" l="1"/>
  <c r="C4417" i="1"/>
  <c r="B4419" i="1" l="1"/>
  <c r="C4418" i="1"/>
  <c r="B4420" i="1" l="1"/>
  <c r="C4419" i="1"/>
  <c r="B4421" i="1" l="1"/>
  <c r="C4420" i="1"/>
  <c r="B4422" i="1" l="1"/>
  <c r="C4421" i="1"/>
  <c r="B4423" i="1" l="1"/>
  <c r="C4422" i="1"/>
  <c r="B4424" i="1" l="1"/>
  <c r="C4423" i="1"/>
  <c r="B4425" i="1" l="1"/>
  <c r="C4424" i="1"/>
  <c r="B4426" i="1" l="1"/>
  <c r="C4425" i="1"/>
  <c r="B4427" i="1" l="1"/>
  <c r="C4426" i="1"/>
  <c r="B4428" i="1" l="1"/>
  <c r="C4427" i="1"/>
  <c r="B4429" i="1" l="1"/>
  <c r="C4428" i="1"/>
  <c r="B4430" i="1" l="1"/>
  <c r="C4429" i="1"/>
  <c r="B4431" i="1" l="1"/>
  <c r="C4430" i="1"/>
  <c r="B4432" i="1" l="1"/>
  <c r="C4431" i="1"/>
  <c r="B4433" i="1" l="1"/>
  <c r="C4432" i="1"/>
  <c r="B4434" i="1" l="1"/>
  <c r="C4433" i="1"/>
  <c r="B4435" i="1" l="1"/>
  <c r="C4434" i="1"/>
  <c r="B4436" i="1" l="1"/>
  <c r="C4435" i="1"/>
  <c r="B4437" i="1" l="1"/>
  <c r="C4436" i="1"/>
  <c r="B4438" i="1" l="1"/>
  <c r="C4437" i="1"/>
  <c r="B4439" i="1" l="1"/>
  <c r="C4438" i="1"/>
  <c r="B4440" i="1" l="1"/>
  <c r="C4439" i="1"/>
  <c r="B4441" i="1" l="1"/>
  <c r="C4440" i="1"/>
  <c r="B4442" i="1" l="1"/>
  <c r="C4441" i="1"/>
  <c r="B4443" i="1" l="1"/>
  <c r="C4442" i="1"/>
  <c r="B4444" i="1" l="1"/>
  <c r="C4443" i="1"/>
  <c r="B4445" i="1" l="1"/>
  <c r="C4444" i="1"/>
  <c r="B4446" i="1" l="1"/>
  <c r="C4445" i="1"/>
  <c r="B4447" i="1" l="1"/>
  <c r="C4446" i="1"/>
  <c r="B4448" i="1" l="1"/>
  <c r="C4447" i="1"/>
  <c r="B4449" i="1" l="1"/>
  <c r="C4448" i="1"/>
  <c r="B4450" i="1" l="1"/>
  <c r="C4449" i="1"/>
  <c r="B4451" i="1" l="1"/>
  <c r="C4450" i="1"/>
  <c r="B4452" i="1" l="1"/>
  <c r="C4451" i="1"/>
  <c r="B4453" i="1" l="1"/>
  <c r="C4452" i="1"/>
  <c r="B4454" i="1" l="1"/>
  <c r="C4453" i="1"/>
  <c r="B4455" i="1" l="1"/>
  <c r="C4454" i="1"/>
  <c r="B4456" i="1" l="1"/>
  <c r="C4455" i="1"/>
  <c r="B4457" i="1" l="1"/>
  <c r="C4456" i="1"/>
  <c r="B4458" i="1" l="1"/>
  <c r="C4457" i="1"/>
  <c r="B4459" i="1" l="1"/>
  <c r="C4458" i="1"/>
  <c r="B4460" i="1" l="1"/>
  <c r="C4459" i="1"/>
  <c r="B4461" i="1" l="1"/>
  <c r="C4460" i="1"/>
  <c r="B4462" i="1" l="1"/>
  <c r="C4461" i="1"/>
  <c r="B4463" i="1" l="1"/>
  <c r="C4462" i="1"/>
  <c r="B4464" i="1" l="1"/>
  <c r="C4463" i="1"/>
  <c r="B4465" i="1" l="1"/>
  <c r="C4464" i="1"/>
  <c r="B4466" i="1" l="1"/>
  <c r="C4465" i="1"/>
  <c r="B4467" i="1" l="1"/>
  <c r="C4466" i="1"/>
  <c r="B4468" i="1" l="1"/>
  <c r="C4467" i="1"/>
  <c r="B4469" i="1" l="1"/>
  <c r="C4468" i="1"/>
  <c r="B4470" i="1" l="1"/>
  <c r="C4469" i="1"/>
  <c r="B4471" i="1" l="1"/>
  <c r="C4470" i="1"/>
  <c r="B4472" i="1" l="1"/>
  <c r="C4471" i="1"/>
  <c r="B4473" i="1" l="1"/>
  <c r="C4472" i="1"/>
  <c r="B4474" i="1" l="1"/>
  <c r="C4473" i="1"/>
  <c r="B4475" i="1" l="1"/>
  <c r="C4474" i="1"/>
  <c r="B4476" i="1" l="1"/>
  <c r="C4475" i="1"/>
  <c r="B4477" i="1" l="1"/>
  <c r="C4476" i="1"/>
  <c r="B4478" i="1" l="1"/>
  <c r="C4477" i="1"/>
  <c r="B4479" i="1" l="1"/>
  <c r="C4478" i="1"/>
  <c r="B4480" i="1" l="1"/>
  <c r="C4479" i="1"/>
  <c r="B4481" i="1" l="1"/>
  <c r="C4480" i="1"/>
  <c r="B4482" i="1" l="1"/>
  <c r="C4481" i="1"/>
  <c r="B4483" i="1" l="1"/>
  <c r="C4482" i="1"/>
  <c r="B4484" i="1" l="1"/>
  <c r="C4483" i="1"/>
  <c r="B4485" i="1" l="1"/>
  <c r="C4484" i="1"/>
  <c r="B4486" i="1" l="1"/>
  <c r="C4485" i="1"/>
  <c r="B4487" i="1" l="1"/>
  <c r="C4486" i="1"/>
  <c r="B4488" i="1" l="1"/>
  <c r="C4487" i="1"/>
  <c r="B4489" i="1" l="1"/>
  <c r="C4488" i="1"/>
  <c r="B4490" i="1" l="1"/>
  <c r="C4489" i="1"/>
  <c r="B4491" i="1" l="1"/>
  <c r="C4490" i="1"/>
  <c r="B4492" i="1" l="1"/>
  <c r="C4491" i="1"/>
  <c r="B4493" i="1" l="1"/>
  <c r="C4492" i="1"/>
  <c r="B4494" i="1" l="1"/>
  <c r="C4493" i="1"/>
  <c r="B4495" i="1" l="1"/>
  <c r="C4494" i="1"/>
  <c r="B4496" i="1" l="1"/>
  <c r="C4495" i="1"/>
  <c r="B4497" i="1" l="1"/>
  <c r="C4496" i="1"/>
  <c r="B4498" i="1" l="1"/>
  <c r="C4497" i="1"/>
  <c r="B4499" i="1" l="1"/>
  <c r="C4498" i="1"/>
  <c r="B4500" i="1" l="1"/>
  <c r="C4499" i="1"/>
  <c r="B4501" i="1" l="1"/>
  <c r="C4500" i="1"/>
  <c r="B4502" i="1" l="1"/>
  <c r="C4501" i="1"/>
  <c r="B4503" i="1" l="1"/>
  <c r="C4502" i="1"/>
  <c r="B4504" i="1" l="1"/>
  <c r="C4503" i="1"/>
  <c r="B4505" i="1" l="1"/>
  <c r="C4504" i="1"/>
  <c r="B4506" i="1" l="1"/>
  <c r="C4505" i="1"/>
  <c r="B4507" i="1" l="1"/>
  <c r="C4506" i="1"/>
  <c r="B4508" i="1" l="1"/>
  <c r="C4507" i="1"/>
  <c r="B4509" i="1" l="1"/>
  <c r="C4508" i="1"/>
  <c r="B4510" i="1" l="1"/>
  <c r="C4509" i="1"/>
  <c r="B4511" i="1" l="1"/>
  <c r="C4510" i="1"/>
  <c r="B4512" i="1" l="1"/>
  <c r="C4511" i="1"/>
  <c r="B4513" i="1" l="1"/>
  <c r="C4512" i="1"/>
  <c r="B4514" i="1" l="1"/>
  <c r="C4513" i="1"/>
  <c r="B4515" i="1" l="1"/>
  <c r="C4514" i="1"/>
  <c r="B4516" i="1" l="1"/>
  <c r="C4515" i="1"/>
  <c r="B4517" i="1" l="1"/>
  <c r="C4516" i="1"/>
  <c r="B4518" i="1" l="1"/>
  <c r="C4517" i="1"/>
  <c r="B4519" i="1" l="1"/>
  <c r="C4518" i="1"/>
  <c r="B4520" i="1" l="1"/>
  <c r="C4519" i="1"/>
  <c r="B4521" i="1" l="1"/>
  <c r="C4520" i="1"/>
  <c r="B4522" i="1" l="1"/>
  <c r="C4521" i="1"/>
  <c r="B4523" i="1" l="1"/>
  <c r="C4522" i="1"/>
  <c r="B4524" i="1" l="1"/>
  <c r="C4523" i="1"/>
  <c r="B4525" i="1" l="1"/>
  <c r="C4524" i="1"/>
  <c r="B4526" i="1" l="1"/>
  <c r="C4525" i="1"/>
  <c r="B4527" i="1" l="1"/>
  <c r="C4526" i="1"/>
  <c r="B4528" i="1" l="1"/>
  <c r="C4527" i="1"/>
  <c r="B4529" i="1" l="1"/>
  <c r="C4528" i="1"/>
  <c r="B4530" i="1" l="1"/>
  <c r="C4529" i="1"/>
  <c r="B4531" i="1" l="1"/>
  <c r="C4530" i="1"/>
  <c r="B4532" i="1" l="1"/>
  <c r="C4531" i="1"/>
  <c r="B4533" i="1" l="1"/>
  <c r="C4532" i="1"/>
  <c r="B4534" i="1" l="1"/>
  <c r="C4533" i="1"/>
  <c r="B4535" i="1" l="1"/>
  <c r="C4534" i="1"/>
  <c r="B4536" i="1" l="1"/>
  <c r="C4535" i="1"/>
  <c r="B4537" i="1" l="1"/>
  <c r="C4536" i="1"/>
  <c r="B4538" i="1" l="1"/>
  <c r="C4537" i="1"/>
  <c r="B4539" i="1" l="1"/>
  <c r="C4538" i="1"/>
  <c r="B4540" i="1" l="1"/>
  <c r="C4539" i="1"/>
  <c r="B4541" i="1" l="1"/>
  <c r="C4540" i="1"/>
  <c r="B4542" i="1" l="1"/>
  <c r="C4541" i="1"/>
  <c r="B4543" i="1" l="1"/>
  <c r="C4542" i="1"/>
  <c r="B4544" i="1" l="1"/>
  <c r="C4543" i="1"/>
  <c r="B4545" i="1" l="1"/>
  <c r="C4544" i="1"/>
  <c r="B4546" i="1" l="1"/>
  <c r="C4545" i="1"/>
  <c r="B4547" i="1" l="1"/>
  <c r="C4546" i="1"/>
  <c r="B4548" i="1" l="1"/>
  <c r="C4547" i="1"/>
  <c r="B4549" i="1" l="1"/>
  <c r="C4548" i="1"/>
  <c r="B4550" i="1" l="1"/>
  <c r="C4549" i="1"/>
  <c r="B4551" i="1" l="1"/>
  <c r="C4550" i="1"/>
  <c r="B4552" i="1" l="1"/>
  <c r="C4551" i="1"/>
  <c r="B4553" i="1" l="1"/>
  <c r="C4552" i="1"/>
  <c r="B4554" i="1" l="1"/>
  <c r="C4553" i="1"/>
  <c r="B4555" i="1" l="1"/>
  <c r="C4554" i="1"/>
  <c r="B4556" i="1" l="1"/>
  <c r="C4555" i="1"/>
  <c r="B4557" i="1" l="1"/>
  <c r="C4556" i="1"/>
  <c r="B4558" i="1" l="1"/>
  <c r="C4557" i="1"/>
  <c r="B4559" i="1" l="1"/>
  <c r="C4558" i="1"/>
  <c r="B4560" i="1" l="1"/>
  <c r="C4559" i="1"/>
  <c r="B4561" i="1" l="1"/>
  <c r="C4560" i="1"/>
  <c r="B4562" i="1" l="1"/>
  <c r="C4561" i="1"/>
  <c r="B4563" i="1" l="1"/>
  <c r="C4562" i="1"/>
  <c r="B4564" i="1" l="1"/>
  <c r="C4563" i="1"/>
  <c r="B4565" i="1" l="1"/>
  <c r="C4564" i="1"/>
  <c r="B4566" i="1" l="1"/>
  <c r="C4565" i="1"/>
  <c r="B4567" i="1" l="1"/>
  <c r="C4566" i="1"/>
  <c r="B4568" i="1" l="1"/>
  <c r="C4567" i="1"/>
  <c r="B4569" i="1" l="1"/>
  <c r="C4568" i="1"/>
  <c r="B4570" i="1" l="1"/>
  <c r="C4569" i="1"/>
  <c r="B4571" i="1" l="1"/>
  <c r="C4570" i="1"/>
  <c r="B4572" i="1" l="1"/>
  <c r="C4571" i="1"/>
  <c r="B4573" i="1" l="1"/>
  <c r="C4572" i="1"/>
  <c r="B4574" i="1" l="1"/>
  <c r="C4573" i="1"/>
  <c r="B4575" i="1" l="1"/>
  <c r="C4574" i="1"/>
  <c r="B4576" i="1" l="1"/>
  <c r="C4575" i="1"/>
  <c r="B4577" i="1" l="1"/>
  <c r="C4576" i="1"/>
  <c r="B4578" i="1" l="1"/>
  <c r="C4577" i="1"/>
  <c r="B4579" i="1" l="1"/>
  <c r="C4578" i="1"/>
  <c r="B4580" i="1" l="1"/>
  <c r="C4579" i="1"/>
  <c r="B4581" i="1" l="1"/>
  <c r="C4580" i="1"/>
  <c r="B4582" i="1" l="1"/>
  <c r="C4581" i="1"/>
  <c r="B4583" i="1" l="1"/>
  <c r="C4582" i="1"/>
  <c r="B4584" i="1" l="1"/>
  <c r="C4583" i="1"/>
  <c r="B4585" i="1" l="1"/>
  <c r="C4584" i="1"/>
  <c r="B4586" i="1" l="1"/>
  <c r="C4585" i="1"/>
  <c r="B4587" i="1" l="1"/>
  <c r="C4586" i="1"/>
  <c r="B4588" i="1" l="1"/>
  <c r="C4587" i="1"/>
  <c r="B4589" i="1" l="1"/>
  <c r="C4588" i="1"/>
  <c r="B4590" i="1" l="1"/>
  <c r="C4589" i="1"/>
  <c r="B4591" i="1" l="1"/>
  <c r="C4590" i="1"/>
  <c r="B4592" i="1" l="1"/>
  <c r="C4591" i="1"/>
  <c r="B4593" i="1" l="1"/>
  <c r="C4592" i="1"/>
  <c r="B4594" i="1" l="1"/>
  <c r="C4593" i="1"/>
  <c r="B4595" i="1" l="1"/>
  <c r="C4594" i="1"/>
  <c r="B4596" i="1" l="1"/>
  <c r="C4595" i="1"/>
  <c r="B4597" i="1" l="1"/>
  <c r="C4596" i="1"/>
  <c r="B4598" i="1" l="1"/>
  <c r="C4597" i="1"/>
  <c r="B4599" i="1" l="1"/>
  <c r="C4598" i="1"/>
  <c r="B4600" i="1" l="1"/>
  <c r="C4599" i="1"/>
  <c r="B4601" i="1" l="1"/>
  <c r="C4600" i="1"/>
  <c r="B4602" i="1" l="1"/>
  <c r="C4601" i="1"/>
  <c r="B4603" i="1" l="1"/>
  <c r="C4602" i="1"/>
  <c r="B4604" i="1" l="1"/>
  <c r="C4603" i="1"/>
  <c r="B4605" i="1" l="1"/>
  <c r="C4604" i="1"/>
  <c r="B4606" i="1" l="1"/>
  <c r="C4605" i="1"/>
  <c r="B4607" i="1" l="1"/>
  <c r="C4606" i="1"/>
  <c r="B4608" i="1" l="1"/>
  <c r="C4607" i="1"/>
  <c r="B4609" i="1" l="1"/>
  <c r="C4608" i="1"/>
  <c r="B4610" i="1" l="1"/>
  <c r="C4609" i="1"/>
  <c r="B4611" i="1" l="1"/>
  <c r="C4610" i="1"/>
  <c r="B4612" i="1" l="1"/>
  <c r="C4611" i="1"/>
  <c r="B4613" i="1" l="1"/>
  <c r="C4612" i="1"/>
  <c r="B4614" i="1" l="1"/>
  <c r="C4613" i="1"/>
  <c r="B4615" i="1" l="1"/>
  <c r="C4614" i="1"/>
  <c r="B4616" i="1" l="1"/>
  <c r="C4615" i="1"/>
  <c r="B4617" i="1" l="1"/>
  <c r="C4616" i="1"/>
  <c r="B4618" i="1" l="1"/>
  <c r="C4617" i="1"/>
  <c r="B4619" i="1" l="1"/>
  <c r="C4618" i="1"/>
  <c r="B4620" i="1" l="1"/>
  <c r="C4619" i="1"/>
  <c r="B4621" i="1" l="1"/>
  <c r="C4620" i="1"/>
  <c r="B4622" i="1" l="1"/>
  <c r="C4621" i="1"/>
  <c r="B4623" i="1" l="1"/>
  <c r="C4622" i="1"/>
  <c r="B4624" i="1" l="1"/>
  <c r="C4623" i="1"/>
  <c r="B4625" i="1" l="1"/>
  <c r="C4624" i="1"/>
  <c r="B4626" i="1" l="1"/>
  <c r="C4625" i="1"/>
  <c r="B4627" i="1" l="1"/>
  <c r="C4626" i="1"/>
  <c r="B4628" i="1" l="1"/>
  <c r="C4627" i="1"/>
  <c r="B4629" i="1" l="1"/>
  <c r="C4628" i="1"/>
  <c r="B4630" i="1" l="1"/>
  <c r="C4629" i="1"/>
  <c r="B4631" i="1" l="1"/>
  <c r="C4630" i="1"/>
  <c r="B4632" i="1" l="1"/>
  <c r="C4631" i="1"/>
  <c r="B4633" i="1" l="1"/>
  <c r="C4632" i="1"/>
  <c r="B4634" i="1" l="1"/>
  <c r="C4633" i="1"/>
  <c r="B4635" i="1" l="1"/>
  <c r="C4634" i="1"/>
  <c r="B4636" i="1" l="1"/>
  <c r="C4635" i="1"/>
  <c r="B4637" i="1" l="1"/>
  <c r="C4636" i="1"/>
  <c r="B4638" i="1" l="1"/>
  <c r="C4637" i="1"/>
  <c r="B4639" i="1" l="1"/>
  <c r="C4638" i="1"/>
  <c r="B4640" i="1" l="1"/>
  <c r="C4639" i="1"/>
  <c r="B4641" i="1" l="1"/>
  <c r="C4640" i="1"/>
  <c r="B4642" i="1" l="1"/>
  <c r="C4641" i="1"/>
  <c r="B4643" i="1" l="1"/>
  <c r="C4642" i="1"/>
  <c r="B4644" i="1" l="1"/>
  <c r="C4643" i="1"/>
  <c r="B4645" i="1" l="1"/>
  <c r="C4644" i="1"/>
  <c r="B4646" i="1" l="1"/>
  <c r="C4645" i="1"/>
  <c r="B4647" i="1" l="1"/>
  <c r="C4646" i="1"/>
  <c r="B4648" i="1" l="1"/>
  <c r="C4647" i="1"/>
  <c r="B4649" i="1" l="1"/>
  <c r="C4648" i="1"/>
  <c r="B4650" i="1" l="1"/>
  <c r="C4649" i="1"/>
  <c r="B4651" i="1" l="1"/>
  <c r="C4650" i="1"/>
  <c r="B4652" i="1" l="1"/>
  <c r="C4651" i="1"/>
  <c r="B4653" i="1" l="1"/>
  <c r="C4652" i="1"/>
  <c r="B4654" i="1" l="1"/>
  <c r="C4653" i="1"/>
  <c r="B4655" i="1" l="1"/>
  <c r="C4654" i="1"/>
  <c r="B4656" i="1" l="1"/>
  <c r="C4655" i="1"/>
  <c r="B4657" i="1" l="1"/>
  <c r="C4656" i="1"/>
  <c r="B4658" i="1" l="1"/>
  <c r="C4657" i="1"/>
  <c r="B4659" i="1" l="1"/>
  <c r="C4658" i="1"/>
  <c r="B4660" i="1" l="1"/>
  <c r="C4659" i="1"/>
  <c r="B4661" i="1" l="1"/>
  <c r="C4660" i="1"/>
  <c r="B4662" i="1" l="1"/>
  <c r="C4661" i="1"/>
  <c r="B4663" i="1" l="1"/>
  <c r="C4662" i="1"/>
  <c r="B4664" i="1" l="1"/>
  <c r="C4663" i="1"/>
  <c r="B4665" i="1" l="1"/>
  <c r="C4664" i="1"/>
  <c r="B4666" i="1" l="1"/>
  <c r="C4665" i="1"/>
  <c r="B4667" i="1" l="1"/>
  <c r="C4666" i="1"/>
  <c r="B4668" i="1" l="1"/>
  <c r="C4667" i="1"/>
  <c r="B4669" i="1" l="1"/>
  <c r="C4668" i="1"/>
  <c r="B4670" i="1" l="1"/>
  <c r="C4669" i="1"/>
  <c r="B4671" i="1" l="1"/>
  <c r="C4670" i="1"/>
  <c r="B4672" i="1" l="1"/>
  <c r="C4671" i="1"/>
  <c r="B4673" i="1" l="1"/>
  <c r="C4672" i="1"/>
  <c r="B4674" i="1" l="1"/>
  <c r="C4673" i="1"/>
  <c r="B4675" i="1" l="1"/>
  <c r="C4674" i="1"/>
  <c r="B4676" i="1" l="1"/>
  <c r="C4675" i="1"/>
  <c r="B4677" i="1" l="1"/>
  <c r="C4676" i="1"/>
  <c r="B4678" i="1" l="1"/>
  <c r="C4677" i="1"/>
  <c r="B4679" i="1" l="1"/>
  <c r="C4678" i="1"/>
  <c r="B4680" i="1" l="1"/>
  <c r="C4679" i="1"/>
  <c r="B4681" i="1" l="1"/>
  <c r="C4680" i="1"/>
  <c r="B4682" i="1" l="1"/>
  <c r="C4681" i="1"/>
  <c r="B4683" i="1" l="1"/>
  <c r="C4682" i="1"/>
  <c r="B4684" i="1" l="1"/>
  <c r="C4683" i="1"/>
  <c r="B4685" i="1" l="1"/>
  <c r="C4684" i="1"/>
  <c r="B4686" i="1" l="1"/>
  <c r="C4685" i="1"/>
  <c r="B4687" i="1" l="1"/>
  <c r="C4686" i="1"/>
  <c r="B4688" i="1" l="1"/>
  <c r="C4687" i="1"/>
  <c r="B4689" i="1" l="1"/>
  <c r="C4688" i="1"/>
  <c r="B4690" i="1" l="1"/>
  <c r="C4689" i="1"/>
  <c r="B4691" i="1" l="1"/>
  <c r="C4690" i="1"/>
  <c r="B4692" i="1" l="1"/>
  <c r="C4691" i="1"/>
  <c r="B4693" i="1" l="1"/>
  <c r="C4692" i="1"/>
  <c r="B4694" i="1" l="1"/>
  <c r="C4693" i="1"/>
  <c r="B4695" i="1" l="1"/>
  <c r="C4694" i="1"/>
  <c r="B4696" i="1" l="1"/>
  <c r="C4695" i="1"/>
  <c r="B4697" i="1" l="1"/>
  <c r="C4696" i="1"/>
  <c r="B4698" i="1" l="1"/>
  <c r="C4697" i="1"/>
  <c r="B4699" i="1" l="1"/>
  <c r="C4698" i="1"/>
  <c r="B4700" i="1" l="1"/>
  <c r="C4699" i="1"/>
  <c r="B4701" i="1" l="1"/>
  <c r="C4700" i="1"/>
  <c r="B4702" i="1" l="1"/>
  <c r="C4701" i="1"/>
  <c r="B4703" i="1" l="1"/>
  <c r="C4702" i="1"/>
  <c r="B4704" i="1" l="1"/>
  <c r="C4703" i="1"/>
  <c r="B4705" i="1" l="1"/>
  <c r="C4704" i="1"/>
  <c r="B4706" i="1" l="1"/>
  <c r="C4705" i="1"/>
  <c r="B4707" i="1" l="1"/>
  <c r="C4706" i="1"/>
  <c r="B4708" i="1" l="1"/>
  <c r="C4707" i="1"/>
  <c r="B4709" i="1" l="1"/>
  <c r="C4708" i="1"/>
  <c r="B4710" i="1" l="1"/>
  <c r="C4709" i="1"/>
  <c r="B4711" i="1" l="1"/>
  <c r="C4710" i="1"/>
  <c r="B4712" i="1" l="1"/>
  <c r="C4711" i="1"/>
  <c r="B4713" i="1" l="1"/>
  <c r="C4712" i="1"/>
  <c r="B4714" i="1" l="1"/>
  <c r="C4713" i="1"/>
  <c r="B4715" i="1" l="1"/>
  <c r="C4714" i="1"/>
  <c r="B4716" i="1" l="1"/>
  <c r="C4715" i="1"/>
  <c r="B4717" i="1" l="1"/>
  <c r="C4716" i="1"/>
  <c r="B4718" i="1" l="1"/>
  <c r="C4717" i="1"/>
  <c r="B4719" i="1" l="1"/>
  <c r="C4718" i="1"/>
  <c r="B4720" i="1" l="1"/>
  <c r="C4719" i="1"/>
  <c r="B4721" i="1" l="1"/>
  <c r="C4720" i="1"/>
  <c r="B4722" i="1" l="1"/>
  <c r="C4721" i="1"/>
  <c r="B4723" i="1" l="1"/>
  <c r="C4722" i="1"/>
  <c r="B4724" i="1" l="1"/>
  <c r="C4723" i="1"/>
  <c r="B4725" i="1" l="1"/>
  <c r="C4724" i="1"/>
  <c r="B4726" i="1" l="1"/>
  <c r="C4725" i="1"/>
  <c r="B4727" i="1" l="1"/>
  <c r="C4726" i="1"/>
  <c r="B4728" i="1" l="1"/>
  <c r="C4727" i="1"/>
  <c r="B4729" i="1" l="1"/>
  <c r="C4728" i="1"/>
  <c r="B4730" i="1" l="1"/>
  <c r="C4729" i="1"/>
  <c r="B4731" i="1" l="1"/>
  <c r="C4730" i="1"/>
  <c r="B4732" i="1" l="1"/>
  <c r="C4731" i="1"/>
  <c r="B4733" i="1" l="1"/>
  <c r="C4732" i="1"/>
  <c r="B4734" i="1" l="1"/>
  <c r="C4733" i="1"/>
  <c r="B4735" i="1" l="1"/>
  <c r="C4734" i="1"/>
  <c r="B4736" i="1" l="1"/>
  <c r="C4735" i="1"/>
  <c r="B4737" i="1" l="1"/>
  <c r="C4736" i="1"/>
  <c r="B4738" i="1" l="1"/>
  <c r="C4737" i="1"/>
  <c r="B4739" i="1" l="1"/>
  <c r="C4738" i="1"/>
  <c r="B4740" i="1" l="1"/>
  <c r="C4739" i="1"/>
  <c r="B4741" i="1" l="1"/>
  <c r="C4740" i="1"/>
  <c r="B4742" i="1" l="1"/>
  <c r="C4741" i="1"/>
  <c r="B4743" i="1" l="1"/>
  <c r="C4742" i="1"/>
  <c r="B4744" i="1" l="1"/>
  <c r="C4743" i="1"/>
  <c r="B4745" i="1" l="1"/>
  <c r="C4744" i="1"/>
  <c r="B4746" i="1" l="1"/>
  <c r="C4745" i="1"/>
  <c r="B4747" i="1" l="1"/>
  <c r="C4746" i="1"/>
  <c r="B4748" i="1" l="1"/>
  <c r="C4747" i="1"/>
  <c r="B4749" i="1" l="1"/>
  <c r="C4748" i="1"/>
  <c r="B4750" i="1" l="1"/>
  <c r="C4749" i="1"/>
  <c r="B4751" i="1" l="1"/>
  <c r="C4750" i="1"/>
  <c r="B4752" i="1" l="1"/>
  <c r="C4751" i="1"/>
  <c r="B4753" i="1" l="1"/>
  <c r="C4752" i="1"/>
  <c r="B4754" i="1" l="1"/>
  <c r="C4753" i="1"/>
  <c r="B4755" i="1" l="1"/>
  <c r="C4754" i="1"/>
  <c r="B4756" i="1" l="1"/>
  <c r="C4755" i="1"/>
  <c r="B4757" i="1" l="1"/>
  <c r="C4756" i="1"/>
  <c r="B4758" i="1" l="1"/>
  <c r="C4757" i="1"/>
  <c r="B4759" i="1" l="1"/>
  <c r="C4758" i="1"/>
  <c r="B4760" i="1" l="1"/>
  <c r="C4759" i="1"/>
  <c r="B4761" i="1" l="1"/>
  <c r="C4760" i="1"/>
  <c r="B4762" i="1" l="1"/>
  <c r="C4761" i="1"/>
  <c r="B4763" i="1" l="1"/>
  <c r="C4762" i="1"/>
  <c r="B4764" i="1" l="1"/>
  <c r="C4763" i="1"/>
  <c r="B4765" i="1" l="1"/>
  <c r="C4764" i="1"/>
  <c r="B4766" i="1" l="1"/>
  <c r="C4765" i="1"/>
  <c r="B4767" i="1" l="1"/>
  <c r="C4766" i="1"/>
  <c r="B4768" i="1" l="1"/>
  <c r="C4767" i="1"/>
  <c r="B4769" i="1" l="1"/>
  <c r="C4768" i="1"/>
  <c r="B4770" i="1" l="1"/>
  <c r="C4769" i="1"/>
  <c r="B4771" i="1" l="1"/>
  <c r="C4770" i="1"/>
  <c r="B4772" i="1" l="1"/>
  <c r="C4771" i="1"/>
  <c r="B4773" i="1" l="1"/>
  <c r="C4772" i="1"/>
  <c r="B4774" i="1" l="1"/>
  <c r="C4773" i="1"/>
  <c r="B4775" i="1" l="1"/>
  <c r="C4774" i="1"/>
  <c r="B4776" i="1" l="1"/>
  <c r="C4775" i="1"/>
  <c r="B4777" i="1" l="1"/>
  <c r="C4776" i="1"/>
  <c r="B4778" i="1" l="1"/>
  <c r="C4777" i="1"/>
  <c r="B4779" i="1" l="1"/>
  <c r="C4778" i="1"/>
  <c r="B4780" i="1" l="1"/>
  <c r="C4779" i="1"/>
  <c r="B4781" i="1" l="1"/>
  <c r="C4780" i="1"/>
  <c r="B4782" i="1" l="1"/>
  <c r="C4781" i="1"/>
  <c r="B4783" i="1" l="1"/>
  <c r="C4782" i="1"/>
  <c r="B4784" i="1" l="1"/>
  <c r="C4783" i="1"/>
  <c r="B4785" i="1" l="1"/>
  <c r="C4784" i="1"/>
  <c r="B4786" i="1" l="1"/>
  <c r="C4785" i="1"/>
  <c r="B4787" i="1" l="1"/>
  <c r="C4786" i="1"/>
  <c r="B4788" i="1" l="1"/>
  <c r="C4787" i="1"/>
  <c r="B4789" i="1" l="1"/>
  <c r="C4788" i="1"/>
  <c r="B4790" i="1" l="1"/>
  <c r="C4789" i="1"/>
  <c r="B4791" i="1" l="1"/>
  <c r="C4790" i="1"/>
  <c r="B4792" i="1" l="1"/>
  <c r="C4791" i="1"/>
  <c r="B4793" i="1" l="1"/>
  <c r="C4792" i="1"/>
  <c r="B4794" i="1" l="1"/>
  <c r="C4793" i="1"/>
  <c r="B4795" i="1" l="1"/>
  <c r="C4794" i="1"/>
  <c r="B4796" i="1" l="1"/>
  <c r="C4795" i="1"/>
  <c r="B4797" i="1" l="1"/>
  <c r="C4796" i="1"/>
  <c r="B4798" i="1" l="1"/>
  <c r="C4797" i="1"/>
  <c r="B4799" i="1" l="1"/>
  <c r="C4798" i="1"/>
  <c r="B4800" i="1" l="1"/>
  <c r="C4799" i="1"/>
  <c r="B4801" i="1" l="1"/>
  <c r="C4800" i="1"/>
  <c r="B4802" i="1" l="1"/>
  <c r="C4801" i="1"/>
  <c r="B4803" i="1" l="1"/>
  <c r="C4802" i="1"/>
  <c r="B4804" i="1" l="1"/>
  <c r="C4803" i="1"/>
  <c r="B4805" i="1" l="1"/>
  <c r="C4804" i="1"/>
  <c r="B4806" i="1" l="1"/>
  <c r="C4805" i="1"/>
  <c r="B4807" i="1" l="1"/>
  <c r="C4806" i="1"/>
  <c r="B4808" i="1" l="1"/>
  <c r="C4807" i="1"/>
  <c r="B4809" i="1" l="1"/>
  <c r="C4808" i="1"/>
  <c r="B4810" i="1" l="1"/>
  <c r="C4809" i="1"/>
  <c r="B4811" i="1" l="1"/>
  <c r="C4810" i="1"/>
  <c r="B4812" i="1" l="1"/>
  <c r="C4811" i="1"/>
  <c r="B4813" i="1" l="1"/>
  <c r="C4812" i="1"/>
  <c r="B4814" i="1" l="1"/>
  <c r="C4813" i="1"/>
  <c r="B4815" i="1" l="1"/>
  <c r="C4814" i="1"/>
  <c r="B4816" i="1" l="1"/>
  <c r="C4815" i="1"/>
  <c r="B4817" i="1" l="1"/>
  <c r="C4816" i="1"/>
  <c r="B4818" i="1" l="1"/>
  <c r="C4817" i="1"/>
  <c r="B4819" i="1" l="1"/>
  <c r="C4818" i="1"/>
  <c r="B4820" i="1" l="1"/>
  <c r="C4819" i="1"/>
  <c r="B4821" i="1" l="1"/>
  <c r="C4820" i="1"/>
  <c r="B4822" i="1" l="1"/>
  <c r="C4821" i="1"/>
  <c r="B4823" i="1" l="1"/>
  <c r="C4822" i="1"/>
  <c r="B4824" i="1" l="1"/>
  <c r="C4823" i="1"/>
  <c r="B4825" i="1" l="1"/>
  <c r="C4824" i="1"/>
  <c r="B4826" i="1" l="1"/>
  <c r="C4825" i="1"/>
  <c r="B4827" i="1" l="1"/>
  <c r="C4826" i="1"/>
  <c r="B4828" i="1" l="1"/>
  <c r="C4827" i="1"/>
  <c r="B4829" i="1" l="1"/>
  <c r="C4828" i="1"/>
  <c r="B4830" i="1" l="1"/>
  <c r="C4829" i="1"/>
  <c r="B4831" i="1" l="1"/>
  <c r="C4830" i="1"/>
  <c r="B4832" i="1" l="1"/>
  <c r="C4831" i="1"/>
  <c r="B4833" i="1" l="1"/>
  <c r="C4832" i="1"/>
  <c r="B4834" i="1" l="1"/>
  <c r="C4833" i="1"/>
  <c r="B4835" i="1" l="1"/>
  <c r="C4834" i="1"/>
  <c r="B4836" i="1" l="1"/>
  <c r="C4835" i="1"/>
  <c r="B4837" i="1" l="1"/>
  <c r="C4836" i="1"/>
  <c r="B4838" i="1" l="1"/>
  <c r="C4837" i="1"/>
  <c r="B4839" i="1" l="1"/>
  <c r="C4838" i="1"/>
  <c r="B4840" i="1" l="1"/>
  <c r="C4839" i="1"/>
  <c r="B4841" i="1" l="1"/>
  <c r="C4840" i="1"/>
  <c r="B4842" i="1" l="1"/>
  <c r="C4841" i="1"/>
  <c r="B4843" i="1" l="1"/>
  <c r="C4842" i="1"/>
  <c r="B4844" i="1" l="1"/>
  <c r="C4843" i="1"/>
  <c r="B4845" i="1" l="1"/>
  <c r="C4844" i="1"/>
  <c r="B4846" i="1" l="1"/>
  <c r="C4845" i="1"/>
  <c r="B4847" i="1" l="1"/>
  <c r="C4846" i="1"/>
  <c r="B4848" i="1" l="1"/>
  <c r="C4847" i="1"/>
  <c r="B4849" i="1" l="1"/>
  <c r="C4848" i="1"/>
  <c r="B4850" i="1" l="1"/>
  <c r="C4849" i="1"/>
  <c r="B4851" i="1" l="1"/>
  <c r="C4850" i="1"/>
  <c r="B4852" i="1" l="1"/>
  <c r="C4851" i="1"/>
  <c r="B4853" i="1" l="1"/>
  <c r="C4852" i="1"/>
  <c r="B4854" i="1" l="1"/>
  <c r="C4853" i="1"/>
  <c r="B4855" i="1" l="1"/>
  <c r="C4854" i="1"/>
  <c r="B4856" i="1" l="1"/>
  <c r="C4855" i="1"/>
  <c r="B4857" i="1" l="1"/>
  <c r="C4856" i="1"/>
  <c r="B4858" i="1" l="1"/>
  <c r="C4857" i="1"/>
  <c r="B4859" i="1" l="1"/>
  <c r="C4858" i="1"/>
  <c r="B4860" i="1" l="1"/>
  <c r="C4859" i="1"/>
  <c r="B4861" i="1" l="1"/>
  <c r="C4860" i="1"/>
  <c r="B4862" i="1" l="1"/>
  <c r="C4861" i="1"/>
  <c r="B4863" i="1" l="1"/>
  <c r="C4862" i="1"/>
  <c r="B4864" i="1" l="1"/>
  <c r="C4863" i="1"/>
  <c r="B4865" i="1" l="1"/>
  <c r="C4864" i="1"/>
  <c r="B4866" i="1" l="1"/>
  <c r="C4865" i="1"/>
  <c r="B4867" i="1" l="1"/>
  <c r="C4866" i="1"/>
  <c r="B4868" i="1" l="1"/>
  <c r="C4867" i="1"/>
  <c r="B4869" i="1" l="1"/>
  <c r="C4868" i="1"/>
  <c r="B4870" i="1" l="1"/>
  <c r="C4869" i="1"/>
  <c r="B4871" i="1" l="1"/>
  <c r="C4870" i="1"/>
  <c r="B4872" i="1" l="1"/>
  <c r="C4871" i="1"/>
  <c r="B4873" i="1" l="1"/>
  <c r="C4872" i="1"/>
  <c r="B4874" i="1" l="1"/>
  <c r="C4873" i="1"/>
  <c r="B4875" i="1" l="1"/>
  <c r="C4874" i="1"/>
  <c r="B4876" i="1" l="1"/>
  <c r="C4875" i="1"/>
  <c r="B4877" i="1" l="1"/>
  <c r="C4876" i="1"/>
  <c r="B4878" i="1" l="1"/>
  <c r="C4877" i="1"/>
  <c r="B4879" i="1" l="1"/>
  <c r="C4878" i="1"/>
  <c r="B4880" i="1" l="1"/>
  <c r="C4879" i="1"/>
  <c r="B4881" i="1" l="1"/>
  <c r="C4880" i="1"/>
  <c r="B4882" i="1" l="1"/>
  <c r="C4881" i="1"/>
  <c r="B4883" i="1" l="1"/>
  <c r="C4882" i="1"/>
  <c r="B4884" i="1" l="1"/>
  <c r="C4883" i="1"/>
  <c r="B4885" i="1" l="1"/>
  <c r="C4884" i="1"/>
  <c r="B4886" i="1" l="1"/>
  <c r="C4885" i="1"/>
  <c r="B4887" i="1" l="1"/>
  <c r="C4886" i="1"/>
  <c r="B4888" i="1" l="1"/>
  <c r="C4887" i="1"/>
  <c r="B4889" i="1" l="1"/>
  <c r="C4888" i="1"/>
  <c r="B4890" i="1" l="1"/>
  <c r="C4889" i="1"/>
  <c r="B4891" i="1" l="1"/>
  <c r="C4890" i="1"/>
  <c r="B4892" i="1" l="1"/>
  <c r="C4891" i="1"/>
  <c r="B4893" i="1" l="1"/>
  <c r="C4892" i="1"/>
  <c r="B4894" i="1" l="1"/>
  <c r="C4893" i="1"/>
  <c r="B4895" i="1" l="1"/>
  <c r="C4894" i="1"/>
  <c r="B4896" i="1" l="1"/>
  <c r="C4895" i="1"/>
  <c r="B4897" i="1" l="1"/>
  <c r="C4896" i="1"/>
  <c r="B4898" i="1" l="1"/>
  <c r="C4897" i="1"/>
  <c r="B4899" i="1" l="1"/>
  <c r="C4898" i="1"/>
  <c r="B4900" i="1" l="1"/>
  <c r="C4899" i="1"/>
  <c r="B4901" i="1" l="1"/>
  <c r="C4900" i="1"/>
  <c r="B4902" i="1" l="1"/>
  <c r="C4901" i="1"/>
  <c r="B4903" i="1" l="1"/>
  <c r="C4902" i="1"/>
  <c r="B4904" i="1" l="1"/>
  <c r="C4903" i="1"/>
  <c r="B4905" i="1" l="1"/>
  <c r="C4904" i="1"/>
  <c r="B4906" i="1" l="1"/>
  <c r="C4905" i="1"/>
  <c r="B4907" i="1" l="1"/>
  <c r="C4906" i="1"/>
  <c r="B4908" i="1" l="1"/>
  <c r="C4907" i="1"/>
  <c r="B4909" i="1" l="1"/>
  <c r="C4908" i="1"/>
  <c r="B4910" i="1" l="1"/>
  <c r="C4909" i="1"/>
  <c r="B4911" i="1" l="1"/>
  <c r="C4910" i="1"/>
  <c r="B4912" i="1" l="1"/>
  <c r="C4911" i="1"/>
  <c r="B4913" i="1" l="1"/>
  <c r="C4912" i="1"/>
  <c r="B4914" i="1" l="1"/>
  <c r="C4913" i="1"/>
  <c r="B4915" i="1" l="1"/>
  <c r="C4914" i="1"/>
  <c r="B4916" i="1" l="1"/>
  <c r="C4915" i="1"/>
  <c r="B4917" i="1" l="1"/>
  <c r="C4916" i="1"/>
  <c r="B4918" i="1" l="1"/>
  <c r="C4917" i="1"/>
  <c r="B4919" i="1" l="1"/>
  <c r="C4918" i="1"/>
  <c r="B4920" i="1" l="1"/>
  <c r="C4919" i="1"/>
  <c r="B4921" i="1" l="1"/>
  <c r="C4920" i="1"/>
  <c r="B4922" i="1" l="1"/>
  <c r="C4921" i="1"/>
  <c r="B4923" i="1" l="1"/>
  <c r="C4922" i="1"/>
  <c r="B4924" i="1" l="1"/>
  <c r="C4923" i="1"/>
  <c r="B4925" i="1" l="1"/>
  <c r="C4924" i="1"/>
  <c r="B4926" i="1" l="1"/>
  <c r="C4925" i="1"/>
  <c r="B4927" i="1" l="1"/>
  <c r="C4926" i="1"/>
  <c r="B4928" i="1" l="1"/>
  <c r="C4927" i="1"/>
  <c r="B4929" i="1" l="1"/>
  <c r="C4928" i="1"/>
  <c r="B4930" i="1" l="1"/>
  <c r="C4929" i="1"/>
  <c r="B4931" i="1" l="1"/>
  <c r="C4930" i="1"/>
  <c r="B4932" i="1" l="1"/>
  <c r="C4931" i="1"/>
  <c r="B4933" i="1" l="1"/>
  <c r="C4932" i="1"/>
  <c r="B4934" i="1" l="1"/>
  <c r="C4933" i="1"/>
  <c r="B4935" i="1" l="1"/>
  <c r="C4934" i="1"/>
  <c r="B4936" i="1" l="1"/>
  <c r="C4935" i="1"/>
  <c r="B4937" i="1" l="1"/>
  <c r="C4936" i="1"/>
  <c r="B4938" i="1" l="1"/>
  <c r="C4937" i="1"/>
  <c r="B4939" i="1" l="1"/>
  <c r="C4938" i="1"/>
  <c r="B4940" i="1" l="1"/>
  <c r="C4939" i="1"/>
  <c r="B4941" i="1" l="1"/>
  <c r="C4940" i="1"/>
  <c r="B4942" i="1" l="1"/>
  <c r="C4941" i="1"/>
  <c r="B4943" i="1" l="1"/>
  <c r="C4942" i="1"/>
  <c r="B4944" i="1" l="1"/>
  <c r="C4943" i="1"/>
  <c r="B4945" i="1" l="1"/>
  <c r="C4944" i="1"/>
  <c r="B4946" i="1" l="1"/>
  <c r="C4945" i="1"/>
  <c r="B4947" i="1" l="1"/>
  <c r="C4946" i="1"/>
  <c r="B4948" i="1" l="1"/>
  <c r="C4947" i="1"/>
  <c r="B4949" i="1" l="1"/>
  <c r="C4948" i="1"/>
  <c r="B4950" i="1" l="1"/>
  <c r="C4949" i="1"/>
  <c r="B4951" i="1" l="1"/>
  <c r="C4950" i="1"/>
  <c r="B4952" i="1" l="1"/>
  <c r="C4951" i="1"/>
  <c r="B4953" i="1" l="1"/>
  <c r="C4952" i="1"/>
  <c r="B4954" i="1" l="1"/>
  <c r="C4953" i="1"/>
  <c r="B4955" i="1" l="1"/>
  <c r="C4954" i="1"/>
  <c r="B4956" i="1" l="1"/>
  <c r="C4955" i="1"/>
  <c r="B4957" i="1" l="1"/>
  <c r="C4956" i="1"/>
  <c r="B4958" i="1" l="1"/>
  <c r="C4957" i="1"/>
  <c r="B4959" i="1" l="1"/>
  <c r="C4958" i="1"/>
  <c r="B4960" i="1" l="1"/>
  <c r="C4959" i="1"/>
  <c r="B4961" i="1" l="1"/>
  <c r="C4960" i="1"/>
  <c r="B4962" i="1" l="1"/>
  <c r="C4961" i="1"/>
  <c r="B4963" i="1" l="1"/>
  <c r="C4962" i="1"/>
  <c r="B4964" i="1" l="1"/>
  <c r="C4963" i="1"/>
  <c r="B4965" i="1" l="1"/>
  <c r="C4964" i="1"/>
  <c r="B4966" i="1" l="1"/>
  <c r="C4965" i="1"/>
  <c r="B4967" i="1" l="1"/>
  <c r="C4966" i="1"/>
  <c r="B4968" i="1" l="1"/>
  <c r="C4967" i="1"/>
  <c r="B4969" i="1" l="1"/>
  <c r="C4968" i="1"/>
  <c r="B4970" i="1" l="1"/>
  <c r="C4969" i="1"/>
  <c r="B4971" i="1" l="1"/>
  <c r="C4970" i="1"/>
  <c r="B4972" i="1" l="1"/>
  <c r="C4971" i="1"/>
  <c r="B4973" i="1" l="1"/>
  <c r="C4972" i="1"/>
  <c r="B4974" i="1" l="1"/>
  <c r="C4973" i="1"/>
  <c r="B4975" i="1" l="1"/>
  <c r="C4974" i="1"/>
  <c r="B4976" i="1" l="1"/>
  <c r="C4975" i="1"/>
  <c r="B4977" i="1" l="1"/>
  <c r="C4976" i="1"/>
  <c r="B4978" i="1" l="1"/>
  <c r="C4977" i="1"/>
  <c r="B4979" i="1" l="1"/>
  <c r="C4978" i="1"/>
  <c r="B4980" i="1" l="1"/>
  <c r="C4979" i="1"/>
  <c r="B4981" i="1" l="1"/>
  <c r="C4980" i="1"/>
  <c r="B4982" i="1" l="1"/>
  <c r="C4981" i="1"/>
  <c r="B4983" i="1" l="1"/>
  <c r="C4982" i="1"/>
  <c r="B4984" i="1" l="1"/>
  <c r="C4983" i="1"/>
  <c r="B4985" i="1" l="1"/>
  <c r="C4984" i="1"/>
  <c r="B4986" i="1" l="1"/>
  <c r="C4985" i="1"/>
  <c r="B4987" i="1" l="1"/>
  <c r="C4986" i="1"/>
  <c r="B4988" i="1" l="1"/>
  <c r="C4987" i="1"/>
  <c r="B4989" i="1" l="1"/>
  <c r="C4988" i="1"/>
  <c r="B4990" i="1" l="1"/>
  <c r="C4989" i="1"/>
  <c r="B4991" i="1" l="1"/>
  <c r="C4990" i="1"/>
  <c r="B4992" i="1" l="1"/>
  <c r="C4991" i="1"/>
  <c r="B4993" i="1" l="1"/>
  <c r="C4992" i="1"/>
  <c r="B4994" i="1" l="1"/>
  <c r="C4993" i="1"/>
  <c r="B4995" i="1" l="1"/>
  <c r="C4994" i="1"/>
  <c r="B4996" i="1" l="1"/>
  <c r="C4995" i="1"/>
  <c r="B4997" i="1" l="1"/>
  <c r="C4996" i="1"/>
  <c r="B4998" i="1" l="1"/>
  <c r="C4997" i="1"/>
  <c r="B4999" i="1" l="1"/>
  <c r="C4998" i="1"/>
  <c r="B5000" i="1" l="1"/>
  <c r="C4999" i="1"/>
  <c r="B5001" i="1" l="1"/>
  <c r="C5000" i="1"/>
  <c r="B5002" i="1" l="1"/>
  <c r="C5001" i="1"/>
  <c r="B5003" i="1" l="1"/>
  <c r="C5002" i="1"/>
  <c r="B5004" i="1" l="1"/>
  <c r="C5003" i="1"/>
  <c r="B5005" i="1" l="1"/>
  <c r="C5004" i="1"/>
  <c r="B5006" i="1" l="1"/>
  <c r="C5005" i="1"/>
  <c r="B5007" i="1" l="1"/>
  <c r="C5006" i="1"/>
  <c r="B5008" i="1" l="1"/>
  <c r="C5007" i="1"/>
  <c r="B5009" i="1" l="1"/>
  <c r="C5008" i="1"/>
  <c r="B5010" i="1" l="1"/>
  <c r="C5009" i="1"/>
  <c r="B5011" i="1" l="1"/>
  <c r="C5010" i="1"/>
  <c r="B5012" i="1" l="1"/>
  <c r="C5011" i="1"/>
  <c r="B5013" i="1" l="1"/>
  <c r="C5012" i="1"/>
  <c r="B5014" i="1" l="1"/>
  <c r="C5013" i="1"/>
  <c r="B5015" i="1" l="1"/>
  <c r="C5014" i="1"/>
  <c r="B5016" i="1" l="1"/>
  <c r="C5015" i="1"/>
  <c r="B5017" i="1" l="1"/>
  <c r="C5016" i="1"/>
  <c r="B5018" i="1" l="1"/>
  <c r="C5017" i="1"/>
  <c r="B5019" i="1" l="1"/>
  <c r="C5018" i="1"/>
  <c r="B5020" i="1" l="1"/>
  <c r="C5019" i="1"/>
  <c r="B5021" i="1" l="1"/>
  <c r="C5020" i="1"/>
  <c r="B5022" i="1" l="1"/>
  <c r="C5021" i="1"/>
  <c r="B5023" i="1" l="1"/>
  <c r="C5022" i="1"/>
  <c r="B5024" i="1" l="1"/>
  <c r="C5023" i="1"/>
  <c r="B5025" i="1" l="1"/>
  <c r="C5024" i="1"/>
  <c r="B5026" i="1" l="1"/>
  <c r="C5025" i="1"/>
  <c r="B5027" i="1" l="1"/>
  <c r="C5026" i="1"/>
  <c r="B5028" i="1" l="1"/>
  <c r="C5027" i="1"/>
  <c r="B5029" i="1" l="1"/>
  <c r="C5028" i="1"/>
  <c r="B5030" i="1" l="1"/>
  <c r="C5029" i="1"/>
  <c r="B5031" i="1" l="1"/>
  <c r="C5030" i="1"/>
  <c r="B5032" i="1" l="1"/>
  <c r="C5031" i="1"/>
  <c r="B5033" i="1" l="1"/>
  <c r="C5032" i="1"/>
  <c r="B5034" i="1" l="1"/>
  <c r="C5033" i="1"/>
  <c r="B5035" i="1" l="1"/>
  <c r="C5034" i="1"/>
  <c r="B5036" i="1" l="1"/>
  <c r="C5035" i="1"/>
  <c r="B5037" i="1" l="1"/>
  <c r="C5036" i="1"/>
  <c r="B5038" i="1" l="1"/>
  <c r="C5037" i="1"/>
  <c r="B5039" i="1" l="1"/>
  <c r="C5038" i="1"/>
  <c r="B5040" i="1" l="1"/>
  <c r="C5039" i="1"/>
  <c r="B5041" i="1" l="1"/>
  <c r="C5040" i="1"/>
  <c r="B5042" i="1" l="1"/>
  <c r="C5041" i="1"/>
  <c r="B5043" i="1" l="1"/>
  <c r="C5042" i="1"/>
  <c r="B5044" i="1" l="1"/>
  <c r="C5043" i="1"/>
  <c r="B5045" i="1" l="1"/>
  <c r="C5044" i="1"/>
  <c r="B5046" i="1" l="1"/>
  <c r="C5045" i="1"/>
  <c r="B5047" i="1" l="1"/>
  <c r="C5046" i="1"/>
  <c r="B5048" i="1" l="1"/>
  <c r="C5047" i="1"/>
  <c r="B5049" i="1" l="1"/>
  <c r="C5048" i="1"/>
  <c r="B5050" i="1" l="1"/>
  <c r="C5049" i="1"/>
  <c r="B5051" i="1" l="1"/>
  <c r="C5050" i="1"/>
  <c r="B5052" i="1" l="1"/>
  <c r="C5051" i="1"/>
  <c r="B5053" i="1" l="1"/>
  <c r="C5052" i="1"/>
  <c r="B5054" i="1" l="1"/>
  <c r="C5053" i="1"/>
  <c r="B5055" i="1" l="1"/>
  <c r="C5054" i="1"/>
  <c r="B5056" i="1" l="1"/>
  <c r="C5055" i="1"/>
  <c r="B5057" i="1" l="1"/>
  <c r="C5056" i="1"/>
  <c r="B5058" i="1" l="1"/>
  <c r="C5057" i="1"/>
  <c r="B5059" i="1" l="1"/>
  <c r="C5058" i="1"/>
  <c r="B5060" i="1" l="1"/>
  <c r="C5059" i="1"/>
  <c r="B5061" i="1" l="1"/>
  <c r="C5060" i="1"/>
  <c r="B5062" i="1" l="1"/>
  <c r="C5061" i="1"/>
  <c r="B5063" i="1" l="1"/>
  <c r="C5062" i="1"/>
  <c r="B5064" i="1" l="1"/>
  <c r="C5063" i="1"/>
  <c r="B5065" i="1" l="1"/>
  <c r="C5064" i="1"/>
  <c r="B5066" i="1" l="1"/>
  <c r="C5065" i="1"/>
  <c r="B5067" i="1" l="1"/>
  <c r="C5066" i="1"/>
  <c r="B5068" i="1" l="1"/>
  <c r="C5067" i="1"/>
  <c r="B5069" i="1" l="1"/>
  <c r="C5068" i="1"/>
  <c r="B5070" i="1" l="1"/>
  <c r="C5069" i="1"/>
  <c r="B5071" i="1" l="1"/>
  <c r="C5070" i="1"/>
  <c r="B5072" i="1" l="1"/>
  <c r="C5071" i="1"/>
  <c r="B5073" i="1" l="1"/>
  <c r="C5072" i="1"/>
  <c r="B5074" i="1" l="1"/>
  <c r="C5073" i="1"/>
  <c r="B5075" i="1" l="1"/>
  <c r="C5074" i="1"/>
  <c r="B5076" i="1" l="1"/>
  <c r="C5075" i="1"/>
  <c r="B5077" i="1" l="1"/>
  <c r="C5076" i="1"/>
  <c r="B5078" i="1" l="1"/>
  <c r="C5077" i="1"/>
  <c r="B5079" i="1" l="1"/>
  <c r="C5078" i="1"/>
  <c r="B5080" i="1" l="1"/>
  <c r="C5079" i="1"/>
  <c r="B5081" i="1" l="1"/>
  <c r="C5080" i="1"/>
  <c r="B5082" i="1" l="1"/>
  <c r="C5081" i="1"/>
  <c r="B5083" i="1" l="1"/>
  <c r="C5082" i="1"/>
  <c r="B5084" i="1" l="1"/>
  <c r="C5083" i="1"/>
  <c r="B5085" i="1" l="1"/>
  <c r="C5084" i="1"/>
  <c r="B5086" i="1" l="1"/>
  <c r="C5085" i="1"/>
  <c r="B5087" i="1" l="1"/>
  <c r="C5086" i="1"/>
  <c r="B5088" i="1" l="1"/>
  <c r="C5087" i="1"/>
  <c r="B5089" i="1" l="1"/>
  <c r="C5088" i="1"/>
  <c r="B5090" i="1" l="1"/>
  <c r="C5089" i="1"/>
  <c r="B5091" i="1" l="1"/>
  <c r="C5090" i="1"/>
  <c r="B5092" i="1" l="1"/>
  <c r="C5091" i="1"/>
  <c r="B5093" i="1" l="1"/>
  <c r="C5092" i="1"/>
  <c r="B5094" i="1" l="1"/>
  <c r="C5093" i="1"/>
  <c r="B5095" i="1" l="1"/>
  <c r="C5094" i="1"/>
  <c r="B5096" i="1" l="1"/>
  <c r="C5095" i="1"/>
  <c r="B5097" i="1" l="1"/>
  <c r="C5096" i="1"/>
  <c r="B5098" i="1" l="1"/>
  <c r="C5097" i="1"/>
  <c r="B5099" i="1" l="1"/>
  <c r="C5098" i="1"/>
  <c r="B5100" i="1" l="1"/>
  <c r="C5099" i="1"/>
  <c r="B5101" i="1" l="1"/>
  <c r="C5100" i="1"/>
  <c r="B5102" i="1" l="1"/>
  <c r="C5101" i="1"/>
  <c r="B5103" i="1" l="1"/>
  <c r="C5102" i="1"/>
  <c r="B5104" i="1" l="1"/>
  <c r="C5103" i="1"/>
  <c r="B5105" i="1" l="1"/>
  <c r="C5104" i="1"/>
  <c r="B5106" i="1" l="1"/>
  <c r="C5105" i="1"/>
  <c r="B5107" i="1" l="1"/>
  <c r="C5106" i="1"/>
  <c r="B5108" i="1" l="1"/>
  <c r="C5107" i="1"/>
  <c r="B5109" i="1" l="1"/>
  <c r="C5108" i="1"/>
  <c r="B5110" i="1" l="1"/>
  <c r="C5109" i="1"/>
  <c r="B5111" i="1" l="1"/>
  <c r="C5110" i="1"/>
  <c r="B5112" i="1" l="1"/>
  <c r="C5111" i="1"/>
  <c r="B5113" i="1" l="1"/>
  <c r="C5112" i="1"/>
  <c r="B5114" i="1" l="1"/>
  <c r="C5113" i="1"/>
  <c r="B5115" i="1" l="1"/>
  <c r="C5114" i="1"/>
  <c r="B5116" i="1" l="1"/>
  <c r="C5115" i="1"/>
  <c r="B5117" i="1" l="1"/>
  <c r="C5116" i="1"/>
  <c r="B5118" i="1" l="1"/>
  <c r="C5117" i="1"/>
  <c r="B5119" i="1" l="1"/>
  <c r="C5118" i="1"/>
  <c r="B5120" i="1" l="1"/>
  <c r="C5119" i="1"/>
  <c r="B5121" i="1" l="1"/>
  <c r="C5120" i="1"/>
  <c r="B5122" i="1" l="1"/>
  <c r="C5121" i="1"/>
  <c r="B5123" i="1" l="1"/>
  <c r="C5122" i="1"/>
  <c r="B5124" i="1" l="1"/>
  <c r="C5123" i="1"/>
  <c r="B5125" i="1" l="1"/>
  <c r="C5124" i="1"/>
  <c r="B5126" i="1" l="1"/>
  <c r="C5125" i="1"/>
  <c r="B5127" i="1" l="1"/>
  <c r="C5126" i="1"/>
  <c r="B5128" i="1" l="1"/>
  <c r="C5127" i="1"/>
  <c r="B5129" i="1" l="1"/>
  <c r="C5128" i="1"/>
  <c r="B5130" i="1" l="1"/>
  <c r="C5129" i="1"/>
  <c r="B5131" i="1" l="1"/>
  <c r="C5130" i="1"/>
  <c r="B5132" i="1" l="1"/>
  <c r="C5131" i="1"/>
  <c r="B5133" i="1" l="1"/>
  <c r="C5132" i="1"/>
  <c r="B5134" i="1" l="1"/>
  <c r="C5133" i="1"/>
  <c r="B5135" i="1" l="1"/>
  <c r="C5134" i="1"/>
  <c r="B5136" i="1" l="1"/>
  <c r="C5135" i="1"/>
  <c r="B5137" i="1" l="1"/>
  <c r="C5136" i="1"/>
  <c r="B5138" i="1" l="1"/>
  <c r="C5137" i="1"/>
  <c r="B5139" i="1" l="1"/>
  <c r="C5138" i="1"/>
  <c r="B5140" i="1" l="1"/>
  <c r="C5139" i="1"/>
  <c r="B5141" i="1" l="1"/>
  <c r="C5140" i="1"/>
  <c r="B5142" i="1" l="1"/>
  <c r="C5141" i="1"/>
  <c r="B5143" i="1" l="1"/>
  <c r="C5142" i="1"/>
  <c r="B5144" i="1" l="1"/>
  <c r="C5143" i="1"/>
  <c r="B5145" i="1" l="1"/>
  <c r="C5144" i="1"/>
  <c r="B5146" i="1" l="1"/>
  <c r="C5145" i="1"/>
  <c r="B5147" i="1" l="1"/>
  <c r="C5146" i="1"/>
  <c r="B5148" i="1" l="1"/>
  <c r="C5147" i="1"/>
  <c r="B5149" i="1" l="1"/>
  <c r="C5148" i="1"/>
  <c r="B5150" i="1" l="1"/>
  <c r="C5149" i="1"/>
  <c r="B5151" i="1" l="1"/>
  <c r="C5150" i="1"/>
  <c r="B5152" i="1" l="1"/>
  <c r="C5151" i="1"/>
  <c r="B5153" i="1" l="1"/>
  <c r="C5152" i="1"/>
  <c r="B5154" i="1" l="1"/>
  <c r="C5153" i="1"/>
  <c r="B5155" i="1" l="1"/>
  <c r="C5154" i="1"/>
  <c r="B5156" i="1" l="1"/>
  <c r="C5155" i="1"/>
  <c r="B5157" i="1" l="1"/>
  <c r="C5156" i="1"/>
  <c r="B5158" i="1" l="1"/>
  <c r="C5157" i="1"/>
  <c r="B5159" i="1" l="1"/>
  <c r="C5158" i="1"/>
  <c r="B5160" i="1" l="1"/>
  <c r="C5159" i="1"/>
  <c r="B5161" i="1" l="1"/>
  <c r="C5160" i="1"/>
  <c r="B5162" i="1" l="1"/>
  <c r="C5161" i="1"/>
  <c r="B5163" i="1" l="1"/>
  <c r="C5162" i="1"/>
  <c r="B5164" i="1" l="1"/>
  <c r="C5163" i="1"/>
  <c r="B5165" i="1" l="1"/>
  <c r="C5164" i="1"/>
  <c r="B5166" i="1" l="1"/>
  <c r="C5165" i="1"/>
  <c r="B5167" i="1" l="1"/>
  <c r="C5166" i="1"/>
  <c r="B5168" i="1" l="1"/>
  <c r="C5167" i="1"/>
  <c r="B5169" i="1" l="1"/>
  <c r="C5168" i="1"/>
  <c r="B5170" i="1" l="1"/>
  <c r="C5169" i="1"/>
  <c r="B5171" i="1" l="1"/>
  <c r="C5170" i="1"/>
  <c r="B5172" i="1" l="1"/>
  <c r="C5171" i="1"/>
  <c r="B5173" i="1" l="1"/>
  <c r="C5172" i="1"/>
  <c r="B5174" i="1" l="1"/>
  <c r="C5173" i="1"/>
  <c r="B5175" i="1" l="1"/>
  <c r="C5174" i="1"/>
  <c r="B5176" i="1" l="1"/>
  <c r="C5175" i="1"/>
  <c r="B5177" i="1" l="1"/>
  <c r="C5176" i="1"/>
  <c r="B5178" i="1" l="1"/>
  <c r="C5177" i="1"/>
  <c r="B5179" i="1" l="1"/>
  <c r="C5178" i="1"/>
  <c r="B5180" i="1" l="1"/>
  <c r="C5179" i="1"/>
  <c r="B5181" i="1" l="1"/>
  <c r="C5180" i="1"/>
  <c r="B5182" i="1" l="1"/>
  <c r="C5181" i="1"/>
  <c r="B5183" i="1" l="1"/>
  <c r="C5182" i="1"/>
  <c r="B5184" i="1" l="1"/>
  <c r="C5183" i="1"/>
  <c r="B5185" i="1" l="1"/>
  <c r="C5184" i="1"/>
  <c r="B5186" i="1" l="1"/>
  <c r="C5185" i="1"/>
  <c r="B5187" i="1" l="1"/>
  <c r="C5186" i="1"/>
  <c r="B5188" i="1" l="1"/>
  <c r="C5187" i="1"/>
  <c r="B5189" i="1" l="1"/>
  <c r="C5188" i="1"/>
  <c r="B5190" i="1" l="1"/>
  <c r="C5189" i="1"/>
  <c r="B5191" i="1" l="1"/>
  <c r="C5190" i="1"/>
  <c r="B5192" i="1" l="1"/>
  <c r="C5191" i="1"/>
  <c r="B5193" i="1" l="1"/>
  <c r="C5192" i="1"/>
  <c r="B5194" i="1" l="1"/>
  <c r="C5193" i="1"/>
  <c r="B5195" i="1" l="1"/>
  <c r="C5194" i="1"/>
  <c r="B5196" i="1" l="1"/>
  <c r="C5195" i="1"/>
  <c r="B5197" i="1" l="1"/>
  <c r="C5196" i="1"/>
  <c r="B5198" i="1" l="1"/>
  <c r="C5197" i="1"/>
  <c r="B5199" i="1" l="1"/>
  <c r="C5198" i="1"/>
  <c r="B5200" i="1" l="1"/>
  <c r="C5199" i="1"/>
  <c r="B5201" i="1" l="1"/>
  <c r="C5200" i="1"/>
  <c r="B5202" i="1" l="1"/>
  <c r="C5201" i="1"/>
  <c r="B5203" i="1" l="1"/>
  <c r="C5202" i="1"/>
  <c r="B5204" i="1" l="1"/>
  <c r="C5203" i="1"/>
  <c r="B5205" i="1" l="1"/>
  <c r="C5204" i="1"/>
  <c r="B5206" i="1" l="1"/>
  <c r="C5205" i="1"/>
  <c r="B5207" i="1" l="1"/>
  <c r="C5206" i="1"/>
  <c r="B5208" i="1" l="1"/>
  <c r="C5207" i="1"/>
  <c r="B5209" i="1" l="1"/>
  <c r="C5208" i="1"/>
  <c r="B5210" i="1" l="1"/>
  <c r="C5209" i="1"/>
  <c r="B5211" i="1" l="1"/>
  <c r="C5210" i="1"/>
  <c r="B5212" i="1" l="1"/>
  <c r="C5211" i="1"/>
  <c r="B5213" i="1" l="1"/>
  <c r="C5212" i="1"/>
  <c r="B5214" i="1" l="1"/>
  <c r="C5213" i="1"/>
  <c r="B5215" i="1" l="1"/>
  <c r="C5214" i="1"/>
  <c r="B5216" i="1" l="1"/>
  <c r="C5215" i="1"/>
  <c r="B5217" i="1" l="1"/>
  <c r="C5216" i="1"/>
  <c r="B5218" i="1" l="1"/>
  <c r="C5217" i="1"/>
  <c r="B5219" i="1" l="1"/>
  <c r="C5218" i="1"/>
  <c r="B5220" i="1" l="1"/>
  <c r="C5219" i="1"/>
  <c r="B5221" i="1" l="1"/>
  <c r="C5220" i="1"/>
  <c r="B5222" i="1" l="1"/>
  <c r="C5221" i="1"/>
  <c r="B5223" i="1" l="1"/>
  <c r="C5222" i="1"/>
  <c r="B5224" i="1" l="1"/>
  <c r="C5223" i="1"/>
  <c r="B5225" i="1" l="1"/>
  <c r="C5224" i="1"/>
  <c r="B5226" i="1" l="1"/>
  <c r="C5225" i="1"/>
  <c r="B5227" i="1" l="1"/>
  <c r="C5226" i="1"/>
  <c r="B5228" i="1" l="1"/>
  <c r="C5227" i="1"/>
  <c r="B5229" i="1" l="1"/>
  <c r="C5228" i="1"/>
  <c r="B5230" i="1" l="1"/>
  <c r="C5229" i="1"/>
  <c r="B5231" i="1" l="1"/>
  <c r="C5230" i="1"/>
  <c r="B5232" i="1" l="1"/>
  <c r="C5231" i="1"/>
  <c r="B5233" i="1" l="1"/>
  <c r="C5232" i="1"/>
  <c r="B5234" i="1" l="1"/>
  <c r="C5233" i="1"/>
  <c r="B5235" i="1" l="1"/>
  <c r="C5234" i="1"/>
  <c r="B5236" i="1" l="1"/>
  <c r="C5235" i="1"/>
  <c r="B5237" i="1" l="1"/>
  <c r="C5236" i="1"/>
  <c r="B5238" i="1" l="1"/>
  <c r="C5237" i="1"/>
  <c r="B5239" i="1" l="1"/>
  <c r="C5238" i="1"/>
  <c r="B5240" i="1" l="1"/>
  <c r="C5239" i="1"/>
  <c r="B5241" i="1" l="1"/>
  <c r="C5240" i="1"/>
  <c r="B5242" i="1" l="1"/>
  <c r="C5241" i="1"/>
  <c r="B5243" i="1" l="1"/>
  <c r="C5242" i="1"/>
  <c r="B5244" i="1" l="1"/>
  <c r="C5243" i="1"/>
  <c r="B5245" i="1" l="1"/>
  <c r="C5244" i="1"/>
  <c r="B5246" i="1" l="1"/>
  <c r="C5245" i="1"/>
  <c r="B5247" i="1" l="1"/>
  <c r="C5246" i="1"/>
  <c r="B5248" i="1" l="1"/>
  <c r="C5247" i="1"/>
  <c r="B5249" i="1" l="1"/>
  <c r="C5248" i="1"/>
  <c r="B5250" i="1" l="1"/>
  <c r="C5249" i="1"/>
  <c r="B5251" i="1" l="1"/>
  <c r="C5250" i="1"/>
  <c r="B5252" i="1" l="1"/>
  <c r="C5251" i="1"/>
  <c r="B5253" i="1" l="1"/>
  <c r="C5252" i="1"/>
  <c r="B5254" i="1" l="1"/>
  <c r="C5253" i="1"/>
  <c r="B5255" i="1" l="1"/>
  <c r="C5254" i="1"/>
  <c r="B5256" i="1" l="1"/>
  <c r="C5255" i="1"/>
  <c r="B5257" i="1" l="1"/>
  <c r="C5256" i="1"/>
  <c r="B5258" i="1" l="1"/>
  <c r="C5257" i="1"/>
  <c r="B5259" i="1" l="1"/>
  <c r="C5258" i="1"/>
  <c r="B5260" i="1" l="1"/>
  <c r="C5259" i="1"/>
  <c r="B5261" i="1" l="1"/>
  <c r="C5260" i="1"/>
  <c r="B5262" i="1" l="1"/>
  <c r="C5261" i="1"/>
  <c r="B5263" i="1" l="1"/>
  <c r="C5262" i="1"/>
  <c r="B5264" i="1" l="1"/>
  <c r="C5263" i="1"/>
  <c r="B5265" i="1" l="1"/>
  <c r="C5264" i="1"/>
  <c r="B5266" i="1" l="1"/>
  <c r="C5265" i="1"/>
  <c r="B5267" i="1" l="1"/>
  <c r="C5266" i="1"/>
  <c r="B5268" i="1" l="1"/>
  <c r="C5267" i="1"/>
  <c r="B5269" i="1" l="1"/>
  <c r="C5268" i="1"/>
  <c r="B5270" i="1" l="1"/>
  <c r="C5269" i="1"/>
  <c r="B5271" i="1" l="1"/>
  <c r="C5270" i="1"/>
  <c r="B5272" i="1" l="1"/>
  <c r="C5271" i="1"/>
  <c r="B5273" i="1" l="1"/>
  <c r="C5272" i="1"/>
  <c r="B5274" i="1" l="1"/>
  <c r="C5273" i="1"/>
  <c r="B5275" i="1" l="1"/>
  <c r="C5274" i="1"/>
  <c r="B5276" i="1" l="1"/>
  <c r="C5275" i="1"/>
  <c r="B5277" i="1" l="1"/>
  <c r="C5276" i="1"/>
  <c r="B5278" i="1" l="1"/>
  <c r="C5277" i="1"/>
  <c r="B5279" i="1" l="1"/>
  <c r="C5278" i="1"/>
  <c r="B5280" i="1" l="1"/>
  <c r="C5279" i="1"/>
  <c r="B5281" i="1" l="1"/>
  <c r="C5280" i="1"/>
  <c r="B5282" i="1" l="1"/>
  <c r="C5281" i="1"/>
  <c r="B5283" i="1" l="1"/>
  <c r="C5282" i="1"/>
  <c r="B5284" i="1" l="1"/>
  <c r="C5283" i="1"/>
  <c r="B5285" i="1" l="1"/>
  <c r="C5284" i="1"/>
  <c r="B5286" i="1" l="1"/>
  <c r="C5285" i="1"/>
  <c r="B5287" i="1" l="1"/>
  <c r="C5286" i="1"/>
  <c r="B5288" i="1" l="1"/>
  <c r="C5287" i="1"/>
  <c r="B5289" i="1" l="1"/>
  <c r="C5288" i="1"/>
  <c r="B5290" i="1" l="1"/>
  <c r="C5289" i="1"/>
  <c r="B5291" i="1" l="1"/>
  <c r="C5290" i="1"/>
  <c r="B5292" i="1" l="1"/>
  <c r="C5291" i="1"/>
  <c r="B5293" i="1" l="1"/>
  <c r="C5292" i="1"/>
  <c r="B5294" i="1" l="1"/>
  <c r="C5293" i="1"/>
  <c r="B5295" i="1" l="1"/>
  <c r="C5294" i="1"/>
  <c r="B5296" i="1" l="1"/>
  <c r="C5295" i="1"/>
  <c r="B5297" i="1" l="1"/>
  <c r="C5296" i="1"/>
  <c r="B5298" i="1" l="1"/>
  <c r="C5297" i="1"/>
  <c r="B5299" i="1" l="1"/>
  <c r="C5298" i="1"/>
  <c r="B5300" i="1" l="1"/>
  <c r="C5299" i="1"/>
  <c r="B5301" i="1" l="1"/>
  <c r="C5300" i="1"/>
  <c r="B5302" i="1" l="1"/>
  <c r="C5301" i="1"/>
  <c r="B5303" i="1" l="1"/>
  <c r="C5302" i="1"/>
  <c r="B5304" i="1" l="1"/>
  <c r="C5303" i="1"/>
  <c r="B5305" i="1" l="1"/>
  <c r="C5304" i="1"/>
  <c r="B5306" i="1" l="1"/>
  <c r="C5305" i="1"/>
  <c r="B5307" i="1" l="1"/>
  <c r="C5306" i="1"/>
  <c r="B5308" i="1" l="1"/>
  <c r="C5307" i="1"/>
  <c r="B5309" i="1" l="1"/>
  <c r="C5308" i="1"/>
  <c r="B5310" i="1" l="1"/>
  <c r="C5309" i="1"/>
  <c r="B5311" i="1" l="1"/>
  <c r="C5310" i="1"/>
  <c r="B5312" i="1" l="1"/>
  <c r="C5311" i="1"/>
  <c r="B5313" i="1" l="1"/>
  <c r="C5312" i="1"/>
  <c r="B5314" i="1" l="1"/>
  <c r="C5313" i="1"/>
  <c r="B5315" i="1" l="1"/>
  <c r="C5314" i="1"/>
  <c r="B5316" i="1" l="1"/>
  <c r="C5315" i="1"/>
  <c r="B5317" i="1" l="1"/>
  <c r="C5316" i="1"/>
  <c r="B5318" i="1" l="1"/>
  <c r="C5317" i="1"/>
  <c r="B5319" i="1" l="1"/>
  <c r="C5318" i="1"/>
  <c r="B5320" i="1" l="1"/>
  <c r="C5319" i="1"/>
  <c r="B5321" i="1" l="1"/>
  <c r="C5320" i="1"/>
  <c r="B5322" i="1" l="1"/>
  <c r="C5321" i="1"/>
  <c r="B5323" i="1" l="1"/>
  <c r="C5322" i="1"/>
  <c r="B5324" i="1" l="1"/>
  <c r="C5323" i="1"/>
  <c r="B5325" i="1" l="1"/>
  <c r="C5324" i="1"/>
  <c r="B5326" i="1" l="1"/>
  <c r="C5325" i="1"/>
  <c r="B5327" i="1" l="1"/>
  <c r="C5326" i="1"/>
  <c r="B5328" i="1" l="1"/>
  <c r="C5327" i="1"/>
  <c r="B5329" i="1" l="1"/>
  <c r="C5328" i="1"/>
  <c r="B5330" i="1" l="1"/>
  <c r="C5329" i="1"/>
  <c r="B5331" i="1" l="1"/>
  <c r="C5330" i="1"/>
  <c r="B5332" i="1" l="1"/>
  <c r="C5331" i="1"/>
  <c r="B5333" i="1" l="1"/>
  <c r="C5332" i="1"/>
  <c r="B5334" i="1" l="1"/>
  <c r="C5333" i="1"/>
  <c r="B5335" i="1" l="1"/>
  <c r="C5334" i="1"/>
  <c r="B5336" i="1" l="1"/>
  <c r="C5335" i="1"/>
  <c r="B5337" i="1" l="1"/>
  <c r="C5336" i="1"/>
  <c r="B5338" i="1" l="1"/>
  <c r="C5337" i="1"/>
  <c r="B5339" i="1" l="1"/>
  <c r="C5338" i="1"/>
  <c r="B5340" i="1" l="1"/>
  <c r="C5339" i="1"/>
  <c r="B5341" i="1" l="1"/>
  <c r="C5340" i="1"/>
  <c r="B5342" i="1" l="1"/>
  <c r="C5341" i="1"/>
  <c r="B5343" i="1" l="1"/>
  <c r="C5342" i="1"/>
  <c r="B5344" i="1" l="1"/>
  <c r="C5343" i="1"/>
  <c r="B5345" i="1" l="1"/>
  <c r="C5344" i="1"/>
  <c r="B5346" i="1" l="1"/>
  <c r="C5345" i="1"/>
  <c r="B5347" i="1" l="1"/>
  <c r="C5346" i="1"/>
  <c r="B5348" i="1" l="1"/>
  <c r="C5347" i="1"/>
  <c r="B5349" i="1" l="1"/>
  <c r="C5348" i="1"/>
  <c r="B5350" i="1" l="1"/>
  <c r="C5349" i="1"/>
  <c r="B5351" i="1" l="1"/>
  <c r="C5350" i="1"/>
  <c r="B5352" i="1" l="1"/>
  <c r="C5351" i="1"/>
  <c r="B5353" i="1" l="1"/>
  <c r="C5352" i="1"/>
  <c r="B5354" i="1" l="1"/>
  <c r="C5353" i="1"/>
  <c r="B5355" i="1" l="1"/>
  <c r="C5354" i="1"/>
  <c r="B5356" i="1" l="1"/>
  <c r="C5355" i="1"/>
  <c r="B5357" i="1" l="1"/>
  <c r="C5356" i="1"/>
  <c r="B5358" i="1" l="1"/>
  <c r="C5357" i="1"/>
  <c r="B5359" i="1" l="1"/>
  <c r="C5358" i="1"/>
  <c r="B5360" i="1" l="1"/>
  <c r="C5359" i="1"/>
  <c r="B5361" i="1" l="1"/>
  <c r="C5360" i="1"/>
  <c r="B5362" i="1" l="1"/>
  <c r="C5361" i="1"/>
  <c r="B5363" i="1" l="1"/>
  <c r="C5362" i="1"/>
  <c r="B5364" i="1" l="1"/>
  <c r="C5363" i="1"/>
  <c r="B5365" i="1" l="1"/>
  <c r="C5364" i="1"/>
  <c r="B5366" i="1" l="1"/>
  <c r="C5365" i="1"/>
  <c r="B5367" i="1" l="1"/>
  <c r="C5366" i="1"/>
  <c r="B5368" i="1" l="1"/>
  <c r="C5367" i="1"/>
  <c r="B5369" i="1" l="1"/>
  <c r="C5368" i="1"/>
  <c r="B5370" i="1" l="1"/>
  <c r="C5369" i="1"/>
  <c r="B5371" i="1" l="1"/>
  <c r="C5370" i="1"/>
  <c r="B5372" i="1" l="1"/>
  <c r="C5371" i="1"/>
  <c r="B5373" i="1" l="1"/>
  <c r="C5372" i="1"/>
  <c r="B5374" i="1" l="1"/>
  <c r="C5373" i="1"/>
  <c r="B5375" i="1" l="1"/>
  <c r="C5374" i="1"/>
  <c r="B5376" i="1" l="1"/>
  <c r="C5375" i="1"/>
  <c r="B5377" i="1" l="1"/>
  <c r="C5376" i="1"/>
  <c r="B5378" i="1" l="1"/>
  <c r="C5377" i="1"/>
  <c r="B5379" i="1" l="1"/>
  <c r="C5378" i="1"/>
  <c r="B5380" i="1" l="1"/>
  <c r="C5379" i="1"/>
  <c r="B5381" i="1" l="1"/>
  <c r="C5380" i="1"/>
  <c r="B5382" i="1" l="1"/>
  <c r="C5381" i="1"/>
  <c r="B5383" i="1" l="1"/>
  <c r="C5382" i="1"/>
  <c r="B5384" i="1" l="1"/>
  <c r="C5383" i="1"/>
  <c r="B5385" i="1" l="1"/>
  <c r="C5384" i="1"/>
  <c r="B5386" i="1" l="1"/>
  <c r="C5385" i="1"/>
  <c r="B5387" i="1" l="1"/>
  <c r="C5386" i="1"/>
  <c r="B5388" i="1" l="1"/>
  <c r="C5387" i="1"/>
  <c r="B5389" i="1" l="1"/>
  <c r="C5388" i="1"/>
  <c r="B5390" i="1" l="1"/>
  <c r="C5389" i="1"/>
  <c r="B5391" i="1" l="1"/>
  <c r="C5390" i="1"/>
  <c r="B5392" i="1" l="1"/>
  <c r="C5391" i="1"/>
  <c r="B5393" i="1" l="1"/>
  <c r="C5392" i="1"/>
  <c r="B5394" i="1" l="1"/>
  <c r="C5393" i="1"/>
  <c r="B5395" i="1" l="1"/>
  <c r="C5394" i="1"/>
  <c r="B5396" i="1" l="1"/>
  <c r="C5395" i="1"/>
  <c r="B5397" i="1" l="1"/>
  <c r="C5396" i="1"/>
  <c r="B5398" i="1" l="1"/>
  <c r="C5397" i="1"/>
  <c r="B5399" i="1" l="1"/>
  <c r="C5398" i="1"/>
  <c r="B5400" i="1" l="1"/>
  <c r="C5399" i="1"/>
  <c r="B5401" i="1" l="1"/>
  <c r="C5400" i="1"/>
  <c r="B5402" i="1" l="1"/>
  <c r="C5401" i="1"/>
  <c r="B5403" i="1" l="1"/>
  <c r="C5402" i="1"/>
  <c r="B5404" i="1" l="1"/>
  <c r="C5403" i="1"/>
  <c r="B5405" i="1" l="1"/>
  <c r="C5404" i="1"/>
  <c r="B5406" i="1" l="1"/>
  <c r="C5405" i="1"/>
  <c r="B5407" i="1" l="1"/>
  <c r="C5406" i="1"/>
  <c r="B5408" i="1" l="1"/>
  <c r="C5407" i="1"/>
  <c r="B5409" i="1" l="1"/>
  <c r="C5408" i="1"/>
  <c r="B5410" i="1" l="1"/>
  <c r="C5409" i="1"/>
  <c r="B5411" i="1" l="1"/>
  <c r="C5410" i="1"/>
  <c r="B5412" i="1" l="1"/>
  <c r="C5411" i="1"/>
  <c r="B5413" i="1" l="1"/>
  <c r="C5412" i="1"/>
  <c r="B5414" i="1" l="1"/>
  <c r="C5413" i="1"/>
  <c r="B5415" i="1" l="1"/>
  <c r="C5414" i="1"/>
  <c r="B5416" i="1" l="1"/>
  <c r="C5415" i="1"/>
  <c r="B5417" i="1" l="1"/>
  <c r="C5416" i="1"/>
  <c r="B5418" i="1" l="1"/>
  <c r="C5417" i="1"/>
  <c r="B5419" i="1" l="1"/>
  <c r="C5418" i="1"/>
  <c r="B5420" i="1" l="1"/>
  <c r="C5419" i="1"/>
  <c r="B5421" i="1" l="1"/>
  <c r="C5420" i="1"/>
  <c r="B5422" i="1" l="1"/>
  <c r="C5421" i="1"/>
  <c r="B5423" i="1" l="1"/>
  <c r="C5422" i="1"/>
  <c r="B5424" i="1" l="1"/>
  <c r="C5423" i="1"/>
  <c r="B5425" i="1" l="1"/>
  <c r="C5424" i="1"/>
  <c r="B5426" i="1" l="1"/>
  <c r="C5425" i="1"/>
  <c r="B5427" i="1" l="1"/>
  <c r="C5426" i="1"/>
  <c r="B5428" i="1" l="1"/>
  <c r="C5427" i="1"/>
  <c r="B5429" i="1" l="1"/>
  <c r="C5428" i="1"/>
  <c r="B5430" i="1" l="1"/>
  <c r="C5429" i="1"/>
  <c r="B5431" i="1" l="1"/>
  <c r="C5430" i="1"/>
  <c r="B5432" i="1" l="1"/>
  <c r="C5431" i="1"/>
  <c r="B5433" i="1" l="1"/>
  <c r="C5432" i="1"/>
  <c r="B5434" i="1" l="1"/>
  <c r="C5433" i="1"/>
  <c r="B5435" i="1" l="1"/>
  <c r="C5434" i="1"/>
  <c r="B5436" i="1" l="1"/>
  <c r="C5435" i="1"/>
  <c r="B5437" i="1" l="1"/>
  <c r="C5436" i="1"/>
  <c r="B5438" i="1" l="1"/>
  <c r="C5437" i="1"/>
  <c r="B5439" i="1" l="1"/>
  <c r="C5438" i="1"/>
  <c r="B5440" i="1" l="1"/>
  <c r="C5439" i="1"/>
  <c r="B5441" i="1" l="1"/>
  <c r="C5440" i="1"/>
  <c r="B5442" i="1" l="1"/>
  <c r="C5441" i="1"/>
  <c r="B5443" i="1" l="1"/>
  <c r="C5442" i="1"/>
  <c r="B5444" i="1" l="1"/>
  <c r="C5443" i="1"/>
  <c r="B5445" i="1" l="1"/>
  <c r="C5444" i="1"/>
  <c r="B5446" i="1" l="1"/>
  <c r="C5445" i="1"/>
  <c r="B5447" i="1" l="1"/>
  <c r="C5446" i="1"/>
  <c r="B5448" i="1" l="1"/>
  <c r="C5447" i="1"/>
  <c r="B5449" i="1" l="1"/>
  <c r="C5448" i="1"/>
  <c r="B5450" i="1" l="1"/>
  <c r="C5449" i="1"/>
  <c r="B5451" i="1" l="1"/>
  <c r="C5450" i="1"/>
  <c r="B5452" i="1" l="1"/>
  <c r="C5451" i="1"/>
  <c r="B5453" i="1" l="1"/>
  <c r="C5452" i="1"/>
  <c r="B5454" i="1" l="1"/>
  <c r="C5453" i="1"/>
  <c r="B5455" i="1" l="1"/>
  <c r="C5454" i="1"/>
  <c r="B5456" i="1" l="1"/>
  <c r="C5455" i="1"/>
  <c r="B5457" i="1" l="1"/>
  <c r="C5456" i="1"/>
  <c r="B5458" i="1" l="1"/>
  <c r="C5457" i="1"/>
  <c r="B5459" i="1" l="1"/>
  <c r="C5458" i="1"/>
  <c r="B5460" i="1" l="1"/>
  <c r="C5459" i="1"/>
  <c r="B5461" i="1" l="1"/>
  <c r="C5460" i="1"/>
  <c r="B5462" i="1" l="1"/>
  <c r="C5461" i="1"/>
  <c r="B5463" i="1" l="1"/>
  <c r="C5462" i="1"/>
  <c r="B5464" i="1" l="1"/>
  <c r="C5463" i="1"/>
  <c r="B5465" i="1" l="1"/>
  <c r="C5464" i="1"/>
  <c r="B5466" i="1" l="1"/>
  <c r="C5465" i="1"/>
  <c r="B5467" i="1" l="1"/>
  <c r="C5466" i="1"/>
  <c r="B5468" i="1" l="1"/>
  <c r="C5467" i="1"/>
  <c r="B5469" i="1" l="1"/>
  <c r="C5468" i="1"/>
  <c r="B5470" i="1" l="1"/>
  <c r="C5469" i="1"/>
  <c r="B5471" i="1" l="1"/>
  <c r="C5470" i="1"/>
  <c r="B5472" i="1" l="1"/>
  <c r="C5471" i="1"/>
  <c r="B5473" i="1" l="1"/>
  <c r="C5472" i="1"/>
  <c r="B5474" i="1" l="1"/>
  <c r="C5473" i="1"/>
  <c r="B5475" i="1" l="1"/>
  <c r="C5474" i="1"/>
  <c r="B5476" i="1" l="1"/>
  <c r="C5475" i="1"/>
  <c r="B5477" i="1" l="1"/>
  <c r="C5476" i="1"/>
  <c r="B5478" i="1" l="1"/>
  <c r="C5477" i="1"/>
  <c r="B5479" i="1" l="1"/>
  <c r="C5478" i="1"/>
  <c r="B5480" i="1" l="1"/>
  <c r="C5479" i="1"/>
  <c r="B5481" i="1" l="1"/>
  <c r="C5480" i="1"/>
  <c r="B5482" i="1" l="1"/>
  <c r="C5481" i="1"/>
  <c r="B5483" i="1" l="1"/>
  <c r="C5482" i="1"/>
  <c r="B5484" i="1" l="1"/>
  <c r="C5483" i="1"/>
  <c r="B5485" i="1" l="1"/>
  <c r="C5484" i="1"/>
  <c r="B5486" i="1" l="1"/>
  <c r="C5485" i="1"/>
  <c r="B5487" i="1" l="1"/>
  <c r="C5486" i="1"/>
  <c r="B5488" i="1" l="1"/>
  <c r="C5487" i="1"/>
  <c r="B5489" i="1" l="1"/>
  <c r="C5488" i="1"/>
  <c r="B5490" i="1" l="1"/>
  <c r="C5489" i="1"/>
  <c r="B5491" i="1" l="1"/>
  <c r="C5490" i="1"/>
  <c r="B5492" i="1" l="1"/>
  <c r="C5491" i="1"/>
  <c r="B5493" i="1" l="1"/>
  <c r="C5492" i="1"/>
  <c r="B5494" i="1" l="1"/>
  <c r="C5493" i="1"/>
  <c r="B5495" i="1" l="1"/>
  <c r="C5494" i="1"/>
  <c r="B5496" i="1" l="1"/>
  <c r="C5495" i="1"/>
  <c r="B5497" i="1" l="1"/>
  <c r="C5496" i="1"/>
  <c r="B5498" i="1" l="1"/>
  <c r="C5497" i="1"/>
  <c r="B5499" i="1" l="1"/>
  <c r="C5498" i="1"/>
  <c r="B5500" i="1" l="1"/>
  <c r="C5499" i="1"/>
  <c r="B5501" i="1" l="1"/>
  <c r="C5500" i="1"/>
  <c r="B5502" i="1" l="1"/>
  <c r="C5501" i="1"/>
  <c r="B5503" i="1" l="1"/>
  <c r="C5502" i="1"/>
  <c r="B5504" i="1" l="1"/>
  <c r="C5503" i="1"/>
  <c r="B5505" i="1" l="1"/>
  <c r="C5504" i="1"/>
  <c r="B5506" i="1" l="1"/>
  <c r="C5505" i="1"/>
  <c r="B5507" i="1" l="1"/>
  <c r="C5506" i="1"/>
  <c r="B5508" i="1" l="1"/>
  <c r="C5507" i="1"/>
  <c r="B5509" i="1" l="1"/>
  <c r="C5508" i="1"/>
  <c r="B5510" i="1" l="1"/>
  <c r="C5509" i="1"/>
  <c r="B5511" i="1" l="1"/>
  <c r="C5510" i="1"/>
  <c r="B5512" i="1" l="1"/>
  <c r="C5511" i="1"/>
  <c r="B5513" i="1" l="1"/>
  <c r="C5512" i="1"/>
  <c r="B5514" i="1" l="1"/>
  <c r="C5513" i="1"/>
  <c r="B5515" i="1" l="1"/>
  <c r="C5514" i="1"/>
  <c r="B5516" i="1" l="1"/>
  <c r="C5515" i="1"/>
  <c r="B5517" i="1" l="1"/>
  <c r="C5516" i="1"/>
  <c r="B5518" i="1" l="1"/>
  <c r="C5517" i="1"/>
  <c r="B5519" i="1" l="1"/>
  <c r="C5518" i="1"/>
  <c r="B5520" i="1" l="1"/>
  <c r="C5519" i="1"/>
  <c r="B5521" i="1" l="1"/>
  <c r="C5520" i="1"/>
  <c r="B5522" i="1" l="1"/>
  <c r="C5521" i="1"/>
  <c r="B5523" i="1" l="1"/>
  <c r="C5522" i="1"/>
  <c r="B5524" i="1" l="1"/>
  <c r="C5523" i="1"/>
  <c r="B5525" i="1" l="1"/>
  <c r="C5524" i="1"/>
  <c r="B5526" i="1" l="1"/>
  <c r="C5525" i="1"/>
  <c r="B5527" i="1" l="1"/>
  <c r="C5526" i="1"/>
  <c r="B5528" i="1" l="1"/>
  <c r="C5527" i="1"/>
  <c r="B5529" i="1" l="1"/>
  <c r="C5528" i="1"/>
  <c r="B5530" i="1" l="1"/>
  <c r="C5529" i="1"/>
  <c r="B5531" i="1" l="1"/>
  <c r="C5530" i="1"/>
  <c r="B5532" i="1" l="1"/>
  <c r="C5531" i="1"/>
  <c r="B5533" i="1" l="1"/>
  <c r="C5532" i="1"/>
  <c r="B5534" i="1" l="1"/>
  <c r="C5533" i="1"/>
  <c r="B5535" i="1" l="1"/>
  <c r="C5534" i="1"/>
  <c r="B5536" i="1" l="1"/>
  <c r="C5535" i="1"/>
  <c r="B5537" i="1" l="1"/>
  <c r="C5536" i="1"/>
  <c r="B5538" i="1" l="1"/>
  <c r="C5537" i="1"/>
  <c r="B5539" i="1" l="1"/>
  <c r="C5538" i="1"/>
  <c r="B5540" i="1" l="1"/>
  <c r="C5539" i="1"/>
  <c r="B5541" i="1" l="1"/>
  <c r="C5540" i="1"/>
  <c r="B5542" i="1" l="1"/>
  <c r="C5541" i="1"/>
  <c r="B5543" i="1" l="1"/>
  <c r="C5542" i="1"/>
  <c r="B5544" i="1" l="1"/>
  <c r="C5543" i="1"/>
  <c r="B5545" i="1" l="1"/>
  <c r="C5544" i="1"/>
  <c r="B5546" i="1" l="1"/>
  <c r="C5545" i="1"/>
  <c r="B5547" i="1" l="1"/>
  <c r="C5546" i="1"/>
  <c r="B5548" i="1" l="1"/>
  <c r="C5547" i="1"/>
  <c r="B5549" i="1" l="1"/>
  <c r="C5548" i="1"/>
  <c r="B5550" i="1" l="1"/>
  <c r="C5549" i="1"/>
  <c r="B5551" i="1" l="1"/>
  <c r="C5550" i="1"/>
  <c r="B5552" i="1" l="1"/>
  <c r="C5551" i="1"/>
  <c r="B5553" i="1" l="1"/>
  <c r="C5552" i="1"/>
  <c r="B5554" i="1" l="1"/>
  <c r="C5553" i="1"/>
  <c r="B5555" i="1" l="1"/>
  <c r="C5554" i="1"/>
  <c r="B5556" i="1" l="1"/>
  <c r="C5555" i="1"/>
  <c r="B5557" i="1" l="1"/>
  <c r="C5556" i="1"/>
  <c r="B5558" i="1" l="1"/>
  <c r="C5557" i="1"/>
  <c r="B5559" i="1" l="1"/>
  <c r="C5558" i="1"/>
  <c r="B5560" i="1" l="1"/>
  <c r="C5559" i="1"/>
  <c r="B5561" i="1" l="1"/>
  <c r="C5560" i="1"/>
  <c r="B5562" i="1" l="1"/>
  <c r="C5561" i="1"/>
  <c r="B5563" i="1" l="1"/>
  <c r="C5562" i="1"/>
  <c r="B5564" i="1" l="1"/>
  <c r="C5563" i="1"/>
  <c r="B5565" i="1" l="1"/>
  <c r="C5564" i="1"/>
  <c r="B5566" i="1" l="1"/>
  <c r="C5565" i="1"/>
  <c r="B5567" i="1" l="1"/>
  <c r="C5566" i="1"/>
  <c r="B5568" i="1" l="1"/>
  <c r="C5567" i="1"/>
  <c r="B5569" i="1" l="1"/>
  <c r="C5568" i="1"/>
  <c r="B5570" i="1" l="1"/>
  <c r="C5569" i="1"/>
  <c r="B5571" i="1" l="1"/>
  <c r="C5570" i="1"/>
  <c r="B5572" i="1" l="1"/>
  <c r="C5571" i="1"/>
  <c r="B5573" i="1" l="1"/>
  <c r="C5572" i="1"/>
  <c r="B5574" i="1" l="1"/>
  <c r="C5573" i="1"/>
  <c r="B5575" i="1" l="1"/>
  <c r="C5574" i="1"/>
  <c r="B5576" i="1" l="1"/>
  <c r="C5575" i="1"/>
  <c r="B5577" i="1" l="1"/>
  <c r="C5576" i="1"/>
  <c r="B5578" i="1" l="1"/>
  <c r="C5577" i="1"/>
  <c r="B5579" i="1" l="1"/>
  <c r="C5578" i="1"/>
  <c r="B5580" i="1" l="1"/>
  <c r="C5579" i="1"/>
  <c r="B5581" i="1" l="1"/>
  <c r="C5580" i="1"/>
  <c r="B5582" i="1" l="1"/>
  <c r="C5581" i="1"/>
  <c r="B5583" i="1" l="1"/>
  <c r="C5582" i="1"/>
  <c r="B5584" i="1" l="1"/>
  <c r="C5583" i="1"/>
  <c r="B5585" i="1" l="1"/>
  <c r="C5584" i="1"/>
  <c r="B5586" i="1" l="1"/>
  <c r="C5585" i="1"/>
  <c r="B5587" i="1" l="1"/>
  <c r="C5586" i="1"/>
  <c r="B5588" i="1" l="1"/>
  <c r="C5587" i="1"/>
  <c r="B5589" i="1" l="1"/>
  <c r="C5588" i="1"/>
  <c r="B5590" i="1" l="1"/>
  <c r="C5589" i="1"/>
  <c r="B5591" i="1" l="1"/>
  <c r="C5590" i="1"/>
  <c r="B5592" i="1" l="1"/>
  <c r="C5591" i="1"/>
  <c r="B5593" i="1" l="1"/>
  <c r="C5592" i="1"/>
  <c r="B5594" i="1" l="1"/>
  <c r="C5593" i="1"/>
  <c r="B5595" i="1" l="1"/>
  <c r="C5594" i="1"/>
  <c r="B5596" i="1" l="1"/>
  <c r="C5595" i="1"/>
  <c r="B5597" i="1" l="1"/>
  <c r="C5596" i="1"/>
  <c r="B5598" i="1" l="1"/>
  <c r="C5597" i="1"/>
  <c r="B5599" i="1" l="1"/>
  <c r="C5598" i="1"/>
  <c r="B5600" i="1" l="1"/>
  <c r="C5599" i="1"/>
  <c r="B5601" i="1" l="1"/>
  <c r="C5600" i="1"/>
  <c r="B5602" i="1" l="1"/>
  <c r="C5601" i="1"/>
  <c r="B5603" i="1" l="1"/>
  <c r="C5602" i="1"/>
  <c r="B5604" i="1" l="1"/>
  <c r="C5603" i="1"/>
  <c r="B5605" i="1" l="1"/>
  <c r="C5604" i="1"/>
  <c r="B5606" i="1" l="1"/>
  <c r="C5605" i="1"/>
  <c r="B5607" i="1" l="1"/>
  <c r="C5606" i="1"/>
  <c r="B5608" i="1" l="1"/>
  <c r="C5607" i="1"/>
  <c r="B5609" i="1" l="1"/>
  <c r="C5608" i="1"/>
  <c r="B5610" i="1" l="1"/>
  <c r="C5609" i="1"/>
  <c r="B5611" i="1" l="1"/>
  <c r="C5610" i="1"/>
  <c r="B5612" i="1" l="1"/>
  <c r="C5611" i="1"/>
  <c r="B5613" i="1" l="1"/>
  <c r="C5612" i="1"/>
  <c r="B5614" i="1" l="1"/>
  <c r="C5613" i="1"/>
  <c r="B5615" i="1" l="1"/>
  <c r="C5614" i="1"/>
  <c r="B5616" i="1" l="1"/>
  <c r="C5615" i="1"/>
  <c r="B5617" i="1" l="1"/>
  <c r="C5616" i="1"/>
  <c r="B5618" i="1" l="1"/>
  <c r="C5617" i="1"/>
  <c r="B5619" i="1" l="1"/>
  <c r="C5618" i="1"/>
  <c r="B5620" i="1" l="1"/>
  <c r="C5619" i="1"/>
  <c r="B5621" i="1" l="1"/>
  <c r="C5620" i="1"/>
  <c r="B5622" i="1" l="1"/>
  <c r="C5621" i="1"/>
  <c r="B5623" i="1" l="1"/>
  <c r="C5622" i="1"/>
  <c r="B5624" i="1" l="1"/>
  <c r="C5623" i="1"/>
  <c r="B5625" i="1" l="1"/>
  <c r="C5624" i="1"/>
  <c r="B5626" i="1" l="1"/>
  <c r="C5625" i="1"/>
  <c r="B5627" i="1" l="1"/>
  <c r="C5626" i="1"/>
  <c r="B5628" i="1" l="1"/>
  <c r="C5627" i="1"/>
  <c r="B5629" i="1" l="1"/>
  <c r="C5628" i="1"/>
  <c r="B5630" i="1" l="1"/>
  <c r="C5629" i="1"/>
  <c r="B5631" i="1" l="1"/>
  <c r="C5630" i="1"/>
  <c r="B5632" i="1" l="1"/>
  <c r="C5631" i="1"/>
  <c r="B5633" i="1" l="1"/>
  <c r="C5632" i="1"/>
  <c r="B5634" i="1" l="1"/>
  <c r="C5633" i="1"/>
  <c r="B5635" i="1" l="1"/>
  <c r="C5634" i="1"/>
  <c r="B5636" i="1" l="1"/>
  <c r="C5635" i="1"/>
  <c r="B5637" i="1" l="1"/>
  <c r="C5636" i="1"/>
  <c r="B5638" i="1" l="1"/>
  <c r="C5637" i="1"/>
  <c r="B5639" i="1" l="1"/>
  <c r="C5638" i="1"/>
  <c r="B5640" i="1" l="1"/>
  <c r="C5639" i="1"/>
  <c r="B5641" i="1" l="1"/>
  <c r="C5640" i="1"/>
  <c r="B5642" i="1" l="1"/>
  <c r="C5641" i="1"/>
  <c r="B5643" i="1" l="1"/>
  <c r="C5642" i="1"/>
  <c r="B5644" i="1" l="1"/>
  <c r="C5643" i="1"/>
  <c r="B5645" i="1" l="1"/>
  <c r="C5644" i="1"/>
  <c r="B5646" i="1" l="1"/>
  <c r="C5645" i="1"/>
  <c r="B5647" i="1" l="1"/>
  <c r="C5646" i="1"/>
  <c r="B5648" i="1" l="1"/>
  <c r="C5647" i="1"/>
  <c r="B5649" i="1" l="1"/>
  <c r="C5648" i="1"/>
  <c r="B5650" i="1" l="1"/>
  <c r="C5649" i="1"/>
  <c r="B5651" i="1" l="1"/>
  <c r="C5650" i="1"/>
  <c r="B5652" i="1" l="1"/>
  <c r="C5651" i="1"/>
  <c r="B5653" i="1" l="1"/>
  <c r="C5652" i="1"/>
  <c r="B5654" i="1" l="1"/>
  <c r="C5653" i="1"/>
  <c r="B5655" i="1" l="1"/>
  <c r="C5654" i="1"/>
  <c r="B5656" i="1" l="1"/>
  <c r="C5655" i="1"/>
  <c r="B5657" i="1" l="1"/>
  <c r="C5656" i="1"/>
  <c r="B5658" i="1" l="1"/>
  <c r="C5657" i="1"/>
  <c r="B5659" i="1" l="1"/>
  <c r="C5658" i="1"/>
  <c r="B5660" i="1" l="1"/>
  <c r="C5659" i="1"/>
  <c r="B5661" i="1" l="1"/>
  <c r="C5660" i="1"/>
  <c r="B5662" i="1" l="1"/>
  <c r="C5661" i="1"/>
  <c r="B5663" i="1" l="1"/>
  <c r="C5662" i="1"/>
  <c r="B5664" i="1" l="1"/>
  <c r="C5663" i="1"/>
  <c r="B5665" i="1" l="1"/>
  <c r="C5664" i="1"/>
  <c r="B5666" i="1" l="1"/>
  <c r="C5665" i="1"/>
  <c r="B5667" i="1" l="1"/>
  <c r="C5666" i="1"/>
  <c r="B5668" i="1" l="1"/>
  <c r="C5667" i="1"/>
  <c r="B5669" i="1" l="1"/>
  <c r="C5668" i="1"/>
  <c r="B5670" i="1" l="1"/>
  <c r="C5669" i="1"/>
  <c r="B5671" i="1" l="1"/>
  <c r="C5670" i="1"/>
  <c r="B5672" i="1" l="1"/>
  <c r="C5671" i="1"/>
  <c r="B5673" i="1" l="1"/>
  <c r="C5672" i="1"/>
  <c r="B5674" i="1" l="1"/>
  <c r="C5673" i="1"/>
  <c r="B5675" i="1" l="1"/>
  <c r="C5674" i="1"/>
  <c r="B5676" i="1" l="1"/>
  <c r="C5675" i="1"/>
  <c r="B5677" i="1" l="1"/>
  <c r="C5676" i="1"/>
  <c r="B5678" i="1" l="1"/>
  <c r="C5677" i="1"/>
  <c r="B5679" i="1" l="1"/>
  <c r="C5678" i="1"/>
  <c r="B5680" i="1" l="1"/>
  <c r="C5679" i="1"/>
  <c r="B5681" i="1" l="1"/>
  <c r="C5680" i="1"/>
  <c r="B5682" i="1" l="1"/>
  <c r="C5681" i="1"/>
  <c r="B5683" i="1" l="1"/>
  <c r="C5682" i="1"/>
  <c r="B5684" i="1" l="1"/>
  <c r="C5683" i="1"/>
  <c r="B5685" i="1" l="1"/>
  <c r="C5684" i="1"/>
  <c r="B5686" i="1" l="1"/>
  <c r="C5685" i="1"/>
  <c r="B5687" i="1" l="1"/>
  <c r="C5686" i="1"/>
  <c r="B5688" i="1" l="1"/>
  <c r="C5687" i="1"/>
  <c r="B5689" i="1" l="1"/>
  <c r="C5688" i="1"/>
  <c r="B5690" i="1" l="1"/>
  <c r="C5689" i="1"/>
  <c r="B5691" i="1" l="1"/>
  <c r="C5690" i="1"/>
  <c r="B5692" i="1" l="1"/>
  <c r="C5691" i="1"/>
  <c r="B5693" i="1" l="1"/>
  <c r="C5692" i="1"/>
  <c r="B5694" i="1" l="1"/>
  <c r="C5693" i="1"/>
  <c r="B5695" i="1" l="1"/>
  <c r="C5694" i="1"/>
  <c r="B5696" i="1" l="1"/>
  <c r="C5695" i="1"/>
  <c r="B5697" i="1" l="1"/>
  <c r="C5696" i="1"/>
  <c r="B5698" i="1" l="1"/>
  <c r="C5697" i="1"/>
  <c r="B5699" i="1" l="1"/>
  <c r="C5698" i="1"/>
  <c r="B5700" i="1" l="1"/>
  <c r="C5699" i="1"/>
  <c r="B5701" i="1" l="1"/>
  <c r="C5700" i="1"/>
  <c r="B5702" i="1" l="1"/>
  <c r="C5701" i="1"/>
  <c r="B5703" i="1" l="1"/>
  <c r="C5702" i="1"/>
  <c r="B5704" i="1" l="1"/>
  <c r="C5703" i="1"/>
  <c r="B5705" i="1" l="1"/>
  <c r="C5704" i="1"/>
  <c r="B5706" i="1" l="1"/>
  <c r="C5705" i="1"/>
  <c r="B5707" i="1" l="1"/>
  <c r="C5706" i="1"/>
  <c r="B5708" i="1" l="1"/>
  <c r="C5707" i="1"/>
  <c r="B5709" i="1" l="1"/>
  <c r="C5708" i="1"/>
  <c r="B5710" i="1" l="1"/>
  <c r="C5709" i="1"/>
  <c r="B5711" i="1" l="1"/>
  <c r="C5710" i="1"/>
  <c r="B5712" i="1" l="1"/>
  <c r="C5711" i="1"/>
  <c r="B5713" i="1" l="1"/>
  <c r="C5712" i="1"/>
  <c r="B5714" i="1" l="1"/>
  <c r="C5713" i="1"/>
  <c r="B5715" i="1" l="1"/>
  <c r="C5714" i="1"/>
  <c r="B5716" i="1" l="1"/>
  <c r="C5715" i="1"/>
  <c r="B5717" i="1" l="1"/>
  <c r="C5716" i="1"/>
  <c r="B5718" i="1" l="1"/>
  <c r="C5717" i="1"/>
  <c r="B5719" i="1" l="1"/>
  <c r="C5718" i="1"/>
  <c r="B5720" i="1" l="1"/>
  <c r="C5719" i="1"/>
  <c r="B5721" i="1" l="1"/>
  <c r="C5720" i="1"/>
  <c r="B5722" i="1" l="1"/>
  <c r="C5721" i="1"/>
  <c r="B5723" i="1" l="1"/>
  <c r="C5722" i="1"/>
  <c r="B5724" i="1" l="1"/>
  <c r="C5723" i="1"/>
  <c r="B5725" i="1" l="1"/>
  <c r="C5724" i="1"/>
  <c r="B5726" i="1" l="1"/>
  <c r="C5725" i="1"/>
  <c r="B5727" i="1" l="1"/>
  <c r="C5726" i="1"/>
  <c r="B5728" i="1" l="1"/>
  <c r="C5727" i="1"/>
  <c r="B5729" i="1" l="1"/>
  <c r="C5728" i="1"/>
  <c r="B5730" i="1" l="1"/>
  <c r="C5729" i="1"/>
  <c r="B5731" i="1" l="1"/>
  <c r="C5730" i="1"/>
  <c r="B5732" i="1" l="1"/>
  <c r="C5731" i="1"/>
  <c r="B5733" i="1" l="1"/>
  <c r="C5732" i="1"/>
  <c r="B5734" i="1" l="1"/>
  <c r="C5733" i="1"/>
  <c r="B5735" i="1" l="1"/>
  <c r="C5734" i="1"/>
  <c r="B5736" i="1" l="1"/>
  <c r="C5735" i="1"/>
  <c r="B5737" i="1" l="1"/>
  <c r="C5736" i="1"/>
  <c r="B5738" i="1" l="1"/>
  <c r="C5737" i="1"/>
  <c r="B5739" i="1" l="1"/>
  <c r="C5738" i="1"/>
  <c r="B5740" i="1" l="1"/>
  <c r="C5739" i="1"/>
  <c r="B5741" i="1" l="1"/>
  <c r="C5740" i="1"/>
  <c r="B5742" i="1" l="1"/>
  <c r="C5741" i="1"/>
  <c r="B5743" i="1" l="1"/>
  <c r="C5742" i="1"/>
  <c r="B5744" i="1" l="1"/>
  <c r="C5743" i="1"/>
  <c r="B5745" i="1" l="1"/>
  <c r="C5744" i="1"/>
  <c r="B5746" i="1" l="1"/>
  <c r="C5745" i="1"/>
  <c r="B5747" i="1" l="1"/>
  <c r="C5746" i="1"/>
  <c r="B5748" i="1" l="1"/>
  <c r="C5747" i="1"/>
  <c r="B5749" i="1" l="1"/>
  <c r="C5748" i="1"/>
  <c r="B5750" i="1" l="1"/>
  <c r="C5749" i="1"/>
  <c r="B5751" i="1" l="1"/>
  <c r="C5750" i="1"/>
  <c r="B5752" i="1" l="1"/>
  <c r="C5751" i="1"/>
  <c r="B5753" i="1" l="1"/>
  <c r="C5752" i="1"/>
  <c r="B5754" i="1" l="1"/>
  <c r="C5753" i="1"/>
  <c r="B5755" i="1" l="1"/>
  <c r="C5754" i="1"/>
  <c r="B5756" i="1" l="1"/>
  <c r="C5755" i="1"/>
  <c r="B5757" i="1" l="1"/>
  <c r="C5756" i="1"/>
  <c r="B5758" i="1" l="1"/>
  <c r="C5757" i="1"/>
  <c r="B5759" i="1" l="1"/>
  <c r="C5758" i="1"/>
  <c r="B5760" i="1" l="1"/>
  <c r="C5759" i="1"/>
  <c r="B5761" i="1" l="1"/>
  <c r="C5760" i="1"/>
  <c r="B5762" i="1" l="1"/>
  <c r="C5761" i="1"/>
  <c r="B5763" i="1" l="1"/>
  <c r="C5762" i="1"/>
  <c r="B5764" i="1" l="1"/>
  <c r="C5763" i="1"/>
  <c r="B5765" i="1" l="1"/>
  <c r="C5764" i="1"/>
  <c r="B5766" i="1" l="1"/>
  <c r="C5765" i="1"/>
  <c r="B5767" i="1" l="1"/>
  <c r="C5766" i="1"/>
  <c r="B5768" i="1" l="1"/>
  <c r="C5767" i="1"/>
  <c r="B5769" i="1" l="1"/>
  <c r="C5768" i="1"/>
  <c r="B5770" i="1" l="1"/>
  <c r="C5769" i="1"/>
  <c r="B5771" i="1" l="1"/>
  <c r="C5770" i="1"/>
  <c r="B5772" i="1" l="1"/>
  <c r="C5771" i="1"/>
  <c r="B5773" i="1" l="1"/>
  <c r="C5772" i="1"/>
  <c r="B5774" i="1" l="1"/>
  <c r="C5773" i="1"/>
  <c r="B5775" i="1" l="1"/>
  <c r="C5774" i="1"/>
  <c r="B5776" i="1" l="1"/>
  <c r="C5775" i="1"/>
  <c r="B5777" i="1" l="1"/>
  <c r="C5776" i="1"/>
  <c r="B5778" i="1" l="1"/>
  <c r="C5777" i="1"/>
  <c r="B5779" i="1" l="1"/>
  <c r="C5778" i="1"/>
  <c r="B5780" i="1" l="1"/>
  <c r="C5779" i="1"/>
  <c r="B5781" i="1" l="1"/>
  <c r="C5780" i="1"/>
  <c r="B5782" i="1" l="1"/>
  <c r="C5781" i="1"/>
  <c r="B5783" i="1" l="1"/>
  <c r="C5782" i="1"/>
  <c r="B5784" i="1" l="1"/>
  <c r="C5783" i="1"/>
  <c r="B5785" i="1" l="1"/>
  <c r="C5784" i="1"/>
  <c r="B5786" i="1" l="1"/>
  <c r="C5785" i="1"/>
  <c r="B5787" i="1" l="1"/>
  <c r="C5786" i="1"/>
  <c r="B5788" i="1" l="1"/>
  <c r="C5787" i="1"/>
  <c r="B5789" i="1" l="1"/>
  <c r="C5788" i="1"/>
  <c r="B5790" i="1" l="1"/>
  <c r="C5789" i="1"/>
  <c r="B5791" i="1" l="1"/>
  <c r="C5790" i="1"/>
  <c r="B5792" i="1" l="1"/>
  <c r="C5791" i="1"/>
  <c r="B5793" i="1" l="1"/>
  <c r="C5792" i="1"/>
  <c r="B5794" i="1" l="1"/>
  <c r="C5793" i="1"/>
  <c r="B5795" i="1" l="1"/>
  <c r="C5794" i="1"/>
  <c r="B5796" i="1" l="1"/>
  <c r="C5795" i="1"/>
  <c r="B5797" i="1" l="1"/>
  <c r="C5796" i="1"/>
  <c r="B5798" i="1" l="1"/>
  <c r="C5797" i="1"/>
  <c r="B5799" i="1" l="1"/>
  <c r="C5798" i="1"/>
  <c r="B5800" i="1" l="1"/>
  <c r="C5799" i="1"/>
  <c r="B5801" i="1" l="1"/>
  <c r="C5800" i="1"/>
  <c r="B5802" i="1" l="1"/>
  <c r="C5801" i="1"/>
  <c r="B5803" i="1" l="1"/>
  <c r="C5802" i="1"/>
  <c r="B5804" i="1" l="1"/>
  <c r="C5803" i="1"/>
  <c r="B5805" i="1" l="1"/>
  <c r="C5804" i="1"/>
  <c r="B5806" i="1" l="1"/>
  <c r="C5805" i="1"/>
  <c r="B5807" i="1" l="1"/>
  <c r="C5806" i="1"/>
  <c r="B5808" i="1" l="1"/>
  <c r="C5807" i="1"/>
  <c r="B5809" i="1" l="1"/>
  <c r="C5808" i="1"/>
  <c r="B5810" i="1" l="1"/>
  <c r="C5809" i="1"/>
  <c r="B5811" i="1" l="1"/>
  <c r="C5810" i="1"/>
  <c r="B5812" i="1" l="1"/>
  <c r="C5811" i="1"/>
  <c r="B5813" i="1" l="1"/>
  <c r="C5812" i="1"/>
  <c r="B5814" i="1" l="1"/>
  <c r="C5813" i="1"/>
  <c r="B5815" i="1" l="1"/>
  <c r="C5814" i="1"/>
  <c r="B5816" i="1" l="1"/>
  <c r="C5815" i="1"/>
  <c r="B5817" i="1" l="1"/>
  <c r="C5816" i="1"/>
  <c r="B5818" i="1" l="1"/>
  <c r="C5817" i="1"/>
  <c r="B5819" i="1" l="1"/>
  <c r="C5818" i="1"/>
  <c r="B5820" i="1" l="1"/>
  <c r="C5819" i="1"/>
  <c r="B5821" i="1" l="1"/>
  <c r="C5820" i="1"/>
  <c r="B5822" i="1" l="1"/>
  <c r="C5821" i="1"/>
  <c r="B5823" i="1" l="1"/>
  <c r="C5822" i="1"/>
  <c r="B5824" i="1" l="1"/>
  <c r="C5823" i="1"/>
  <c r="B5825" i="1" l="1"/>
  <c r="C5824" i="1"/>
  <c r="B5826" i="1" l="1"/>
  <c r="C5825" i="1"/>
  <c r="B5827" i="1" l="1"/>
  <c r="C5826" i="1"/>
  <c r="B5828" i="1" l="1"/>
  <c r="C5827" i="1"/>
  <c r="B5829" i="1" l="1"/>
  <c r="C5828" i="1"/>
  <c r="B5830" i="1" l="1"/>
  <c r="C5829" i="1"/>
  <c r="B5831" i="1" l="1"/>
  <c r="C5830" i="1"/>
  <c r="B5832" i="1" l="1"/>
  <c r="C5831" i="1"/>
  <c r="B5833" i="1" l="1"/>
  <c r="C5832" i="1"/>
  <c r="B5834" i="1" l="1"/>
  <c r="C5833" i="1"/>
  <c r="B5835" i="1" l="1"/>
  <c r="C5834" i="1"/>
  <c r="B5836" i="1" l="1"/>
  <c r="C5835" i="1"/>
  <c r="B5837" i="1" l="1"/>
  <c r="C5836" i="1"/>
  <c r="B5838" i="1" l="1"/>
  <c r="C5837" i="1"/>
  <c r="B5839" i="1" l="1"/>
  <c r="C5838" i="1"/>
  <c r="B5840" i="1" l="1"/>
  <c r="C5839" i="1"/>
  <c r="B5841" i="1" l="1"/>
  <c r="C5840" i="1"/>
  <c r="B5842" i="1" l="1"/>
  <c r="C5841" i="1"/>
  <c r="B5843" i="1" l="1"/>
  <c r="C5842" i="1"/>
  <c r="B5844" i="1" l="1"/>
  <c r="C5843" i="1"/>
  <c r="B5845" i="1" l="1"/>
  <c r="C5844" i="1"/>
  <c r="B5846" i="1" l="1"/>
  <c r="C5845" i="1"/>
  <c r="B5847" i="1" l="1"/>
  <c r="C5846" i="1"/>
  <c r="B5848" i="1" l="1"/>
  <c r="C5847" i="1"/>
  <c r="B5849" i="1" l="1"/>
  <c r="C5848" i="1"/>
  <c r="B5850" i="1" l="1"/>
  <c r="C5849" i="1"/>
  <c r="B5851" i="1" l="1"/>
  <c r="C5850" i="1"/>
  <c r="B5852" i="1" l="1"/>
  <c r="C5851" i="1"/>
  <c r="B5853" i="1" l="1"/>
  <c r="C5852" i="1"/>
  <c r="B5854" i="1" l="1"/>
  <c r="C5853" i="1"/>
  <c r="B5855" i="1" l="1"/>
  <c r="C5854" i="1"/>
  <c r="B5856" i="1" l="1"/>
  <c r="C5855" i="1"/>
  <c r="B5857" i="1" l="1"/>
  <c r="C5856" i="1"/>
  <c r="B5858" i="1" l="1"/>
  <c r="C5857" i="1"/>
  <c r="B5859" i="1" l="1"/>
  <c r="C5858" i="1"/>
  <c r="B5860" i="1" l="1"/>
  <c r="C5859" i="1"/>
  <c r="B5861" i="1" l="1"/>
  <c r="C5860" i="1"/>
  <c r="B5862" i="1" l="1"/>
  <c r="C5861" i="1"/>
  <c r="B5863" i="1" l="1"/>
  <c r="C5862" i="1"/>
  <c r="B5864" i="1" l="1"/>
  <c r="C5863" i="1"/>
  <c r="B5865" i="1" l="1"/>
  <c r="C5864" i="1"/>
  <c r="B5866" i="1" l="1"/>
  <c r="C5865" i="1"/>
  <c r="B5867" i="1" l="1"/>
  <c r="C5866" i="1"/>
  <c r="B5868" i="1" l="1"/>
  <c r="C5867" i="1"/>
  <c r="B5869" i="1" l="1"/>
  <c r="C5868" i="1"/>
  <c r="B5870" i="1" l="1"/>
  <c r="C5869" i="1"/>
  <c r="B5871" i="1" l="1"/>
  <c r="C5870" i="1"/>
  <c r="B5872" i="1" l="1"/>
  <c r="C5871" i="1"/>
  <c r="B5873" i="1" l="1"/>
  <c r="C5872" i="1"/>
  <c r="B5874" i="1" l="1"/>
  <c r="C5873" i="1"/>
  <c r="B5875" i="1" l="1"/>
  <c r="C5874" i="1"/>
  <c r="B5876" i="1" l="1"/>
  <c r="C5875" i="1"/>
  <c r="B5877" i="1" l="1"/>
  <c r="C5876" i="1"/>
  <c r="B5878" i="1" l="1"/>
  <c r="C5877" i="1"/>
  <c r="B5879" i="1" l="1"/>
  <c r="C5878" i="1"/>
  <c r="B5880" i="1" l="1"/>
  <c r="C5879" i="1"/>
  <c r="B5881" i="1" l="1"/>
  <c r="C5880" i="1"/>
  <c r="B5882" i="1" l="1"/>
  <c r="C5881" i="1"/>
  <c r="B5883" i="1" l="1"/>
  <c r="C5882" i="1"/>
  <c r="B5884" i="1" l="1"/>
  <c r="C5883" i="1"/>
  <c r="B5885" i="1" l="1"/>
  <c r="C5884" i="1"/>
  <c r="B5886" i="1" l="1"/>
  <c r="C5885" i="1"/>
  <c r="B5887" i="1" l="1"/>
  <c r="C5886" i="1"/>
  <c r="B5888" i="1" l="1"/>
  <c r="C5887" i="1"/>
  <c r="B5889" i="1" l="1"/>
  <c r="C5888" i="1"/>
  <c r="B5890" i="1" l="1"/>
  <c r="C5889" i="1"/>
  <c r="B5891" i="1" l="1"/>
  <c r="C5890" i="1"/>
  <c r="B5892" i="1" l="1"/>
  <c r="C5891" i="1"/>
  <c r="B5893" i="1" l="1"/>
  <c r="C5892" i="1"/>
  <c r="B5894" i="1" l="1"/>
  <c r="C5893" i="1"/>
  <c r="B5895" i="1" l="1"/>
  <c r="C5894" i="1"/>
  <c r="B5896" i="1" l="1"/>
  <c r="C5895" i="1"/>
  <c r="B5897" i="1" l="1"/>
  <c r="C5896" i="1"/>
  <c r="B5898" i="1" l="1"/>
  <c r="C5897" i="1"/>
  <c r="B5899" i="1" l="1"/>
  <c r="C5898" i="1"/>
  <c r="B5900" i="1" l="1"/>
  <c r="C5899" i="1"/>
  <c r="B5901" i="1" l="1"/>
  <c r="C5900" i="1"/>
  <c r="B5902" i="1" l="1"/>
  <c r="C5901" i="1"/>
  <c r="B5903" i="1" l="1"/>
  <c r="C5902" i="1"/>
  <c r="B5904" i="1" l="1"/>
  <c r="C5903" i="1"/>
  <c r="B5905" i="1" l="1"/>
  <c r="C5904" i="1"/>
  <c r="B5906" i="1" l="1"/>
  <c r="C5905" i="1"/>
  <c r="B5907" i="1" l="1"/>
  <c r="C5906" i="1"/>
  <c r="B5908" i="1" l="1"/>
  <c r="C5907" i="1"/>
  <c r="B5909" i="1" l="1"/>
  <c r="C5908" i="1"/>
  <c r="B5910" i="1" l="1"/>
  <c r="C5909" i="1"/>
  <c r="B5911" i="1" l="1"/>
  <c r="C5910" i="1"/>
  <c r="B5912" i="1" l="1"/>
  <c r="C5911" i="1"/>
  <c r="B5913" i="1" l="1"/>
  <c r="C5912" i="1"/>
  <c r="B5914" i="1" l="1"/>
  <c r="C5913" i="1"/>
  <c r="B5915" i="1" l="1"/>
  <c r="C5914" i="1"/>
  <c r="B5916" i="1" l="1"/>
  <c r="C5915" i="1"/>
  <c r="B5917" i="1" l="1"/>
  <c r="C5916" i="1"/>
  <c r="B5918" i="1" l="1"/>
  <c r="C5917" i="1"/>
  <c r="B5919" i="1" l="1"/>
  <c r="C5918" i="1"/>
  <c r="B5920" i="1" l="1"/>
  <c r="C5919" i="1"/>
  <c r="B5921" i="1" l="1"/>
  <c r="C5920" i="1"/>
  <c r="B5922" i="1" l="1"/>
  <c r="C5921" i="1"/>
  <c r="B5923" i="1" l="1"/>
  <c r="C5922" i="1"/>
  <c r="B5924" i="1" l="1"/>
  <c r="C5923" i="1"/>
  <c r="B5925" i="1" l="1"/>
  <c r="C5924" i="1"/>
  <c r="B5926" i="1" l="1"/>
  <c r="C5925" i="1"/>
  <c r="B5927" i="1" l="1"/>
  <c r="C5926" i="1"/>
  <c r="B5928" i="1" l="1"/>
  <c r="C5927" i="1"/>
  <c r="B5929" i="1" l="1"/>
  <c r="C5928" i="1"/>
  <c r="B5930" i="1" l="1"/>
  <c r="C5929" i="1"/>
  <c r="B5931" i="1" l="1"/>
  <c r="C5930" i="1"/>
  <c r="B5932" i="1" l="1"/>
  <c r="C5931" i="1"/>
  <c r="B5933" i="1" l="1"/>
  <c r="C5932" i="1"/>
  <c r="B5934" i="1" l="1"/>
  <c r="C5933" i="1"/>
  <c r="B5935" i="1" l="1"/>
  <c r="C5934" i="1"/>
  <c r="B5936" i="1" l="1"/>
  <c r="C5935" i="1"/>
  <c r="B5937" i="1" l="1"/>
  <c r="C5936" i="1"/>
  <c r="B5938" i="1" l="1"/>
  <c r="C5937" i="1"/>
  <c r="B5939" i="1" l="1"/>
  <c r="C5938" i="1"/>
  <c r="B5940" i="1" l="1"/>
  <c r="C5939" i="1"/>
  <c r="B5941" i="1" l="1"/>
  <c r="C5940" i="1"/>
  <c r="B5942" i="1" l="1"/>
  <c r="C5941" i="1"/>
  <c r="B5943" i="1" l="1"/>
  <c r="C5942" i="1"/>
  <c r="B5944" i="1" l="1"/>
  <c r="C5943" i="1"/>
  <c r="B5945" i="1" l="1"/>
  <c r="C5944" i="1"/>
  <c r="B5946" i="1" l="1"/>
  <c r="C5945" i="1"/>
  <c r="B5947" i="1" l="1"/>
  <c r="C5946" i="1"/>
  <c r="B5948" i="1" l="1"/>
  <c r="C5947" i="1"/>
  <c r="B5949" i="1" l="1"/>
  <c r="C5948" i="1"/>
  <c r="B5950" i="1" l="1"/>
  <c r="C5949" i="1"/>
  <c r="B5951" i="1" l="1"/>
  <c r="C5950" i="1"/>
  <c r="B5952" i="1" l="1"/>
  <c r="C5951" i="1"/>
  <c r="B5953" i="1" l="1"/>
  <c r="C5952" i="1"/>
  <c r="B5954" i="1" l="1"/>
  <c r="C5953" i="1"/>
  <c r="B5955" i="1" l="1"/>
  <c r="C5954" i="1"/>
  <c r="B5956" i="1" l="1"/>
  <c r="C5955" i="1"/>
  <c r="B5957" i="1" l="1"/>
  <c r="C5956" i="1"/>
  <c r="B5958" i="1" l="1"/>
  <c r="C5957" i="1"/>
  <c r="B5959" i="1" l="1"/>
  <c r="C5958" i="1"/>
  <c r="B5960" i="1" l="1"/>
  <c r="C5959" i="1"/>
  <c r="B5961" i="1" l="1"/>
  <c r="C5960" i="1"/>
  <c r="B5962" i="1" l="1"/>
  <c r="C5961" i="1"/>
  <c r="B5963" i="1" l="1"/>
  <c r="C5962" i="1"/>
  <c r="B5964" i="1" l="1"/>
  <c r="C5963" i="1"/>
  <c r="B5965" i="1" l="1"/>
  <c r="C5964" i="1"/>
  <c r="B5966" i="1" l="1"/>
  <c r="C5965" i="1"/>
  <c r="B5967" i="1" l="1"/>
  <c r="C5966" i="1"/>
  <c r="B5968" i="1" l="1"/>
  <c r="C5967" i="1"/>
  <c r="B5969" i="1" l="1"/>
  <c r="C5968" i="1"/>
  <c r="B5970" i="1" l="1"/>
  <c r="C5969" i="1"/>
  <c r="B5971" i="1" l="1"/>
  <c r="C5970" i="1"/>
  <c r="B5972" i="1" l="1"/>
  <c r="C5971" i="1"/>
  <c r="B5973" i="1" l="1"/>
  <c r="C5972" i="1"/>
  <c r="B5974" i="1" l="1"/>
  <c r="C5973" i="1"/>
  <c r="B5975" i="1" l="1"/>
  <c r="C5974" i="1"/>
  <c r="B5976" i="1" l="1"/>
  <c r="C5975" i="1"/>
  <c r="B5977" i="1" l="1"/>
  <c r="C5976" i="1"/>
  <c r="B5978" i="1" l="1"/>
  <c r="C5977" i="1"/>
  <c r="B5979" i="1" l="1"/>
  <c r="C5978" i="1"/>
  <c r="B5980" i="1" l="1"/>
  <c r="C5979" i="1"/>
  <c r="B5981" i="1" l="1"/>
  <c r="C5980" i="1"/>
  <c r="B5982" i="1" l="1"/>
  <c r="C5981" i="1"/>
  <c r="B5983" i="1" l="1"/>
  <c r="C5982" i="1"/>
  <c r="B5984" i="1" l="1"/>
  <c r="C5983" i="1"/>
  <c r="B5985" i="1" l="1"/>
  <c r="C5984" i="1"/>
  <c r="B5986" i="1" l="1"/>
  <c r="C5985" i="1"/>
  <c r="B5987" i="1" l="1"/>
  <c r="C5986" i="1"/>
  <c r="B5988" i="1" l="1"/>
  <c r="C5987" i="1"/>
  <c r="B5989" i="1" l="1"/>
  <c r="C5988" i="1"/>
  <c r="B5990" i="1" l="1"/>
  <c r="C5989" i="1"/>
  <c r="B5991" i="1" l="1"/>
  <c r="C5990" i="1"/>
  <c r="B5992" i="1" l="1"/>
  <c r="C5991" i="1"/>
  <c r="B5993" i="1" l="1"/>
  <c r="C5992" i="1"/>
  <c r="B5994" i="1" l="1"/>
  <c r="C5993" i="1"/>
  <c r="B5995" i="1" l="1"/>
  <c r="C5994" i="1"/>
  <c r="B5996" i="1" l="1"/>
  <c r="C5995" i="1"/>
  <c r="B5997" i="1" l="1"/>
  <c r="C5996" i="1"/>
  <c r="B5998" i="1" l="1"/>
  <c r="C5997" i="1"/>
  <c r="B5999" i="1" l="1"/>
  <c r="C5998" i="1"/>
  <c r="B6000" i="1" l="1"/>
  <c r="C5999" i="1"/>
  <c r="B6001" i="1" l="1"/>
  <c r="C6000" i="1"/>
  <c r="B6002" i="1" l="1"/>
  <c r="C6001" i="1"/>
  <c r="B6003" i="1" l="1"/>
  <c r="C6002" i="1"/>
  <c r="B6004" i="1" l="1"/>
  <c r="C6003" i="1"/>
  <c r="B6005" i="1" l="1"/>
  <c r="C6004" i="1"/>
  <c r="B6006" i="1" l="1"/>
  <c r="C6005" i="1"/>
  <c r="B6007" i="1" l="1"/>
  <c r="C6006" i="1"/>
  <c r="B6008" i="1" l="1"/>
  <c r="C6007" i="1"/>
  <c r="B6009" i="1" l="1"/>
  <c r="C6008" i="1"/>
  <c r="B6010" i="1" l="1"/>
  <c r="C6009" i="1"/>
  <c r="B6011" i="1" l="1"/>
  <c r="C6010" i="1"/>
  <c r="B6012" i="1" l="1"/>
  <c r="C6011" i="1"/>
  <c r="B6013" i="1" l="1"/>
  <c r="C6012" i="1"/>
  <c r="B6014" i="1" l="1"/>
  <c r="C6013" i="1"/>
  <c r="B6015" i="1" l="1"/>
  <c r="C6014" i="1"/>
  <c r="B6016" i="1" l="1"/>
  <c r="C6015" i="1"/>
  <c r="B6017" i="1" l="1"/>
  <c r="C6016" i="1"/>
  <c r="B6018" i="1" l="1"/>
  <c r="C6017" i="1"/>
  <c r="B6019" i="1" l="1"/>
  <c r="C6018" i="1"/>
  <c r="B6020" i="1" l="1"/>
  <c r="C6019" i="1"/>
  <c r="B6021" i="1" l="1"/>
  <c r="C6020" i="1"/>
  <c r="B6022" i="1" l="1"/>
  <c r="C6021" i="1"/>
  <c r="B6023" i="1" l="1"/>
  <c r="C6022" i="1"/>
  <c r="B6024" i="1" l="1"/>
  <c r="C6023" i="1"/>
  <c r="B6025" i="1" l="1"/>
  <c r="C6024" i="1"/>
  <c r="B6026" i="1" l="1"/>
  <c r="C6025" i="1"/>
  <c r="B6027" i="1" l="1"/>
  <c r="C6026" i="1"/>
  <c r="B6028" i="1" l="1"/>
  <c r="C6027" i="1"/>
  <c r="B6029" i="1" l="1"/>
  <c r="C6028" i="1"/>
  <c r="B6030" i="1" l="1"/>
  <c r="C6029" i="1"/>
  <c r="B6031" i="1" l="1"/>
  <c r="C6030" i="1"/>
  <c r="B6032" i="1" l="1"/>
  <c r="C6031" i="1"/>
  <c r="B6033" i="1" l="1"/>
  <c r="C6032" i="1"/>
  <c r="B6034" i="1" l="1"/>
  <c r="C6033" i="1"/>
  <c r="B6035" i="1" l="1"/>
  <c r="C6034" i="1"/>
  <c r="B6036" i="1" l="1"/>
  <c r="C6035" i="1"/>
  <c r="B6037" i="1" l="1"/>
  <c r="C6036" i="1"/>
  <c r="B6038" i="1" l="1"/>
  <c r="C6037" i="1"/>
  <c r="B6039" i="1" l="1"/>
  <c r="C6038" i="1"/>
  <c r="B6040" i="1" l="1"/>
  <c r="C6039" i="1"/>
  <c r="B6041" i="1" l="1"/>
  <c r="C6040" i="1"/>
  <c r="B6042" i="1" l="1"/>
  <c r="C6041" i="1"/>
  <c r="B6043" i="1" l="1"/>
  <c r="C6042" i="1"/>
  <c r="B6044" i="1" l="1"/>
  <c r="C6043" i="1"/>
  <c r="B6045" i="1" l="1"/>
  <c r="C6044" i="1"/>
  <c r="B6046" i="1" l="1"/>
  <c r="C6045" i="1"/>
  <c r="B6047" i="1" l="1"/>
  <c r="C6046" i="1"/>
  <c r="B6048" i="1" l="1"/>
  <c r="C6047" i="1"/>
  <c r="B6049" i="1" l="1"/>
  <c r="C6048" i="1"/>
  <c r="B6050" i="1" l="1"/>
  <c r="C6049" i="1"/>
  <c r="B6051" i="1" l="1"/>
  <c r="C6050" i="1"/>
  <c r="B6052" i="1" l="1"/>
  <c r="C6051" i="1"/>
  <c r="B6053" i="1" l="1"/>
  <c r="C6052" i="1"/>
  <c r="B6054" i="1" l="1"/>
  <c r="C6053" i="1"/>
  <c r="B6055" i="1" l="1"/>
  <c r="C6054" i="1"/>
  <c r="B6056" i="1" l="1"/>
  <c r="C6055" i="1"/>
  <c r="B6057" i="1" l="1"/>
  <c r="C6056" i="1"/>
  <c r="B6058" i="1" l="1"/>
  <c r="C6057" i="1"/>
  <c r="B6059" i="1" l="1"/>
  <c r="C6058" i="1"/>
  <c r="B6060" i="1" l="1"/>
  <c r="C6059" i="1"/>
  <c r="B6061" i="1" l="1"/>
  <c r="C6060" i="1"/>
  <c r="B6062" i="1" l="1"/>
  <c r="C6061" i="1"/>
  <c r="B6063" i="1" l="1"/>
  <c r="C6062" i="1"/>
  <c r="B6064" i="1" l="1"/>
  <c r="C6063" i="1"/>
  <c r="B6065" i="1" l="1"/>
  <c r="C6064" i="1"/>
  <c r="B6066" i="1" l="1"/>
  <c r="C6065" i="1"/>
  <c r="B6067" i="1" l="1"/>
  <c r="C6066" i="1"/>
  <c r="B6068" i="1" l="1"/>
  <c r="C6067" i="1"/>
  <c r="B6069" i="1" l="1"/>
  <c r="C6068" i="1"/>
  <c r="B6070" i="1" l="1"/>
  <c r="C6069" i="1"/>
  <c r="B6071" i="1" l="1"/>
  <c r="C6070" i="1"/>
  <c r="B6072" i="1" l="1"/>
  <c r="C6071" i="1"/>
  <c r="B6073" i="1" l="1"/>
  <c r="C6072" i="1"/>
  <c r="B6074" i="1" l="1"/>
  <c r="C6073" i="1"/>
  <c r="B6075" i="1" l="1"/>
  <c r="C6074" i="1"/>
  <c r="B6076" i="1" l="1"/>
  <c r="C6075" i="1"/>
  <c r="B6077" i="1" l="1"/>
  <c r="C6076" i="1"/>
  <c r="B6078" i="1" l="1"/>
  <c r="C6077" i="1"/>
  <c r="B6079" i="1" l="1"/>
  <c r="C6078" i="1"/>
  <c r="B6080" i="1" l="1"/>
  <c r="C6079" i="1"/>
  <c r="B6081" i="1" l="1"/>
  <c r="C6080" i="1"/>
  <c r="B6082" i="1" l="1"/>
  <c r="C6081" i="1"/>
  <c r="B6083" i="1" l="1"/>
  <c r="C6082" i="1"/>
  <c r="B6084" i="1" l="1"/>
  <c r="C6083" i="1"/>
  <c r="B6085" i="1" l="1"/>
  <c r="C6084" i="1"/>
  <c r="B6086" i="1" l="1"/>
  <c r="C6085" i="1"/>
  <c r="B6087" i="1" l="1"/>
  <c r="C6086" i="1"/>
  <c r="B6088" i="1" l="1"/>
  <c r="C6087" i="1"/>
  <c r="B6089" i="1" l="1"/>
  <c r="C6088" i="1"/>
  <c r="B6090" i="1" l="1"/>
  <c r="C6089" i="1"/>
  <c r="B6091" i="1" l="1"/>
  <c r="C6090" i="1"/>
  <c r="B6092" i="1" l="1"/>
  <c r="C6091" i="1"/>
  <c r="B6093" i="1" l="1"/>
  <c r="C6092" i="1"/>
  <c r="B6094" i="1" l="1"/>
  <c r="C6093" i="1"/>
  <c r="B6095" i="1" l="1"/>
  <c r="C6094" i="1"/>
  <c r="B6096" i="1" l="1"/>
  <c r="C6095" i="1"/>
  <c r="B6097" i="1" l="1"/>
  <c r="C6096" i="1"/>
  <c r="B6098" i="1" l="1"/>
  <c r="C6097" i="1"/>
  <c r="B6099" i="1" l="1"/>
  <c r="C6098" i="1"/>
  <c r="B6100" i="1" l="1"/>
  <c r="C6099" i="1"/>
  <c r="B6101" i="1" l="1"/>
  <c r="C6100" i="1"/>
  <c r="B6102" i="1" l="1"/>
  <c r="C6101" i="1"/>
  <c r="B6103" i="1" l="1"/>
  <c r="C6102" i="1"/>
  <c r="B6104" i="1" l="1"/>
  <c r="C6103" i="1"/>
  <c r="B6105" i="1" l="1"/>
  <c r="C6104" i="1"/>
  <c r="B6106" i="1" l="1"/>
  <c r="C6105" i="1"/>
  <c r="B6107" i="1" l="1"/>
  <c r="C6106" i="1"/>
  <c r="B6108" i="1" l="1"/>
  <c r="C6107" i="1"/>
  <c r="B6109" i="1" l="1"/>
  <c r="C6108" i="1"/>
  <c r="B6110" i="1" l="1"/>
  <c r="C6109" i="1"/>
  <c r="B6111" i="1" l="1"/>
  <c r="C6110" i="1"/>
  <c r="B6112" i="1" l="1"/>
  <c r="C6111" i="1"/>
  <c r="B6113" i="1" l="1"/>
  <c r="C6112" i="1"/>
  <c r="B6114" i="1" l="1"/>
  <c r="C6113" i="1"/>
  <c r="B6115" i="1" l="1"/>
  <c r="C6114" i="1"/>
  <c r="B6116" i="1" l="1"/>
  <c r="C6115" i="1"/>
  <c r="B6117" i="1" l="1"/>
  <c r="C6116" i="1"/>
  <c r="B6118" i="1" l="1"/>
  <c r="C6117" i="1"/>
  <c r="B6119" i="1" l="1"/>
  <c r="C6118" i="1"/>
  <c r="B6120" i="1" l="1"/>
  <c r="C6119" i="1"/>
  <c r="B6121" i="1" l="1"/>
  <c r="C6120" i="1"/>
  <c r="B6122" i="1" l="1"/>
  <c r="C6121" i="1"/>
  <c r="B6123" i="1" l="1"/>
  <c r="C6122" i="1"/>
  <c r="B6124" i="1" l="1"/>
  <c r="C6123" i="1"/>
  <c r="B6125" i="1" l="1"/>
  <c r="C6124" i="1"/>
  <c r="B6126" i="1" l="1"/>
  <c r="C6125" i="1"/>
  <c r="B6127" i="1" l="1"/>
  <c r="C6126" i="1"/>
  <c r="B6128" i="1" l="1"/>
  <c r="C6127" i="1"/>
  <c r="B6129" i="1" l="1"/>
  <c r="C6128" i="1"/>
  <c r="B6130" i="1" l="1"/>
  <c r="C6129" i="1"/>
  <c r="B6131" i="1" l="1"/>
  <c r="C6130" i="1"/>
  <c r="B6132" i="1" l="1"/>
  <c r="C6131" i="1"/>
  <c r="B6133" i="1" l="1"/>
  <c r="C6132" i="1"/>
  <c r="B6134" i="1" l="1"/>
  <c r="C6133" i="1"/>
  <c r="B6135" i="1" l="1"/>
  <c r="C6134" i="1"/>
  <c r="B6136" i="1" l="1"/>
  <c r="C6135" i="1"/>
  <c r="B6137" i="1" l="1"/>
  <c r="C6136" i="1"/>
  <c r="B6138" i="1" l="1"/>
  <c r="C6137" i="1"/>
  <c r="B6139" i="1" l="1"/>
  <c r="C6138" i="1"/>
  <c r="B6140" i="1" l="1"/>
  <c r="C6139" i="1"/>
  <c r="B6141" i="1" l="1"/>
  <c r="C6140" i="1"/>
  <c r="B6142" i="1" l="1"/>
  <c r="C6141" i="1"/>
  <c r="B6143" i="1" l="1"/>
  <c r="C6142" i="1"/>
  <c r="B6144" i="1" l="1"/>
  <c r="C6143" i="1"/>
  <c r="B6145" i="1" l="1"/>
  <c r="C6144" i="1"/>
  <c r="B6146" i="1" l="1"/>
  <c r="C6145" i="1"/>
  <c r="B6147" i="1" l="1"/>
  <c r="C6146" i="1"/>
  <c r="B6148" i="1" l="1"/>
  <c r="C6147" i="1"/>
  <c r="B6149" i="1" l="1"/>
  <c r="C6148" i="1"/>
  <c r="B6150" i="1" l="1"/>
  <c r="C6149" i="1"/>
  <c r="B6151" i="1" l="1"/>
  <c r="C6150" i="1"/>
  <c r="B6152" i="1" l="1"/>
  <c r="C6151" i="1"/>
  <c r="B6153" i="1" l="1"/>
  <c r="C6152" i="1"/>
  <c r="B6154" i="1" l="1"/>
  <c r="C6153" i="1"/>
  <c r="B6155" i="1" l="1"/>
  <c r="C6154" i="1"/>
  <c r="B6156" i="1" l="1"/>
  <c r="C6155" i="1"/>
  <c r="B6157" i="1" l="1"/>
  <c r="C6156" i="1"/>
  <c r="B6158" i="1" l="1"/>
  <c r="C6157" i="1"/>
  <c r="B6159" i="1" l="1"/>
  <c r="C6158" i="1"/>
  <c r="B6160" i="1" l="1"/>
  <c r="C6159" i="1"/>
  <c r="B6161" i="1" l="1"/>
  <c r="C6160" i="1"/>
  <c r="B6162" i="1" l="1"/>
  <c r="C6161" i="1"/>
  <c r="B6163" i="1" l="1"/>
  <c r="C6162" i="1"/>
  <c r="B6164" i="1" l="1"/>
  <c r="C6163" i="1"/>
  <c r="B6165" i="1" l="1"/>
  <c r="C6164" i="1"/>
  <c r="B6166" i="1" l="1"/>
  <c r="C6165" i="1"/>
  <c r="B6167" i="1" l="1"/>
  <c r="C6166" i="1"/>
  <c r="B6168" i="1" l="1"/>
  <c r="C6167" i="1"/>
  <c r="B6169" i="1" l="1"/>
  <c r="C6168" i="1"/>
  <c r="B6170" i="1" l="1"/>
  <c r="C6169" i="1"/>
  <c r="B6171" i="1" l="1"/>
  <c r="C6170" i="1"/>
  <c r="B6172" i="1" l="1"/>
  <c r="C6171" i="1"/>
  <c r="B6173" i="1" l="1"/>
  <c r="C6172" i="1"/>
  <c r="B6174" i="1" l="1"/>
  <c r="C6173" i="1"/>
  <c r="B6175" i="1" l="1"/>
  <c r="C6174" i="1"/>
  <c r="B6176" i="1" l="1"/>
  <c r="C6175" i="1"/>
  <c r="B6177" i="1" l="1"/>
  <c r="C6176" i="1"/>
  <c r="B6178" i="1" l="1"/>
  <c r="C6177" i="1"/>
  <c r="B6179" i="1" l="1"/>
  <c r="C6178" i="1"/>
  <c r="B6180" i="1" l="1"/>
  <c r="C6179" i="1"/>
  <c r="B6181" i="1" l="1"/>
  <c r="C6180" i="1"/>
  <c r="B6182" i="1" l="1"/>
  <c r="C6181" i="1"/>
  <c r="B6183" i="1" l="1"/>
  <c r="C6182" i="1"/>
  <c r="B6184" i="1" l="1"/>
  <c r="C6183" i="1"/>
  <c r="B6185" i="1" l="1"/>
  <c r="C6184" i="1"/>
  <c r="B6186" i="1" l="1"/>
  <c r="C6185" i="1"/>
  <c r="B6187" i="1" l="1"/>
  <c r="C6186" i="1"/>
  <c r="B6188" i="1" l="1"/>
  <c r="C6187" i="1"/>
  <c r="B6189" i="1" l="1"/>
  <c r="C6188" i="1"/>
  <c r="B6190" i="1" l="1"/>
  <c r="C6189" i="1"/>
  <c r="B6191" i="1" l="1"/>
  <c r="C6190" i="1"/>
  <c r="B6192" i="1" l="1"/>
  <c r="C6191" i="1"/>
  <c r="B6193" i="1" l="1"/>
  <c r="C6192" i="1"/>
  <c r="B6194" i="1" l="1"/>
  <c r="C6193" i="1"/>
  <c r="B6195" i="1" l="1"/>
  <c r="C6194" i="1"/>
  <c r="B6196" i="1" l="1"/>
  <c r="C6195" i="1"/>
  <c r="B6197" i="1" l="1"/>
  <c r="C6196" i="1"/>
  <c r="B6198" i="1" l="1"/>
  <c r="C6197" i="1"/>
  <c r="B6199" i="1" l="1"/>
  <c r="C6198" i="1"/>
  <c r="B6200" i="1" l="1"/>
  <c r="C6199" i="1"/>
  <c r="B6201" i="1" l="1"/>
  <c r="C6200" i="1"/>
  <c r="B6202" i="1" l="1"/>
  <c r="C6201" i="1"/>
  <c r="B6203" i="1" l="1"/>
  <c r="C6202" i="1"/>
  <c r="B6204" i="1" l="1"/>
  <c r="C6203" i="1"/>
  <c r="B6205" i="1" l="1"/>
  <c r="C6204" i="1"/>
  <c r="B6206" i="1" l="1"/>
  <c r="C6205" i="1"/>
  <c r="B6207" i="1" l="1"/>
  <c r="C6206" i="1"/>
  <c r="B6208" i="1" l="1"/>
  <c r="C6207" i="1"/>
  <c r="B6209" i="1" l="1"/>
  <c r="C6208" i="1"/>
  <c r="B6210" i="1" l="1"/>
  <c r="C6209" i="1"/>
  <c r="B6211" i="1" l="1"/>
  <c r="C6210" i="1"/>
  <c r="B6212" i="1" l="1"/>
  <c r="C6211" i="1"/>
  <c r="B6213" i="1" l="1"/>
  <c r="C6212" i="1"/>
  <c r="B6214" i="1" l="1"/>
  <c r="C6213" i="1"/>
  <c r="B6215" i="1" l="1"/>
  <c r="C6214" i="1"/>
  <c r="B6216" i="1" l="1"/>
  <c r="C6215" i="1"/>
  <c r="B6217" i="1" l="1"/>
  <c r="C6216" i="1"/>
  <c r="B6218" i="1" l="1"/>
  <c r="C6217" i="1"/>
  <c r="B6219" i="1" l="1"/>
  <c r="C6218" i="1"/>
  <c r="B6220" i="1" l="1"/>
  <c r="C6219" i="1"/>
  <c r="B6221" i="1" l="1"/>
  <c r="C6220" i="1"/>
  <c r="B6222" i="1" l="1"/>
  <c r="C6221" i="1"/>
  <c r="B6223" i="1" l="1"/>
  <c r="C6222" i="1"/>
  <c r="B6224" i="1" l="1"/>
  <c r="C6223" i="1"/>
  <c r="B6225" i="1" l="1"/>
  <c r="C6224" i="1"/>
  <c r="B6226" i="1" l="1"/>
  <c r="C6225" i="1"/>
  <c r="B6227" i="1" l="1"/>
  <c r="C6226" i="1"/>
  <c r="B6228" i="1" l="1"/>
  <c r="C6227" i="1"/>
  <c r="B6229" i="1" l="1"/>
  <c r="C6228" i="1"/>
  <c r="B6230" i="1" l="1"/>
  <c r="C6229" i="1"/>
  <c r="B6231" i="1" l="1"/>
  <c r="C6230" i="1"/>
  <c r="B6232" i="1" l="1"/>
  <c r="C6231" i="1"/>
  <c r="B6233" i="1" l="1"/>
  <c r="C6232" i="1"/>
  <c r="B6234" i="1" l="1"/>
  <c r="C6233" i="1"/>
  <c r="B6235" i="1" l="1"/>
  <c r="C6234" i="1"/>
  <c r="B6236" i="1" l="1"/>
  <c r="C6235" i="1"/>
  <c r="B6237" i="1" l="1"/>
  <c r="C6236" i="1"/>
  <c r="B6238" i="1" l="1"/>
  <c r="C6237" i="1"/>
  <c r="B6239" i="1" l="1"/>
  <c r="C6238" i="1"/>
  <c r="B6240" i="1" l="1"/>
  <c r="C6239" i="1"/>
  <c r="B6241" i="1" l="1"/>
  <c r="C6240" i="1"/>
  <c r="B6242" i="1" l="1"/>
  <c r="C6241" i="1"/>
  <c r="B6243" i="1" l="1"/>
  <c r="C6242" i="1"/>
  <c r="B6244" i="1" l="1"/>
  <c r="C6243" i="1"/>
  <c r="B6245" i="1" l="1"/>
  <c r="C6244" i="1"/>
  <c r="B6246" i="1" l="1"/>
  <c r="C6245" i="1"/>
  <c r="B6247" i="1" l="1"/>
  <c r="C6246" i="1"/>
  <c r="B6248" i="1" l="1"/>
  <c r="C6247" i="1"/>
  <c r="B6249" i="1" l="1"/>
  <c r="C6248" i="1"/>
  <c r="B6250" i="1" l="1"/>
  <c r="C6249" i="1"/>
  <c r="B6251" i="1" l="1"/>
  <c r="C6250" i="1"/>
  <c r="B6252" i="1" l="1"/>
  <c r="C6251" i="1"/>
  <c r="B6253" i="1" l="1"/>
  <c r="C6252" i="1"/>
  <c r="B6254" i="1" l="1"/>
  <c r="C6253" i="1"/>
  <c r="B6255" i="1" l="1"/>
  <c r="C6254" i="1"/>
  <c r="B6256" i="1" l="1"/>
  <c r="C6255" i="1"/>
  <c r="B6257" i="1" l="1"/>
  <c r="C6256" i="1"/>
  <c r="B6258" i="1" l="1"/>
  <c r="C6257" i="1"/>
  <c r="B6259" i="1" l="1"/>
  <c r="C6258" i="1"/>
  <c r="B6260" i="1" l="1"/>
  <c r="C6259" i="1"/>
  <c r="B6261" i="1" l="1"/>
  <c r="C6260" i="1"/>
  <c r="B6262" i="1" l="1"/>
  <c r="C6261" i="1"/>
  <c r="B6263" i="1" l="1"/>
  <c r="C6262" i="1"/>
  <c r="B6264" i="1" l="1"/>
  <c r="C6263" i="1"/>
  <c r="B6265" i="1" l="1"/>
  <c r="C6264" i="1"/>
  <c r="B6266" i="1" l="1"/>
  <c r="C6265" i="1"/>
  <c r="B6267" i="1" l="1"/>
  <c r="C6266" i="1"/>
  <c r="B6268" i="1" l="1"/>
  <c r="C6267" i="1"/>
  <c r="B6269" i="1" l="1"/>
  <c r="C6268" i="1"/>
  <c r="B6270" i="1" l="1"/>
  <c r="C6269" i="1"/>
  <c r="B6271" i="1" l="1"/>
  <c r="C6270" i="1"/>
  <c r="B6272" i="1" l="1"/>
  <c r="C6271" i="1"/>
  <c r="B6273" i="1" l="1"/>
  <c r="C6272" i="1"/>
  <c r="B6274" i="1" l="1"/>
  <c r="C6273" i="1"/>
  <c r="B6275" i="1" l="1"/>
  <c r="C6274" i="1"/>
  <c r="B6276" i="1" l="1"/>
  <c r="C6275" i="1"/>
  <c r="B6277" i="1" l="1"/>
  <c r="C6276" i="1"/>
  <c r="B6278" i="1" l="1"/>
  <c r="C6277" i="1"/>
  <c r="B6279" i="1" l="1"/>
  <c r="C6278" i="1"/>
  <c r="B6280" i="1" l="1"/>
  <c r="C6279" i="1"/>
  <c r="B6281" i="1" l="1"/>
  <c r="C6280" i="1"/>
  <c r="B6282" i="1" l="1"/>
  <c r="C6281" i="1"/>
  <c r="B6283" i="1" l="1"/>
  <c r="C6282" i="1"/>
  <c r="B6284" i="1" l="1"/>
  <c r="C6283" i="1"/>
  <c r="B6285" i="1" l="1"/>
  <c r="C6284" i="1"/>
  <c r="B6286" i="1" l="1"/>
  <c r="C6285" i="1"/>
  <c r="B6287" i="1" l="1"/>
  <c r="C6286" i="1"/>
  <c r="B6288" i="1" l="1"/>
  <c r="C6287" i="1"/>
  <c r="B6289" i="1" l="1"/>
  <c r="C6288" i="1"/>
  <c r="B6290" i="1" l="1"/>
  <c r="C6289" i="1"/>
  <c r="B6291" i="1" l="1"/>
  <c r="C6290" i="1"/>
  <c r="B6292" i="1" l="1"/>
  <c r="C6291" i="1"/>
  <c r="B6293" i="1" l="1"/>
  <c r="C6292" i="1"/>
  <c r="B6294" i="1" l="1"/>
  <c r="C6293" i="1"/>
  <c r="B6295" i="1" l="1"/>
  <c r="C6294" i="1"/>
  <c r="B6296" i="1" l="1"/>
  <c r="C6295" i="1"/>
  <c r="B6297" i="1" l="1"/>
  <c r="C6296" i="1"/>
  <c r="B6298" i="1" l="1"/>
  <c r="C6297" i="1"/>
  <c r="B6299" i="1" l="1"/>
  <c r="C6298" i="1"/>
  <c r="B6300" i="1" l="1"/>
  <c r="C6299" i="1"/>
  <c r="B6301" i="1" l="1"/>
  <c r="C6300" i="1"/>
  <c r="B6302" i="1" l="1"/>
  <c r="C6301" i="1"/>
  <c r="B6303" i="1" l="1"/>
  <c r="C6302" i="1"/>
  <c r="B6304" i="1" l="1"/>
  <c r="C6303" i="1"/>
  <c r="B6305" i="1" l="1"/>
  <c r="C6304" i="1"/>
  <c r="B6306" i="1" l="1"/>
  <c r="C6305" i="1"/>
  <c r="B6307" i="1" l="1"/>
  <c r="C6306" i="1"/>
  <c r="B6308" i="1" l="1"/>
  <c r="C6307" i="1"/>
  <c r="B6309" i="1" l="1"/>
  <c r="C6308" i="1"/>
  <c r="B6310" i="1" l="1"/>
  <c r="C6309" i="1"/>
  <c r="B6311" i="1" l="1"/>
  <c r="C6310" i="1"/>
  <c r="B6312" i="1" l="1"/>
  <c r="C6311" i="1"/>
  <c r="B6313" i="1" l="1"/>
  <c r="C6312" i="1"/>
  <c r="B6314" i="1" l="1"/>
  <c r="C6313" i="1"/>
  <c r="B6315" i="1" l="1"/>
  <c r="C6314" i="1"/>
  <c r="B6316" i="1" l="1"/>
  <c r="C6315" i="1"/>
  <c r="B6317" i="1" l="1"/>
  <c r="C6316" i="1"/>
  <c r="B6318" i="1" l="1"/>
  <c r="C6317" i="1"/>
  <c r="B6319" i="1" l="1"/>
  <c r="C6318" i="1"/>
  <c r="B6320" i="1" l="1"/>
  <c r="C6319" i="1"/>
  <c r="B6321" i="1" l="1"/>
  <c r="C6320" i="1"/>
  <c r="B6322" i="1" l="1"/>
  <c r="C6321" i="1"/>
  <c r="B6323" i="1" l="1"/>
  <c r="C6322" i="1"/>
  <c r="B6324" i="1" l="1"/>
  <c r="C6323" i="1"/>
  <c r="B6325" i="1" l="1"/>
  <c r="C6324" i="1"/>
  <c r="B6326" i="1" l="1"/>
  <c r="C6325" i="1"/>
  <c r="B6327" i="1" l="1"/>
  <c r="C6326" i="1"/>
  <c r="B6328" i="1" l="1"/>
  <c r="C6327" i="1"/>
  <c r="B6329" i="1" l="1"/>
  <c r="C6328" i="1"/>
  <c r="B6330" i="1" l="1"/>
  <c r="C6329" i="1"/>
  <c r="B6331" i="1" l="1"/>
  <c r="C6330" i="1"/>
  <c r="B6332" i="1" l="1"/>
  <c r="C6331" i="1"/>
  <c r="B6333" i="1" l="1"/>
  <c r="C6332" i="1"/>
  <c r="B6334" i="1" l="1"/>
  <c r="C6333" i="1"/>
  <c r="B6335" i="1" l="1"/>
  <c r="C6334" i="1"/>
  <c r="B6336" i="1" l="1"/>
  <c r="C6335" i="1"/>
  <c r="B6337" i="1" l="1"/>
  <c r="C6336" i="1"/>
  <c r="B6338" i="1" l="1"/>
  <c r="C6337" i="1"/>
  <c r="B6339" i="1" l="1"/>
  <c r="C6338" i="1"/>
  <c r="B6340" i="1" l="1"/>
  <c r="C6339" i="1"/>
  <c r="B6341" i="1" l="1"/>
  <c r="C6340" i="1"/>
  <c r="B6342" i="1" l="1"/>
  <c r="C6341" i="1"/>
  <c r="B6343" i="1" l="1"/>
  <c r="C6342" i="1"/>
  <c r="B6344" i="1" l="1"/>
  <c r="C6343" i="1"/>
  <c r="B6345" i="1" l="1"/>
  <c r="C6344" i="1"/>
  <c r="B6346" i="1" l="1"/>
  <c r="C6345" i="1"/>
  <c r="B6347" i="1" l="1"/>
  <c r="C6346" i="1"/>
  <c r="B6348" i="1" l="1"/>
  <c r="C6347" i="1"/>
  <c r="B6349" i="1" l="1"/>
  <c r="C6348" i="1"/>
  <c r="B6350" i="1" l="1"/>
  <c r="C6349" i="1"/>
  <c r="B6351" i="1" l="1"/>
  <c r="C6350" i="1"/>
  <c r="B6352" i="1" l="1"/>
  <c r="C6351" i="1"/>
  <c r="B6353" i="1" l="1"/>
  <c r="C6352" i="1"/>
  <c r="B6354" i="1" l="1"/>
  <c r="C6353" i="1"/>
  <c r="B6355" i="1" l="1"/>
  <c r="C6354" i="1"/>
  <c r="B6356" i="1" l="1"/>
  <c r="C6355" i="1"/>
  <c r="B6357" i="1" l="1"/>
  <c r="C6356" i="1"/>
  <c r="B6358" i="1" l="1"/>
  <c r="C6357" i="1"/>
  <c r="B6359" i="1" l="1"/>
  <c r="C6358" i="1"/>
  <c r="B6360" i="1" l="1"/>
  <c r="C6359" i="1"/>
  <c r="B6361" i="1" l="1"/>
  <c r="C6360" i="1"/>
  <c r="B6362" i="1" l="1"/>
  <c r="C6361" i="1"/>
  <c r="B6363" i="1" l="1"/>
  <c r="C6362" i="1"/>
  <c r="B6364" i="1" l="1"/>
  <c r="C6363" i="1"/>
  <c r="B6365" i="1" l="1"/>
  <c r="C6364" i="1"/>
  <c r="B6366" i="1" l="1"/>
  <c r="C6365" i="1"/>
  <c r="B6367" i="1" l="1"/>
  <c r="C6366" i="1"/>
  <c r="B6368" i="1" l="1"/>
  <c r="C6367" i="1"/>
  <c r="B6369" i="1" l="1"/>
  <c r="C6368" i="1"/>
  <c r="B6370" i="1" l="1"/>
  <c r="C6369" i="1"/>
  <c r="B6371" i="1" l="1"/>
  <c r="C6370" i="1"/>
  <c r="B6372" i="1" l="1"/>
  <c r="C6371" i="1"/>
  <c r="B6373" i="1" l="1"/>
  <c r="C6372" i="1"/>
  <c r="B6374" i="1" l="1"/>
  <c r="C6373" i="1"/>
  <c r="B6375" i="1" l="1"/>
  <c r="C6374" i="1"/>
  <c r="B6376" i="1" l="1"/>
  <c r="C6375" i="1"/>
  <c r="B6377" i="1" l="1"/>
  <c r="C6376" i="1"/>
  <c r="B6378" i="1" l="1"/>
  <c r="C6377" i="1"/>
  <c r="B6379" i="1" l="1"/>
  <c r="C6378" i="1"/>
  <c r="B6380" i="1" l="1"/>
  <c r="C6379" i="1"/>
  <c r="B6381" i="1" l="1"/>
  <c r="C6380" i="1"/>
  <c r="B6382" i="1" l="1"/>
  <c r="C6381" i="1"/>
  <c r="B6383" i="1" l="1"/>
  <c r="C6382" i="1"/>
  <c r="B6384" i="1" l="1"/>
  <c r="C6383" i="1"/>
  <c r="B6385" i="1" l="1"/>
  <c r="C6384" i="1"/>
  <c r="B6386" i="1" l="1"/>
  <c r="C6385" i="1"/>
  <c r="B6387" i="1" l="1"/>
  <c r="C6386" i="1"/>
  <c r="B6388" i="1" l="1"/>
  <c r="C6387" i="1"/>
  <c r="B6389" i="1" l="1"/>
  <c r="C6388" i="1"/>
  <c r="B6390" i="1" l="1"/>
  <c r="C6389" i="1"/>
  <c r="B6391" i="1" l="1"/>
  <c r="C6390" i="1"/>
  <c r="B6392" i="1" l="1"/>
  <c r="C6391" i="1"/>
  <c r="B6393" i="1" l="1"/>
  <c r="C6392" i="1"/>
  <c r="B6394" i="1" l="1"/>
  <c r="C6393" i="1"/>
  <c r="B6395" i="1" l="1"/>
  <c r="C6394" i="1"/>
  <c r="B6396" i="1" l="1"/>
  <c r="C6395" i="1"/>
  <c r="B6397" i="1" l="1"/>
  <c r="C6396" i="1"/>
  <c r="B6398" i="1" l="1"/>
  <c r="C6397" i="1"/>
  <c r="B6399" i="1" l="1"/>
  <c r="C6398" i="1"/>
  <c r="B6400" i="1" l="1"/>
  <c r="C6399" i="1"/>
  <c r="B6401" i="1" l="1"/>
  <c r="C6400" i="1"/>
  <c r="B6402" i="1" l="1"/>
  <c r="C6401" i="1"/>
  <c r="B6403" i="1" l="1"/>
  <c r="C6402" i="1"/>
  <c r="B6404" i="1" l="1"/>
  <c r="C6403" i="1"/>
  <c r="B6405" i="1" l="1"/>
  <c r="C6404" i="1"/>
  <c r="B6406" i="1" l="1"/>
  <c r="C6405" i="1"/>
  <c r="B6407" i="1" l="1"/>
  <c r="C6406" i="1"/>
  <c r="B6408" i="1" l="1"/>
  <c r="C6407" i="1"/>
  <c r="B6409" i="1" l="1"/>
  <c r="C6408" i="1"/>
  <c r="B6410" i="1" l="1"/>
  <c r="C6409" i="1"/>
  <c r="B6411" i="1" l="1"/>
  <c r="C6410" i="1"/>
  <c r="B6412" i="1" l="1"/>
  <c r="C6411" i="1"/>
  <c r="B6413" i="1" l="1"/>
  <c r="C6412" i="1"/>
  <c r="B6414" i="1" l="1"/>
  <c r="C6413" i="1"/>
  <c r="B6415" i="1" l="1"/>
  <c r="C6414" i="1"/>
  <c r="B6416" i="1" l="1"/>
  <c r="C6415" i="1"/>
  <c r="B6417" i="1" l="1"/>
  <c r="C6416" i="1"/>
  <c r="B6418" i="1" l="1"/>
  <c r="C6417" i="1"/>
  <c r="B6419" i="1" l="1"/>
  <c r="C6418" i="1"/>
  <c r="B6420" i="1" l="1"/>
  <c r="C6419" i="1"/>
  <c r="B6421" i="1" l="1"/>
  <c r="C6420" i="1"/>
  <c r="B6422" i="1" l="1"/>
  <c r="C6421" i="1"/>
  <c r="B6423" i="1" l="1"/>
  <c r="C6422" i="1"/>
  <c r="B6424" i="1" l="1"/>
  <c r="C6423" i="1"/>
  <c r="B6425" i="1" l="1"/>
  <c r="C6424" i="1"/>
  <c r="B6426" i="1" l="1"/>
  <c r="C6425" i="1"/>
  <c r="B6427" i="1" l="1"/>
  <c r="C6426" i="1"/>
  <c r="B6428" i="1" l="1"/>
  <c r="C6427" i="1"/>
  <c r="B6429" i="1" l="1"/>
  <c r="C6428" i="1"/>
  <c r="B6430" i="1" l="1"/>
  <c r="C6429" i="1"/>
  <c r="B6431" i="1" l="1"/>
  <c r="C6430" i="1"/>
  <c r="B6432" i="1" l="1"/>
  <c r="C6431" i="1"/>
  <c r="B6433" i="1" l="1"/>
  <c r="C6432" i="1"/>
  <c r="B6434" i="1" l="1"/>
  <c r="C6433" i="1"/>
  <c r="B6435" i="1" l="1"/>
  <c r="C6434" i="1"/>
  <c r="B6436" i="1" l="1"/>
  <c r="C6435" i="1"/>
  <c r="B6437" i="1" l="1"/>
  <c r="C6436" i="1"/>
  <c r="B6438" i="1" l="1"/>
  <c r="C6437" i="1"/>
  <c r="B6439" i="1" l="1"/>
  <c r="C6438" i="1"/>
  <c r="B6440" i="1" l="1"/>
  <c r="C6439" i="1"/>
  <c r="B6441" i="1" l="1"/>
  <c r="C6440" i="1"/>
  <c r="B6442" i="1" l="1"/>
  <c r="C6441" i="1"/>
  <c r="B6443" i="1" l="1"/>
  <c r="C6442" i="1"/>
  <c r="B6444" i="1" l="1"/>
  <c r="C6443" i="1"/>
  <c r="B6445" i="1" l="1"/>
  <c r="C6444" i="1"/>
  <c r="B6446" i="1" l="1"/>
  <c r="C6445" i="1"/>
  <c r="B6447" i="1" l="1"/>
  <c r="C6446" i="1"/>
  <c r="B6448" i="1" l="1"/>
  <c r="C6447" i="1"/>
  <c r="B6449" i="1" l="1"/>
  <c r="C6448" i="1"/>
  <c r="B6450" i="1" l="1"/>
  <c r="C6449" i="1"/>
  <c r="B6451" i="1" l="1"/>
  <c r="C6450" i="1"/>
  <c r="B6452" i="1" l="1"/>
  <c r="C6451" i="1"/>
  <c r="B6453" i="1" l="1"/>
  <c r="C6452" i="1"/>
  <c r="B6454" i="1" l="1"/>
  <c r="C6453" i="1"/>
  <c r="B6455" i="1" l="1"/>
  <c r="C6454" i="1"/>
  <c r="B6456" i="1" l="1"/>
  <c r="C6455" i="1"/>
  <c r="B6457" i="1" l="1"/>
  <c r="C6456" i="1"/>
  <c r="B6458" i="1" l="1"/>
  <c r="C6457" i="1"/>
  <c r="B6459" i="1" l="1"/>
  <c r="C6458" i="1"/>
  <c r="B6460" i="1" l="1"/>
  <c r="C6459" i="1"/>
  <c r="B6461" i="1" l="1"/>
  <c r="C6460" i="1"/>
  <c r="B6462" i="1" l="1"/>
  <c r="C6461" i="1"/>
  <c r="B6463" i="1" l="1"/>
  <c r="C6462" i="1"/>
  <c r="B6464" i="1" l="1"/>
  <c r="C6463" i="1"/>
  <c r="B6465" i="1" l="1"/>
  <c r="C6464" i="1"/>
  <c r="B6466" i="1" l="1"/>
  <c r="C6465" i="1"/>
  <c r="B6467" i="1" l="1"/>
  <c r="C6466" i="1"/>
  <c r="B6468" i="1" l="1"/>
  <c r="C6467" i="1"/>
  <c r="B6469" i="1" l="1"/>
  <c r="C6468" i="1"/>
  <c r="B6470" i="1" l="1"/>
  <c r="C6469" i="1"/>
  <c r="B6471" i="1" l="1"/>
  <c r="C6470" i="1"/>
  <c r="B6472" i="1" l="1"/>
  <c r="C6471" i="1"/>
  <c r="B6473" i="1" l="1"/>
  <c r="C6472" i="1"/>
  <c r="B6474" i="1" l="1"/>
  <c r="C6473" i="1"/>
  <c r="B6475" i="1" l="1"/>
  <c r="C6474" i="1"/>
  <c r="B6476" i="1" l="1"/>
  <c r="C6475" i="1"/>
  <c r="B6477" i="1" l="1"/>
  <c r="C6476" i="1"/>
  <c r="B6478" i="1" l="1"/>
  <c r="C6477" i="1"/>
  <c r="B6479" i="1" l="1"/>
  <c r="C6478" i="1"/>
  <c r="B6480" i="1" l="1"/>
  <c r="C6479" i="1"/>
  <c r="B6481" i="1" l="1"/>
  <c r="C6480" i="1"/>
  <c r="B6482" i="1" l="1"/>
  <c r="C6481" i="1"/>
  <c r="B6483" i="1" l="1"/>
  <c r="C6482" i="1"/>
  <c r="B6484" i="1" l="1"/>
  <c r="C6483" i="1"/>
  <c r="B6485" i="1" l="1"/>
  <c r="C6484" i="1"/>
  <c r="B6486" i="1" l="1"/>
  <c r="C6485" i="1"/>
  <c r="B6487" i="1" l="1"/>
  <c r="C6486" i="1"/>
  <c r="B6488" i="1" l="1"/>
  <c r="C6487" i="1"/>
  <c r="B6489" i="1" l="1"/>
  <c r="C6488" i="1"/>
  <c r="B6490" i="1" l="1"/>
  <c r="C6489" i="1"/>
  <c r="B6491" i="1" l="1"/>
  <c r="C6490" i="1"/>
  <c r="B6492" i="1" l="1"/>
  <c r="C6491" i="1"/>
  <c r="B6493" i="1" l="1"/>
  <c r="C6492" i="1"/>
  <c r="B6494" i="1" l="1"/>
  <c r="C6493" i="1"/>
  <c r="B6495" i="1" l="1"/>
  <c r="C6494" i="1"/>
  <c r="B6496" i="1" l="1"/>
  <c r="C6495" i="1"/>
  <c r="B6497" i="1" l="1"/>
  <c r="C6496" i="1"/>
  <c r="B6498" i="1" l="1"/>
  <c r="C6497" i="1"/>
  <c r="B6499" i="1" l="1"/>
  <c r="C6498" i="1"/>
  <c r="B6500" i="1" l="1"/>
  <c r="C6499" i="1"/>
  <c r="B6501" i="1" l="1"/>
  <c r="C6500" i="1"/>
  <c r="B6502" i="1" l="1"/>
  <c r="C6501" i="1"/>
  <c r="B6503" i="1" l="1"/>
  <c r="C6502" i="1"/>
  <c r="B6504" i="1" l="1"/>
  <c r="C6503" i="1"/>
  <c r="B6505" i="1" l="1"/>
  <c r="C6504" i="1"/>
  <c r="B6506" i="1" l="1"/>
  <c r="C6505" i="1"/>
  <c r="B6507" i="1" l="1"/>
  <c r="C6506" i="1"/>
  <c r="B6508" i="1" l="1"/>
  <c r="C6507" i="1"/>
  <c r="B6509" i="1" l="1"/>
  <c r="C6508" i="1"/>
  <c r="B6510" i="1" l="1"/>
  <c r="C6509" i="1"/>
  <c r="B6511" i="1" l="1"/>
  <c r="C6510" i="1"/>
  <c r="B6512" i="1" l="1"/>
  <c r="C6511" i="1"/>
  <c r="B6513" i="1" l="1"/>
  <c r="C6512" i="1"/>
  <c r="B6514" i="1" l="1"/>
  <c r="C6513" i="1"/>
  <c r="B6515" i="1" l="1"/>
  <c r="C6514" i="1"/>
  <c r="B6516" i="1" l="1"/>
  <c r="C6515" i="1"/>
  <c r="B6517" i="1" l="1"/>
  <c r="C6516" i="1"/>
  <c r="B6518" i="1" l="1"/>
  <c r="C6517" i="1"/>
  <c r="B6519" i="1" l="1"/>
  <c r="C6518" i="1"/>
  <c r="B6520" i="1" l="1"/>
  <c r="C6519" i="1"/>
  <c r="B6521" i="1" l="1"/>
  <c r="C6520" i="1"/>
  <c r="B6522" i="1" l="1"/>
  <c r="C6521" i="1"/>
  <c r="B6523" i="1" l="1"/>
  <c r="C6522" i="1"/>
  <c r="B6524" i="1" l="1"/>
  <c r="C6523" i="1"/>
  <c r="B6525" i="1" l="1"/>
  <c r="C6524" i="1"/>
  <c r="B6526" i="1" l="1"/>
  <c r="C6525" i="1"/>
  <c r="B6527" i="1" l="1"/>
  <c r="C6526" i="1"/>
  <c r="B6528" i="1" l="1"/>
  <c r="C6527" i="1"/>
  <c r="B6529" i="1" l="1"/>
  <c r="C6528" i="1"/>
  <c r="B6530" i="1" l="1"/>
  <c r="C6529" i="1"/>
  <c r="B6531" i="1" l="1"/>
  <c r="C6530" i="1"/>
  <c r="B6532" i="1" l="1"/>
  <c r="C6531" i="1"/>
  <c r="B6533" i="1" l="1"/>
  <c r="C6532" i="1"/>
  <c r="B6534" i="1" l="1"/>
  <c r="C6533" i="1"/>
  <c r="B6535" i="1" l="1"/>
  <c r="C6534" i="1"/>
  <c r="B6536" i="1" l="1"/>
  <c r="C6535" i="1"/>
  <c r="B6537" i="1" l="1"/>
  <c r="C6536" i="1"/>
  <c r="B6538" i="1" l="1"/>
  <c r="C6537" i="1"/>
  <c r="B6539" i="1" l="1"/>
  <c r="C6538" i="1"/>
  <c r="B6540" i="1" l="1"/>
  <c r="C6539" i="1"/>
  <c r="B6541" i="1" l="1"/>
  <c r="C6540" i="1"/>
  <c r="B6542" i="1" l="1"/>
  <c r="C6541" i="1"/>
  <c r="B6543" i="1" l="1"/>
  <c r="C6542" i="1"/>
  <c r="B6544" i="1" l="1"/>
  <c r="C6543" i="1"/>
  <c r="B6545" i="1" l="1"/>
  <c r="C6544" i="1"/>
  <c r="B6546" i="1" l="1"/>
  <c r="C6545" i="1"/>
  <c r="B6547" i="1" l="1"/>
  <c r="C6546" i="1"/>
  <c r="B6548" i="1" l="1"/>
  <c r="C6547" i="1"/>
  <c r="B6549" i="1" l="1"/>
  <c r="C6548" i="1"/>
  <c r="B6550" i="1" l="1"/>
  <c r="C6549" i="1"/>
  <c r="B6551" i="1" l="1"/>
  <c r="C6550" i="1"/>
  <c r="B6552" i="1" l="1"/>
  <c r="C6551" i="1"/>
  <c r="B6553" i="1" l="1"/>
  <c r="C6552" i="1"/>
  <c r="B6554" i="1" l="1"/>
  <c r="C6553" i="1"/>
  <c r="B6555" i="1" l="1"/>
  <c r="C6554" i="1"/>
  <c r="B6556" i="1" l="1"/>
  <c r="C6555" i="1"/>
  <c r="B6557" i="1" l="1"/>
  <c r="C6556" i="1"/>
  <c r="B6558" i="1" l="1"/>
  <c r="C6557" i="1"/>
  <c r="B6559" i="1" l="1"/>
  <c r="C6558" i="1"/>
  <c r="B6560" i="1" l="1"/>
  <c r="C6559" i="1"/>
  <c r="B6561" i="1" l="1"/>
  <c r="C6560" i="1"/>
  <c r="B6562" i="1" l="1"/>
  <c r="C6561" i="1"/>
  <c r="B6563" i="1" l="1"/>
  <c r="C6562" i="1"/>
  <c r="B6564" i="1" l="1"/>
  <c r="C6563" i="1"/>
  <c r="B6565" i="1" l="1"/>
  <c r="C6564" i="1"/>
  <c r="B6566" i="1" l="1"/>
  <c r="C6565" i="1"/>
  <c r="B6567" i="1" l="1"/>
  <c r="C6566" i="1"/>
  <c r="B6568" i="1" l="1"/>
  <c r="C6567" i="1"/>
  <c r="B6569" i="1" l="1"/>
  <c r="C6568" i="1"/>
  <c r="B6570" i="1" l="1"/>
  <c r="C6569" i="1"/>
  <c r="B6571" i="1" l="1"/>
  <c r="C6570" i="1"/>
  <c r="B6572" i="1" l="1"/>
  <c r="C6571" i="1"/>
  <c r="B6573" i="1" l="1"/>
  <c r="C6572" i="1"/>
  <c r="B6574" i="1" l="1"/>
  <c r="C6573" i="1"/>
  <c r="B6575" i="1" l="1"/>
  <c r="C6574" i="1"/>
  <c r="B6576" i="1" l="1"/>
  <c r="C6575" i="1"/>
  <c r="B6577" i="1" l="1"/>
  <c r="C6576" i="1"/>
  <c r="B6578" i="1" l="1"/>
  <c r="C6577" i="1"/>
  <c r="B6579" i="1" l="1"/>
  <c r="C6578" i="1"/>
  <c r="B6580" i="1" l="1"/>
  <c r="C6579" i="1"/>
  <c r="B6581" i="1" l="1"/>
  <c r="C6580" i="1"/>
  <c r="B6582" i="1" l="1"/>
  <c r="C6581" i="1"/>
  <c r="B6583" i="1" l="1"/>
  <c r="C6582" i="1"/>
  <c r="B6584" i="1" l="1"/>
  <c r="C6583" i="1"/>
  <c r="B6585" i="1" l="1"/>
  <c r="C6584" i="1"/>
  <c r="B6586" i="1" l="1"/>
  <c r="C6585" i="1"/>
  <c r="B6587" i="1" l="1"/>
  <c r="C6586" i="1"/>
  <c r="B6588" i="1" l="1"/>
  <c r="C6587" i="1"/>
  <c r="B6589" i="1" l="1"/>
  <c r="C6588" i="1"/>
  <c r="B6590" i="1" l="1"/>
  <c r="C6589" i="1"/>
  <c r="B6591" i="1" l="1"/>
  <c r="C6590" i="1"/>
  <c r="B6592" i="1" l="1"/>
  <c r="C6591" i="1"/>
  <c r="B6593" i="1" l="1"/>
  <c r="C6592" i="1"/>
  <c r="B6594" i="1" l="1"/>
  <c r="C6593" i="1"/>
  <c r="B6595" i="1" l="1"/>
  <c r="C6594" i="1"/>
  <c r="B6596" i="1" l="1"/>
  <c r="C6595" i="1"/>
  <c r="B6597" i="1" l="1"/>
  <c r="C6596" i="1"/>
  <c r="B6598" i="1" l="1"/>
  <c r="C6597" i="1"/>
  <c r="B6599" i="1" l="1"/>
  <c r="C6598" i="1"/>
  <c r="B6600" i="1" l="1"/>
  <c r="C6599" i="1"/>
  <c r="B6601" i="1" l="1"/>
  <c r="C6600" i="1"/>
  <c r="B6602" i="1" l="1"/>
  <c r="C6601" i="1"/>
  <c r="B6603" i="1" l="1"/>
  <c r="C6602" i="1"/>
  <c r="B6604" i="1" l="1"/>
  <c r="C6603" i="1"/>
  <c r="B6605" i="1" l="1"/>
  <c r="C6604" i="1"/>
  <c r="B6606" i="1" l="1"/>
  <c r="C6605" i="1"/>
  <c r="B6607" i="1" l="1"/>
  <c r="C6606" i="1"/>
  <c r="B6608" i="1" l="1"/>
  <c r="C6607" i="1"/>
  <c r="B6609" i="1" l="1"/>
  <c r="C6608" i="1"/>
  <c r="B6610" i="1" l="1"/>
  <c r="C6609" i="1"/>
  <c r="B6611" i="1" l="1"/>
  <c r="C6610" i="1"/>
  <c r="B6612" i="1" l="1"/>
  <c r="C6611" i="1"/>
  <c r="B6613" i="1" l="1"/>
  <c r="C6612" i="1"/>
  <c r="B6614" i="1" l="1"/>
  <c r="C6613" i="1"/>
  <c r="B6615" i="1" l="1"/>
  <c r="C6614" i="1"/>
  <c r="B6616" i="1" l="1"/>
  <c r="C6615" i="1"/>
  <c r="B6617" i="1" l="1"/>
  <c r="C6616" i="1"/>
  <c r="B6618" i="1" l="1"/>
  <c r="C6617" i="1"/>
  <c r="B6619" i="1" l="1"/>
  <c r="C6618" i="1"/>
  <c r="B6620" i="1" l="1"/>
  <c r="C6619" i="1"/>
  <c r="B6621" i="1" l="1"/>
  <c r="C6620" i="1"/>
  <c r="B6622" i="1" l="1"/>
  <c r="C6621" i="1"/>
  <c r="B6623" i="1" l="1"/>
  <c r="C6622" i="1"/>
  <c r="B6624" i="1" l="1"/>
  <c r="C6623" i="1"/>
  <c r="B6625" i="1" l="1"/>
  <c r="C6624" i="1"/>
  <c r="B6626" i="1" l="1"/>
  <c r="C6625" i="1"/>
  <c r="B6627" i="1" l="1"/>
  <c r="C6626" i="1"/>
  <c r="B6628" i="1" l="1"/>
  <c r="C6627" i="1"/>
  <c r="B6629" i="1" l="1"/>
  <c r="C6628" i="1"/>
  <c r="B6630" i="1" l="1"/>
  <c r="C6629" i="1"/>
  <c r="B6631" i="1" l="1"/>
  <c r="C6630" i="1"/>
  <c r="B6632" i="1" l="1"/>
  <c r="C6631" i="1"/>
  <c r="B6633" i="1" l="1"/>
  <c r="C6632" i="1"/>
  <c r="B6634" i="1" l="1"/>
  <c r="C6633" i="1"/>
  <c r="B6635" i="1" l="1"/>
  <c r="C6634" i="1"/>
  <c r="B6636" i="1" l="1"/>
  <c r="C6635" i="1"/>
  <c r="B6637" i="1" l="1"/>
  <c r="C6636" i="1"/>
  <c r="B6638" i="1" l="1"/>
  <c r="C6637" i="1"/>
  <c r="B6639" i="1" l="1"/>
  <c r="C6638" i="1"/>
  <c r="B6640" i="1" l="1"/>
  <c r="C6639" i="1"/>
  <c r="B6641" i="1" l="1"/>
  <c r="C6640" i="1"/>
  <c r="B6642" i="1" l="1"/>
  <c r="C6641" i="1"/>
  <c r="B6643" i="1" l="1"/>
  <c r="C6642" i="1"/>
  <c r="B6644" i="1" l="1"/>
  <c r="C6643" i="1"/>
  <c r="B6645" i="1" l="1"/>
  <c r="C6644" i="1"/>
  <c r="B6646" i="1" l="1"/>
  <c r="C6645" i="1"/>
  <c r="B6647" i="1" l="1"/>
  <c r="C6646" i="1"/>
  <c r="B6648" i="1" l="1"/>
  <c r="C6647" i="1"/>
  <c r="B6649" i="1" l="1"/>
  <c r="C6648" i="1"/>
  <c r="B6650" i="1" l="1"/>
  <c r="C6649" i="1"/>
  <c r="B6651" i="1" l="1"/>
  <c r="C6650" i="1"/>
  <c r="B6652" i="1" l="1"/>
  <c r="C6651" i="1"/>
  <c r="B6653" i="1" l="1"/>
  <c r="C6652" i="1"/>
  <c r="B6654" i="1" l="1"/>
  <c r="C6653" i="1"/>
  <c r="B6655" i="1" l="1"/>
  <c r="C6654" i="1"/>
  <c r="B6656" i="1" l="1"/>
  <c r="C6655" i="1"/>
  <c r="B6657" i="1" l="1"/>
  <c r="C6656" i="1"/>
  <c r="B6658" i="1" l="1"/>
  <c r="C6657" i="1"/>
  <c r="B6659" i="1" l="1"/>
  <c r="C6658" i="1"/>
  <c r="B6660" i="1" l="1"/>
  <c r="C6659" i="1"/>
  <c r="B6661" i="1" l="1"/>
  <c r="C6660" i="1"/>
  <c r="B6662" i="1" l="1"/>
  <c r="C6661" i="1"/>
  <c r="B6663" i="1" l="1"/>
  <c r="C6662" i="1"/>
  <c r="B6664" i="1" l="1"/>
  <c r="C6663" i="1"/>
  <c r="B6665" i="1" l="1"/>
  <c r="C6664" i="1"/>
  <c r="B6666" i="1" l="1"/>
  <c r="C6665" i="1"/>
  <c r="B6667" i="1" l="1"/>
  <c r="C6666" i="1"/>
  <c r="B6668" i="1" l="1"/>
  <c r="C6667" i="1"/>
  <c r="B6669" i="1" l="1"/>
  <c r="C6668" i="1"/>
  <c r="B6670" i="1" l="1"/>
  <c r="C6669" i="1"/>
  <c r="B6671" i="1" l="1"/>
  <c r="C6670" i="1"/>
  <c r="B6672" i="1" l="1"/>
  <c r="C6671" i="1"/>
  <c r="B6673" i="1" l="1"/>
  <c r="C6672" i="1"/>
  <c r="B6674" i="1" l="1"/>
  <c r="C6673" i="1"/>
  <c r="B6675" i="1" l="1"/>
  <c r="C6674" i="1"/>
  <c r="B6676" i="1" l="1"/>
  <c r="C6675" i="1"/>
  <c r="B6677" i="1" l="1"/>
  <c r="C6676" i="1"/>
  <c r="B6678" i="1" l="1"/>
  <c r="C6677" i="1"/>
  <c r="B6679" i="1" l="1"/>
  <c r="C6678" i="1"/>
  <c r="B6680" i="1" l="1"/>
  <c r="C6679" i="1"/>
  <c r="B6681" i="1" l="1"/>
  <c r="C6680" i="1"/>
  <c r="B6682" i="1" l="1"/>
  <c r="C6681" i="1"/>
  <c r="B6683" i="1" l="1"/>
  <c r="C6682" i="1"/>
  <c r="B6684" i="1" l="1"/>
  <c r="C6683" i="1"/>
  <c r="B6685" i="1" l="1"/>
  <c r="C6684" i="1"/>
  <c r="B6686" i="1" l="1"/>
  <c r="C6685" i="1"/>
  <c r="B6687" i="1" l="1"/>
  <c r="C6686" i="1"/>
  <c r="B6688" i="1" l="1"/>
  <c r="C6687" i="1"/>
  <c r="B6689" i="1" l="1"/>
  <c r="C6688" i="1"/>
  <c r="B6690" i="1" l="1"/>
  <c r="C6689" i="1"/>
  <c r="B6691" i="1" l="1"/>
  <c r="C6690" i="1"/>
  <c r="B6692" i="1" l="1"/>
  <c r="C6691" i="1"/>
  <c r="B6693" i="1" l="1"/>
  <c r="C6692" i="1"/>
  <c r="B6694" i="1" l="1"/>
  <c r="C6693" i="1"/>
  <c r="B6695" i="1" l="1"/>
  <c r="C6694" i="1"/>
  <c r="B6696" i="1" l="1"/>
  <c r="C6695" i="1"/>
  <c r="B6697" i="1" l="1"/>
  <c r="C6696" i="1"/>
  <c r="B6698" i="1" l="1"/>
  <c r="C6697" i="1"/>
  <c r="B6699" i="1" l="1"/>
  <c r="C6698" i="1"/>
  <c r="B6700" i="1" l="1"/>
  <c r="C6699" i="1"/>
  <c r="B6701" i="1" l="1"/>
  <c r="C6700" i="1"/>
  <c r="B6702" i="1" l="1"/>
  <c r="C6701" i="1"/>
  <c r="B6703" i="1" l="1"/>
  <c r="C6702" i="1"/>
  <c r="B6704" i="1" l="1"/>
  <c r="C6703" i="1"/>
  <c r="B6705" i="1" l="1"/>
  <c r="C6704" i="1"/>
  <c r="B6706" i="1" l="1"/>
  <c r="C6705" i="1"/>
  <c r="B6707" i="1" l="1"/>
  <c r="C6706" i="1"/>
  <c r="B6708" i="1" l="1"/>
  <c r="C6707" i="1"/>
  <c r="B6709" i="1" l="1"/>
  <c r="C6708" i="1"/>
  <c r="B6710" i="1" l="1"/>
  <c r="C6709" i="1"/>
  <c r="B6711" i="1" l="1"/>
  <c r="C6710" i="1"/>
  <c r="B6712" i="1" l="1"/>
  <c r="C6711" i="1"/>
  <c r="B6713" i="1" l="1"/>
  <c r="C6712" i="1"/>
  <c r="B6714" i="1" l="1"/>
  <c r="C6713" i="1"/>
  <c r="B6715" i="1" l="1"/>
  <c r="C6714" i="1"/>
  <c r="B6716" i="1" l="1"/>
  <c r="C6715" i="1"/>
  <c r="B6717" i="1" l="1"/>
  <c r="C6716" i="1"/>
  <c r="B6718" i="1" l="1"/>
  <c r="C6717" i="1"/>
  <c r="B6719" i="1" l="1"/>
  <c r="C6718" i="1"/>
  <c r="B6720" i="1" l="1"/>
  <c r="C6719" i="1"/>
  <c r="B6721" i="1" l="1"/>
  <c r="C6720" i="1"/>
  <c r="B6722" i="1" l="1"/>
  <c r="C6721" i="1"/>
  <c r="B6723" i="1" l="1"/>
  <c r="C6722" i="1"/>
  <c r="B6724" i="1" l="1"/>
  <c r="C6723" i="1"/>
  <c r="B6725" i="1" l="1"/>
  <c r="C6724" i="1"/>
  <c r="B6726" i="1" l="1"/>
  <c r="C6725" i="1"/>
  <c r="B6727" i="1" l="1"/>
  <c r="C6726" i="1"/>
  <c r="B6728" i="1" l="1"/>
  <c r="C6727" i="1"/>
  <c r="B6729" i="1" l="1"/>
  <c r="C6728" i="1"/>
  <c r="B6730" i="1" l="1"/>
  <c r="C6729" i="1"/>
  <c r="B6731" i="1" l="1"/>
  <c r="C6730" i="1"/>
  <c r="B6732" i="1" l="1"/>
  <c r="C6731" i="1"/>
  <c r="B6733" i="1" l="1"/>
  <c r="C6732" i="1"/>
  <c r="B6734" i="1" l="1"/>
  <c r="C6733" i="1"/>
  <c r="B6735" i="1" l="1"/>
  <c r="C6734" i="1"/>
  <c r="B6736" i="1" l="1"/>
  <c r="C6735" i="1"/>
  <c r="B6737" i="1" l="1"/>
  <c r="C6736" i="1"/>
  <c r="B6738" i="1" l="1"/>
  <c r="C6737" i="1"/>
  <c r="B6739" i="1" l="1"/>
  <c r="C6738" i="1"/>
  <c r="B6740" i="1" l="1"/>
  <c r="C6739" i="1"/>
  <c r="B6741" i="1" l="1"/>
  <c r="C6740" i="1"/>
  <c r="B6742" i="1" l="1"/>
  <c r="C6741" i="1"/>
  <c r="B6743" i="1" l="1"/>
  <c r="C6742" i="1"/>
  <c r="B6744" i="1" l="1"/>
  <c r="C6743" i="1"/>
  <c r="B6745" i="1" l="1"/>
  <c r="C6744" i="1"/>
  <c r="B6746" i="1" l="1"/>
  <c r="C6745" i="1"/>
  <c r="B6747" i="1" l="1"/>
  <c r="C6746" i="1"/>
  <c r="B6748" i="1" l="1"/>
  <c r="C6747" i="1"/>
  <c r="B6749" i="1" l="1"/>
  <c r="C6748" i="1"/>
  <c r="B6750" i="1" l="1"/>
  <c r="C6749" i="1"/>
  <c r="B6751" i="1" l="1"/>
  <c r="C6750" i="1"/>
  <c r="B6752" i="1" l="1"/>
  <c r="C6751" i="1"/>
  <c r="B6753" i="1" l="1"/>
  <c r="C6752" i="1"/>
  <c r="B6754" i="1" l="1"/>
  <c r="C6753" i="1"/>
  <c r="B6755" i="1" l="1"/>
  <c r="C6754" i="1"/>
  <c r="B6756" i="1" l="1"/>
  <c r="C6755" i="1"/>
  <c r="B6757" i="1" l="1"/>
  <c r="C6756" i="1"/>
  <c r="B6758" i="1" l="1"/>
  <c r="C6757" i="1"/>
  <c r="B6759" i="1" l="1"/>
  <c r="C6758" i="1"/>
  <c r="B6760" i="1" l="1"/>
  <c r="C6759" i="1"/>
  <c r="B6761" i="1" l="1"/>
  <c r="C6760" i="1"/>
  <c r="B6762" i="1" l="1"/>
  <c r="C6761" i="1"/>
  <c r="B6763" i="1" l="1"/>
  <c r="C6762" i="1"/>
  <c r="B6764" i="1" l="1"/>
  <c r="C6763" i="1"/>
  <c r="B6765" i="1" l="1"/>
  <c r="C6764" i="1"/>
  <c r="B6766" i="1" l="1"/>
  <c r="C6765" i="1"/>
  <c r="B6767" i="1" l="1"/>
  <c r="C6766" i="1"/>
  <c r="B6768" i="1" l="1"/>
  <c r="C6767" i="1"/>
  <c r="B6769" i="1" l="1"/>
  <c r="C6768" i="1"/>
  <c r="B6770" i="1" l="1"/>
  <c r="C6769" i="1"/>
  <c r="B6771" i="1" l="1"/>
  <c r="C6770" i="1"/>
  <c r="B6772" i="1" l="1"/>
  <c r="C6771" i="1"/>
  <c r="B6773" i="1" l="1"/>
  <c r="C6772" i="1"/>
  <c r="B6774" i="1" l="1"/>
  <c r="C6773" i="1"/>
  <c r="B6775" i="1" l="1"/>
  <c r="C6774" i="1"/>
  <c r="B6776" i="1" l="1"/>
  <c r="C6775" i="1"/>
  <c r="B6777" i="1" l="1"/>
  <c r="C6776" i="1"/>
  <c r="B6778" i="1" l="1"/>
  <c r="C6777" i="1"/>
  <c r="B6779" i="1" l="1"/>
  <c r="C6778" i="1"/>
  <c r="B6780" i="1" l="1"/>
  <c r="C6779" i="1"/>
  <c r="B6781" i="1" l="1"/>
  <c r="C6780" i="1"/>
  <c r="B6782" i="1" l="1"/>
  <c r="C6781" i="1"/>
  <c r="B6783" i="1" l="1"/>
  <c r="C6782" i="1"/>
  <c r="B6784" i="1" l="1"/>
  <c r="C6783" i="1"/>
  <c r="B6785" i="1" l="1"/>
  <c r="C6784" i="1"/>
  <c r="B6786" i="1" l="1"/>
  <c r="C6785" i="1"/>
  <c r="B6787" i="1" l="1"/>
  <c r="C6786" i="1"/>
  <c r="B6788" i="1" l="1"/>
  <c r="C6787" i="1"/>
  <c r="B6789" i="1" l="1"/>
  <c r="C6788" i="1"/>
  <c r="B6790" i="1" l="1"/>
  <c r="C6789" i="1"/>
  <c r="B6791" i="1" l="1"/>
  <c r="C6790" i="1"/>
  <c r="B6792" i="1" l="1"/>
  <c r="C6791" i="1"/>
  <c r="B6793" i="1" l="1"/>
  <c r="C6792" i="1"/>
  <c r="B6794" i="1" l="1"/>
  <c r="C6793" i="1"/>
  <c r="B6795" i="1" l="1"/>
  <c r="C6794" i="1"/>
  <c r="B6796" i="1" l="1"/>
  <c r="C6795" i="1"/>
  <c r="B6797" i="1" l="1"/>
  <c r="C6796" i="1"/>
  <c r="B6798" i="1" l="1"/>
  <c r="C6797" i="1"/>
  <c r="B6799" i="1" l="1"/>
  <c r="C6798" i="1"/>
  <c r="B6800" i="1" l="1"/>
  <c r="C6799" i="1"/>
  <c r="B6801" i="1" l="1"/>
  <c r="C6800" i="1"/>
  <c r="B6802" i="1" l="1"/>
  <c r="C6801" i="1"/>
  <c r="B6803" i="1" l="1"/>
  <c r="C6802" i="1"/>
  <c r="B6804" i="1" l="1"/>
  <c r="C6803" i="1"/>
  <c r="B6805" i="1" l="1"/>
  <c r="C6804" i="1"/>
  <c r="B6806" i="1" l="1"/>
  <c r="C6805" i="1"/>
  <c r="B6807" i="1" l="1"/>
  <c r="C6806" i="1"/>
  <c r="B6808" i="1" l="1"/>
  <c r="C6807" i="1"/>
  <c r="B6809" i="1" l="1"/>
  <c r="C6808" i="1"/>
  <c r="B6810" i="1" l="1"/>
  <c r="C6809" i="1"/>
  <c r="B6811" i="1" l="1"/>
  <c r="C6810" i="1"/>
  <c r="B6812" i="1" l="1"/>
  <c r="C6811" i="1"/>
  <c r="B6813" i="1" l="1"/>
  <c r="C6812" i="1"/>
  <c r="B6814" i="1" l="1"/>
  <c r="C6813" i="1"/>
  <c r="B6815" i="1" l="1"/>
  <c r="C6814" i="1"/>
  <c r="B6816" i="1" l="1"/>
  <c r="C6815" i="1"/>
  <c r="B6817" i="1" l="1"/>
  <c r="C6816" i="1"/>
  <c r="B6818" i="1" l="1"/>
  <c r="C6817" i="1"/>
  <c r="B6819" i="1" l="1"/>
  <c r="C6818" i="1"/>
  <c r="B6820" i="1" l="1"/>
  <c r="C6819" i="1"/>
  <c r="B6821" i="1" l="1"/>
  <c r="C6820" i="1"/>
  <c r="B6822" i="1" l="1"/>
  <c r="C6821" i="1"/>
  <c r="B6823" i="1" l="1"/>
  <c r="C6822" i="1"/>
  <c r="B6824" i="1" l="1"/>
  <c r="C6823" i="1"/>
  <c r="B6825" i="1" l="1"/>
  <c r="C6824" i="1"/>
  <c r="B6826" i="1" l="1"/>
  <c r="C6825" i="1"/>
  <c r="B6827" i="1" l="1"/>
  <c r="C6826" i="1"/>
  <c r="B6828" i="1" l="1"/>
  <c r="C6827" i="1"/>
  <c r="B6829" i="1" l="1"/>
  <c r="C6828" i="1"/>
  <c r="B6830" i="1" l="1"/>
  <c r="C6829" i="1"/>
  <c r="B6831" i="1" l="1"/>
  <c r="C6830" i="1"/>
  <c r="B6832" i="1" l="1"/>
  <c r="C6831" i="1"/>
  <c r="B6833" i="1" l="1"/>
  <c r="C6832" i="1"/>
  <c r="B6834" i="1" l="1"/>
  <c r="C6833" i="1"/>
  <c r="B6835" i="1" l="1"/>
  <c r="C6834" i="1"/>
  <c r="B6836" i="1" l="1"/>
  <c r="C6835" i="1"/>
  <c r="B6837" i="1" l="1"/>
  <c r="C6836" i="1"/>
  <c r="B6838" i="1" l="1"/>
  <c r="C6837" i="1"/>
  <c r="B6839" i="1" l="1"/>
  <c r="C6838" i="1"/>
  <c r="B6840" i="1" l="1"/>
  <c r="C6839" i="1"/>
  <c r="B6841" i="1" l="1"/>
  <c r="C6840" i="1"/>
  <c r="B6842" i="1" l="1"/>
  <c r="C6841" i="1"/>
  <c r="B6843" i="1" l="1"/>
  <c r="C6842" i="1"/>
  <c r="B6844" i="1" l="1"/>
  <c r="C6843" i="1"/>
  <c r="B6845" i="1" l="1"/>
  <c r="C6844" i="1"/>
  <c r="B6846" i="1" l="1"/>
  <c r="C6845" i="1"/>
  <c r="B6847" i="1" l="1"/>
  <c r="C6846" i="1"/>
  <c r="B6848" i="1" l="1"/>
  <c r="C6847" i="1"/>
  <c r="B6849" i="1" l="1"/>
  <c r="C6848" i="1"/>
  <c r="B6850" i="1" l="1"/>
  <c r="C6849" i="1"/>
  <c r="B6851" i="1" l="1"/>
  <c r="C6850" i="1"/>
  <c r="B6852" i="1" l="1"/>
  <c r="C6851" i="1"/>
  <c r="B6853" i="1" l="1"/>
  <c r="C6852" i="1"/>
  <c r="B6854" i="1" l="1"/>
  <c r="C6853" i="1"/>
  <c r="B6855" i="1" l="1"/>
  <c r="C6854" i="1"/>
  <c r="B6856" i="1" l="1"/>
  <c r="C6855" i="1"/>
  <c r="B6857" i="1" l="1"/>
  <c r="C6856" i="1"/>
  <c r="B6858" i="1" l="1"/>
  <c r="C6857" i="1"/>
  <c r="B6859" i="1" l="1"/>
  <c r="C6858" i="1"/>
  <c r="B6860" i="1" l="1"/>
  <c r="C6859" i="1"/>
  <c r="B6861" i="1" l="1"/>
  <c r="C6860" i="1"/>
  <c r="B6862" i="1" l="1"/>
  <c r="C6861" i="1"/>
  <c r="B6863" i="1" l="1"/>
  <c r="C6862" i="1"/>
  <c r="B6864" i="1" l="1"/>
  <c r="C6863" i="1"/>
  <c r="B6865" i="1" l="1"/>
  <c r="C6864" i="1"/>
  <c r="B6866" i="1" l="1"/>
  <c r="C6865" i="1"/>
  <c r="B6867" i="1" l="1"/>
  <c r="C6866" i="1"/>
  <c r="B6868" i="1" l="1"/>
  <c r="C6867" i="1"/>
  <c r="B6869" i="1" l="1"/>
  <c r="C6868" i="1"/>
  <c r="B6870" i="1" l="1"/>
  <c r="C6869" i="1"/>
  <c r="B6871" i="1" l="1"/>
  <c r="C6870" i="1"/>
  <c r="B6872" i="1" l="1"/>
  <c r="C6871" i="1"/>
  <c r="B6873" i="1" l="1"/>
  <c r="C6872" i="1"/>
  <c r="B6874" i="1" l="1"/>
  <c r="C6873" i="1"/>
  <c r="B6875" i="1" l="1"/>
  <c r="C6874" i="1"/>
  <c r="B6876" i="1" l="1"/>
  <c r="C6875" i="1"/>
  <c r="B6877" i="1" l="1"/>
  <c r="C6876" i="1"/>
  <c r="B6878" i="1" l="1"/>
  <c r="C6877" i="1"/>
  <c r="B6879" i="1" l="1"/>
  <c r="C6878" i="1"/>
  <c r="B6880" i="1" l="1"/>
  <c r="C6879" i="1"/>
  <c r="B6881" i="1" l="1"/>
  <c r="C6880" i="1"/>
  <c r="B6882" i="1" l="1"/>
  <c r="C6881" i="1"/>
  <c r="B6883" i="1" l="1"/>
  <c r="C6882" i="1"/>
  <c r="B6884" i="1" l="1"/>
  <c r="C6883" i="1"/>
  <c r="B6885" i="1" l="1"/>
  <c r="C6884" i="1"/>
  <c r="B6886" i="1" l="1"/>
  <c r="C6885" i="1"/>
  <c r="B6887" i="1" l="1"/>
  <c r="C6886" i="1"/>
  <c r="B6888" i="1" l="1"/>
  <c r="C6887" i="1"/>
  <c r="B6889" i="1" l="1"/>
  <c r="C6888" i="1"/>
  <c r="B6890" i="1" l="1"/>
  <c r="C6889" i="1"/>
  <c r="B6891" i="1" l="1"/>
  <c r="C6890" i="1"/>
  <c r="B6892" i="1" l="1"/>
  <c r="C6891" i="1"/>
  <c r="B6893" i="1" l="1"/>
  <c r="C6892" i="1"/>
  <c r="B6894" i="1" l="1"/>
  <c r="C6893" i="1"/>
  <c r="B6895" i="1" l="1"/>
  <c r="C6894" i="1"/>
  <c r="B6896" i="1" l="1"/>
  <c r="C6895" i="1"/>
  <c r="B6897" i="1" l="1"/>
  <c r="C6896" i="1"/>
  <c r="B6898" i="1" l="1"/>
  <c r="C6897" i="1"/>
  <c r="B6899" i="1" l="1"/>
  <c r="C6898" i="1"/>
  <c r="B6900" i="1" l="1"/>
  <c r="C6899" i="1"/>
  <c r="B6901" i="1" l="1"/>
  <c r="C6900" i="1"/>
  <c r="B6902" i="1" l="1"/>
  <c r="C6901" i="1"/>
  <c r="B6903" i="1" l="1"/>
  <c r="C6902" i="1"/>
  <c r="B6904" i="1" l="1"/>
  <c r="C6903" i="1"/>
  <c r="B6905" i="1" l="1"/>
  <c r="C6904" i="1"/>
  <c r="B6906" i="1" l="1"/>
  <c r="C6905" i="1"/>
  <c r="B6907" i="1" l="1"/>
  <c r="C6906" i="1"/>
  <c r="B6908" i="1" l="1"/>
  <c r="C6907" i="1"/>
  <c r="B6909" i="1" l="1"/>
  <c r="C6908" i="1"/>
  <c r="B6910" i="1" l="1"/>
  <c r="C6909" i="1"/>
  <c r="B6911" i="1" l="1"/>
  <c r="C6910" i="1"/>
  <c r="B6912" i="1" l="1"/>
  <c r="C6911" i="1"/>
  <c r="B6913" i="1" l="1"/>
  <c r="C6912" i="1"/>
  <c r="B6914" i="1" l="1"/>
  <c r="C6913" i="1"/>
  <c r="B6915" i="1" l="1"/>
  <c r="C6914" i="1"/>
  <c r="B6916" i="1" l="1"/>
  <c r="C6915" i="1"/>
  <c r="B6917" i="1" l="1"/>
  <c r="C6916" i="1"/>
  <c r="B6918" i="1" l="1"/>
  <c r="C6917" i="1"/>
  <c r="B6919" i="1" l="1"/>
  <c r="C6918" i="1"/>
  <c r="B6920" i="1" l="1"/>
  <c r="C6919" i="1"/>
  <c r="B6921" i="1" l="1"/>
  <c r="C6920" i="1"/>
  <c r="B6922" i="1" l="1"/>
  <c r="C6921" i="1"/>
  <c r="B6923" i="1" l="1"/>
  <c r="C6922" i="1"/>
  <c r="B6924" i="1" l="1"/>
  <c r="C6923" i="1"/>
  <c r="B6925" i="1" l="1"/>
  <c r="C6924" i="1"/>
  <c r="B6926" i="1" l="1"/>
  <c r="C6925" i="1"/>
  <c r="B6927" i="1" l="1"/>
  <c r="C6926" i="1"/>
  <c r="B6928" i="1" l="1"/>
  <c r="C6927" i="1"/>
  <c r="B6929" i="1" l="1"/>
  <c r="C6928" i="1"/>
  <c r="B6930" i="1" l="1"/>
  <c r="C6929" i="1"/>
  <c r="B6931" i="1" l="1"/>
  <c r="C6930" i="1"/>
  <c r="B6932" i="1" l="1"/>
  <c r="C6931" i="1"/>
  <c r="B6933" i="1" l="1"/>
  <c r="C6932" i="1"/>
  <c r="B6934" i="1" l="1"/>
  <c r="C6933" i="1"/>
  <c r="B6935" i="1" l="1"/>
  <c r="C6934" i="1"/>
  <c r="B6936" i="1" l="1"/>
  <c r="C6935" i="1"/>
  <c r="B6937" i="1" l="1"/>
  <c r="C6936" i="1"/>
  <c r="B6938" i="1" l="1"/>
  <c r="C6937" i="1"/>
  <c r="B6939" i="1" l="1"/>
  <c r="C6938" i="1"/>
  <c r="B6940" i="1" l="1"/>
  <c r="C6939" i="1"/>
  <c r="B6941" i="1" l="1"/>
  <c r="C6940" i="1"/>
  <c r="B6942" i="1" l="1"/>
  <c r="C6941" i="1"/>
  <c r="B6943" i="1" l="1"/>
  <c r="C6942" i="1"/>
  <c r="B6944" i="1" l="1"/>
  <c r="C6943" i="1"/>
  <c r="B6945" i="1" l="1"/>
  <c r="C6944" i="1"/>
  <c r="B6946" i="1" l="1"/>
  <c r="C6945" i="1"/>
  <c r="B6947" i="1" l="1"/>
  <c r="C6946" i="1"/>
  <c r="B6948" i="1" l="1"/>
  <c r="C6947" i="1"/>
  <c r="B6949" i="1" l="1"/>
  <c r="C6948" i="1"/>
  <c r="B6950" i="1" l="1"/>
  <c r="C6949" i="1"/>
  <c r="B6951" i="1" l="1"/>
  <c r="C6950" i="1"/>
  <c r="B6952" i="1" l="1"/>
  <c r="C6951" i="1"/>
  <c r="B6953" i="1" l="1"/>
  <c r="C6952" i="1"/>
  <c r="B6954" i="1" l="1"/>
  <c r="C6953" i="1"/>
  <c r="B6955" i="1" l="1"/>
  <c r="C6954" i="1"/>
  <c r="B6956" i="1" l="1"/>
  <c r="C6955" i="1"/>
  <c r="B6957" i="1" l="1"/>
  <c r="C6956" i="1"/>
  <c r="B6958" i="1" l="1"/>
  <c r="C6957" i="1"/>
  <c r="B6959" i="1" l="1"/>
  <c r="C6958" i="1"/>
  <c r="B6960" i="1" l="1"/>
  <c r="C6959" i="1"/>
  <c r="B6961" i="1" l="1"/>
  <c r="C6960" i="1"/>
  <c r="B6962" i="1" l="1"/>
  <c r="C6961" i="1"/>
  <c r="B6963" i="1" l="1"/>
  <c r="C6962" i="1"/>
  <c r="B6964" i="1" l="1"/>
  <c r="C6963" i="1"/>
  <c r="B6965" i="1" l="1"/>
  <c r="C6964" i="1"/>
  <c r="B6966" i="1" l="1"/>
  <c r="C6965" i="1"/>
  <c r="B6967" i="1" l="1"/>
  <c r="C6966" i="1"/>
  <c r="B6968" i="1" l="1"/>
  <c r="C6967" i="1"/>
  <c r="B6969" i="1" l="1"/>
  <c r="C6968" i="1"/>
  <c r="B6970" i="1" l="1"/>
  <c r="C6969" i="1"/>
  <c r="B6971" i="1" l="1"/>
  <c r="C6970" i="1"/>
  <c r="B6972" i="1" l="1"/>
  <c r="C6971" i="1"/>
  <c r="B6973" i="1" l="1"/>
  <c r="C6972" i="1"/>
  <c r="B6974" i="1" l="1"/>
  <c r="C6973" i="1"/>
  <c r="B6975" i="1" l="1"/>
  <c r="C6974" i="1"/>
  <c r="B6976" i="1" l="1"/>
  <c r="C6975" i="1"/>
  <c r="B6977" i="1" l="1"/>
  <c r="C6976" i="1"/>
  <c r="B6978" i="1" l="1"/>
  <c r="C6977" i="1"/>
  <c r="B6979" i="1" l="1"/>
  <c r="C6978" i="1"/>
  <c r="B6980" i="1" l="1"/>
  <c r="C6979" i="1"/>
  <c r="B6981" i="1" l="1"/>
  <c r="C6980" i="1"/>
  <c r="B6982" i="1" l="1"/>
  <c r="C6981" i="1"/>
  <c r="B6983" i="1" l="1"/>
  <c r="C6982" i="1"/>
  <c r="B6984" i="1" l="1"/>
  <c r="C6983" i="1"/>
  <c r="B6985" i="1" l="1"/>
  <c r="C6984" i="1"/>
  <c r="B6986" i="1" l="1"/>
  <c r="C6985" i="1"/>
  <c r="B6987" i="1" l="1"/>
  <c r="C6986" i="1"/>
  <c r="B6988" i="1" l="1"/>
  <c r="C6987" i="1"/>
  <c r="B6989" i="1" l="1"/>
  <c r="C6988" i="1"/>
  <c r="B6990" i="1" l="1"/>
  <c r="C6989" i="1"/>
  <c r="B6991" i="1" l="1"/>
  <c r="C6990" i="1"/>
  <c r="B6992" i="1" l="1"/>
  <c r="C6991" i="1"/>
  <c r="B6993" i="1" l="1"/>
  <c r="C6992" i="1"/>
  <c r="B6994" i="1" l="1"/>
  <c r="C6993" i="1"/>
  <c r="B6995" i="1" l="1"/>
  <c r="C6994" i="1"/>
  <c r="B6996" i="1" l="1"/>
  <c r="C6995" i="1"/>
  <c r="B6997" i="1" l="1"/>
  <c r="C6996" i="1"/>
  <c r="B6998" i="1" l="1"/>
  <c r="C6997" i="1"/>
  <c r="B6999" i="1" l="1"/>
  <c r="C6998" i="1"/>
  <c r="B7000" i="1" l="1"/>
  <c r="C6999" i="1"/>
  <c r="B7001" i="1" l="1"/>
  <c r="C7000" i="1"/>
  <c r="B7002" i="1" l="1"/>
  <c r="C7001" i="1"/>
  <c r="B7003" i="1" l="1"/>
  <c r="C7002" i="1"/>
  <c r="B7004" i="1" l="1"/>
  <c r="C7003" i="1"/>
  <c r="B7005" i="1" l="1"/>
  <c r="C7004" i="1"/>
  <c r="B7006" i="1" l="1"/>
  <c r="C7005" i="1"/>
  <c r="B7007" i="1" l="1"/>
  <c r="C7006" i="1"/>
  <c r="B7008" i="1" l="1"/>
  <c r="C7007" i="1"/>
  <c r="B7009" i="1" l="1"/>
  <c r="C7008" i="1"/>
  <c r="B7010" i="1" l="1"/>
  <c r="C7009" i="1"/>
  <c r="B7011" i="1" l="1"/>
  <c r="C7010" i="1"/>
  <c r="B7012" i="1" l="1"/>
  <c r="C7011" i="1"/>
  <c r="B7013" i="1" l="1"/>
  <c r="C7012" i="1"/>
  <c r="B7014" i="1" l="1"/>
  <c r="C7013" i="1"/>
  <c r="B7015" i="1" l="1"/>
  <c r="C7014" i="1"/>
  <c r="B7016" i="1" l="1"/>
  <c r="C7015" i="1"/>
  <c r="B7017" i="1" l="1"/>
  <c r="C7016" i="1"/>
  <c r="B7018" i="1" l="1"/>
  <c r="C7017" i="1"/>
  <c r="B7019" i="1" l="1"/>
  <c r="C7018" i="1"/>
  <c r="B7020" i="1" l="1"/>
  <c r="C7019" i="1"/>
  <c r="B7021" i="1" l="1"/>
  <c r="C7020" i="1"/>
  <c r="B7022" i="1" l="1"/>
  <c r="C7021" i="1"/>
  <c r="B7023" i="1" l="1"/>
  <c r="C7022" i="1"/>
  <c r="B7024" i="1" l="1"/>
  <c r="C7023" i="1"/>
  <c r="B7025" i="1" l="1"/>
  <c r="C7024" i="1"/>
  <c r="B7026" i="1" l="1"/>
  <c r="C7025" i="1"/>
  <c r="B7027" i="1" l="1"/>
  <c r="C7026" i="1"/>
  <c r="B7028" i="1" l="1"/>
  <c r="C7027" i="1"/>
  <c r="B7029" i="1" l="1"/>
  <c r="C7028" i="1"/>
  <c r="B7030" i="1" l="1"/>
  <c r="C7029" i="1"/>
  <c r="B7031" i="1" l="1"/>
  <c r="C7030" i="1"/>
  <c r="B7032" i="1" l="1"/>
  <c r="C7031" i="1"/>
  <c r="B7033" i="1" l="1"/>
  <c r="C7032" i="1"/>
  <c r="B7034" i="1" l="1"/>
  <c r="C7033" i="1"/>
  <c r="B7035" i="1" l="1"/>
  <c r="C7034" i="1"/>
  <c r="B7036" i="1" l="1"/>
  <c r="C7035" i="1"/>
  <c r="B7037" i="1" l="1"/>
  <c r="C7036" i="1"/>
  <c r="B7038" i="1" l="1"/>
  <c r="C7037" i="1"/>
  <c r="B7039" i="1" l="1"/>
  <c r="C7038" i="1"/>
  <c r="B7040" i="1" l="1"/>
  <c r="C7039" i="1"/>
  <c r="B7041" i="1" l="1"/>
  <c r="C7040" i="1"/>
  <c r="B7042" i="1" l="1"/>
  <c r="C7041" i="1"/>
  <c r="B7043" i="1" l="1"/>
  <c r="C7042" i="1"/>
  <c r="B7044" i="1" l="1"/>
  <c r="C7043" i="1"/>
  <c r="B7045" i="1" l="1"/>
  <c r="C7044" i="1"/>
  <c r="B7046" i="1" l="1"/>
  <c r="C7045" i="1"/>
  <c r="B7047" i="1" l="1"/>
  <c r="C7046" i="1"/>
  <c r="B7048" i="1" l="1"/>
  <c r="C7047" i="1"/>
  <c r="B7049" i="1" l="1"/>
  <c r="C7048" i="1"/>
  <c r="B7050" i="1" l="1"/>
  <c r="C7049" i="1"/>
  <c r="B7051" i="1" l="1"/>
  <c r="C7050" i="1"/>
  <c r="B7052" i="1" l="1"/>
  <c r="C7051" i="1"/>
  <c r="B7053" i="1" l="1"/>
  <c r="C7052" i="1"/>
  <c r="B7054" i="1" l="1"/>
  <c r="C7053" i="1"/>
  <c r="B7055" i="1" l="1"/>
  <c r="C7054" i="1"/>
  <c r="B7056" i="1" l="1"/>
  <c r="C7055" i="1"/>
  <c r="B7057" i="1" l="1"/>
  <c r="C7056" i="1"/>
  <c r="B7058" i="1" l="1"/>
  <c r="C7057" i="1"/>
  <c r="B7059" i="1" l="1"/>
  <c r="C7058" i="1"/>
  <c r="B7060" i="1" l="1"/>
  <c r="C7059" i="1"/>
  <c r="B7061" i="1" l="1"/>
  <c r="C7060" i="1"/>
  <c r="B7062" i="1" l="1"/>
  <c r="C7061" i="1"/>
  <c r="B7063" i="1" l="1"/>
  <c r="C7062" i="1"/>
  <c r="B7064" i="1" l="1"/>
  <c r="C7063" i="1"/>
  <c r="B7065" i="1" l="1"/>
  <c r="C7064" i="1"/>
  <c r="B7066" i="1" l="1"/>
  <c r="C7065" i="1"/>
  <c r="B7067" i="1" l="1"/>
  <c r="C7066" i="1"/>
  <c r="B7068" i="1" l="1"/>
  <c r="C7067" i="1"/>
  <c r="B7069" i="1" l="1"/>
  <c r="C7068" i="1"/>
  <c r="B7070" i="1" l="1"/>
  <c r="C7069" i="1"/>
  <c r="B7071" i="1" l="1"/>
  <c r="C7070" i="1"/>
  <c r="B7072" i="1" l="1"/>
  <c r="C7071" i="1"/>
  <c r="B7073" i="1" l="1"/>
  <c r="C7072" i="1"/>
  <c r="B7074" i="1" l="1"/>
  <c r="C7073" i="1"/>
  <c r="B7075" i="1" l="1"/>
  <c r="C7074" i="1"/>
  <c r="B7076" i="1" l="1"/>
  <c r="C7075" i="1"/>
  <c r="B7077" i="1" l="1"/>
  <c r="C7076" i="1"/>
  <c r="B7078" i="1" l="1"/>
  <c r="C7077" i="1"/>
  <c r="B7079" i="1" l="1"/>
  <c r="C7078" i="1"/>
  <c r="B7080" i="1" l="1"/>
  <c r="C7079" i="1"/>
  <c r="B7081" i="1" l="1"/>
  <c r="C7080" i="1"/>
  <c r="B7082" i="1" l="1"/>
  <c r="C7081" i="1"/>
  <c r="B7083" i="1" l="1"/>
  <c r="C7082" i="1"/>
  <c r="B7084" i="1" l="1"/>
  <c r="C7083" i="1"/>
  <c r="B7085" i="1" l="1"/>
  <c r="C7084" i="1"/>
  <c r="B7086" i="1" l="1"/>
  <c r="C7085" i="1"/>
  <c r="B7087" i="1" l="1"/>
  <c r="C7086" i="1"/>
  <c r="B7088" i="1" l="1"/>
  <c r="C7087" i="1"/>
  <c r="B7089" i="1" l="1"/>
  <c r="C7088" i="1"/>
  <c r="B7090" i="1" l="1"/>
  <c r="C7089" i="1"/>
  <c r="B7091" i="1" l="1"/>
  <c r="C7090" i="1"/>
  <c r="B7092" i="1" l="1"/>
  <c r="C7091" i="1"/>
  <c r="B7093" i="1" l="1"/>
  <c r="C7092" i="1"/>
  <c r="B7094" i="1" l="1"/>
  <c r="C7093" i="1"/>
  <c r="B7095" i="1" l="1"/>
  <c r="C7094" i="1"/>
  <c r="B7096" i="1" l="1"/>
  <c r="C7095" i="1"/>
  <c r="B7097" i="1" l="1"/>
  <c r="C7096" i="1"/>
  <c r="B7098" i="1" l="1"/>
  <c r="C7097" i="1"/>
  <c r="B7099" i="1" l="1"/>
  <c r="C7098" i="1"/>
  <c r="B7100" i="1" l="1"/>
  <c r="C7099" i="1"/>
  <c r="B7101" i="1" l="1"/>
  <c r="C7100" i="1"/>
  <c r="B7102" i="1" l="1"/>
  <c r="C7101" i="1"/>
  <c r="B7103" i="1" l="1"/>
  <c r="C7102" i="1"/>
  <c r="B7104" i="1" l="1"/>
  <c r="C7103" i="1"/>
  <c r="B7105" i="1" l="1"/>
  <c r="C7104" i="1"/>
  <c r="B7106" i="1" l="1"/>
  <c r="C7105" i="1"/>
  <c r="B7107" i="1" l="1"/>
  <c r="C7106" i="1"/>
  <c r="B7108" i="1" l="1"/>
  <c r="C7107" i="1"/>
  <c r="B7109" i="1" l="1"/>
  <c r="C7108" i="1"/>
  <c r="B7110" i="1" l="1"/>
  <c r="C7109" i="1"/>
  <c r="B7111" i="1" l="1"/>
  <c r="C7110" i="1"/>
  <c r="B7112" i="1" l="1"/>
  <c r="C7111" i="1"/>
  <c r="B7113" i="1" l="1"/>
  <c r="C7112" i="1"/>
  <c r="B7114" i="1" l="1"/>
  <c r="C7113" i="1"/>
  <c r="B7115" i="1" l="1"/>
  <c r="C7114" i="1"/>
  <c r="B7116" i="1" l="1"/>
  <c r="C7115" i="1"/>
  <c r="B7117" i="1" l="1"/>
  <c r="C7116" i="1"/>
  <c r="B7118" i="1" l="1"/>
  <c r="C7117" i="1"/>
  <c r="B7119" i="1" l="1"/>
  <c r="C7118" i="1"/>
  <c r="B7120" i="1" l="1"/>
  <c r="C7119" i="1"/>
  <c r="B7121" i="1" l="1"/>
  <c r="C7120" i="1"/>
  <c r="B7122" i="1" l="1"/>
  <c r="C7121" i="1"/>
  <c r="B7123" i="1" l="1"/>
  <c r="C7122" i="1"/>
  <c r="B7124" i="1" l="1"/>
  <c r="C7123" i="1"/>
  <c r="B7125" i="1" l="1"/>
  <c r="C7124" i="1"/>
  <c r="B7126" i="1" l="1"/>
  <c r="C7125" i="1"/>
  <c r="B7127" i="1" l="1"/>
  <c r="C7126" i="1"/>
  <c r="B7128" i="1" l="1"/>
  <c r="C7127" i="1"/>
  <c r="B7129" i="1" l="1"/>
  <c r="C7128" i="1"/>
  <c r="B7130" i="1" l="1"/>
  <c r="C7129" i="1"/>
  <c r="B7131" i="1" l="1"/>
  <c r="C7130" i="1"/>
  <c r="B7132" i="1" l="1"/>
  <c r="C7131" i="1"/>
  <c r="B7133" i="1" l="1"/>
  <c r="C7132" i="1"/>
  <c r="B7134" i="1" l="1"/>
  <c r="C7133" i="1"/>
  <c r="B7135" i="1" l="1"/>
  <c r="C7134" i="1"/>
  <c r="B7136" i="1" l="1"/>
  <c r="C7135" i="1"/>
  <c r="B7137" i="1" l="1"/>
  <c r="C7136" i="1"/>
  <c r="B7138" i="1" l="1"/>
  <c r="C7137" i="1"/>
  <c r="B7139" i="1" l="1"/>
  <c r="C7138" i="1"/>
  <c r="B7140" i="1" l="1"/>
  <c r="C7139" i="1"/>
  <c r="B7141" i="1" l="1"/>
  <c r="C7140" i="1"/>
  <c r="B7142" i="1" l="1"/>
  <c r="C7141" i="1"/>
  <c r="B7143" i="1" l="1"/>
  <c r="C7142" i="1"/>
  <c r="B7144" i="1" l="1"/>
  <c r="C7143" i="1"/>
  <c r="B7145" i="1" l="1"/>
  <c r="C7144" i="1"/>
  <c r="B7146" i="1" l="1"/>
  <c r="C7145" i="1"/>
  <c r="B7147" i="1" l="1"/>
  <c r="C7146" i="1"/>
  <c r="B7148" i="1" l="1"/>
  <c r="C7147" i="1"/>
  <c r="B7149" i="1" l="1"/>
  <c r="C7148" i="1"/>
  <c r="B7150" i="1" l="1"/>
  <c r="C7149" i="1"/>
  <c r="B7151" i="1" l="1"/>
  <c r="C7150" i="1"/>
  <c r="B7152" i="1" l="1"/>
  <c r="C7151" i="1"/>
  <c r="B7153" i="1" l="1"/>
  <c r="C7152" i="1"/>
  <c r="B7154" i="1" l="1"/>
  <c r="C7153" i="1"/>
  <c r="B7155" i="1" l="1"/>
  <c r="C7154" i="1"/>
  <c r="B7156" i="1" l="1"/>
  <c r="C7155" i="1"/>
  <c r="B7157" i="1" l="1"/>
  <c r="C7156" i="1"/>
  <c r="B7158" i="1" l="1"/>
  <c r="C7157" i="1"/>
  <c r="B7159" i="1" l="1"/>
  <c r="C7158" i="1"/>
  <c r="B7160" i="1" l="1"/>
  <c r="C7159" i="1"/>
  <c r="B7161" i="1" l="1"/>
  <c r="C7160" i="1"/>
  <c r="B7162" i="1" l="1"/>
  <c r="C7161" i="1"/>
  <c r="B7163" i="1" l="1"/>
  <c r="C7162" i="1"/>
  <c r="B7164" i="1" l="1"/>
  <c r="C7163" i="1"/>
  <c r="B7165" i="1" l="1"/>
  <c r="C7164" i="1"/>
  <c r="B7166" i="1" l="1"/>
  <c r="C7165" i="1"/>
  <c r="B7167" i="1" l="1"/>
  <c r="C7166" i="1"/>
  <c r="B7168" i="1" l="1"/>
  <c r="C7167" i="1"/>
  <c r="B7169" i="1" l="1"/>
  <c r="C7168" i="1"/>
  <c r="B7170" i="1" l="1"/>
  <c r="C7169" i="1"/>
  <c r="B7171" i="1" l="1"/>
  <c r="C7170" i="1"/>
  <c r="B7172" i="1" l="1"/>
  <c r="C7171" i="1"/>
  <c r="B7173" i="1" l="1"/>
  <c r="C7172" i="1"/>
  <c r="B7174" i="1" l="1"/>
  <c r="C7173" i="1"/>
  <c r="B7175" i="1" l="1"/>
  <c r="C7174" i="1"/>
  <c r="B7176" i="1" l="1"/>
  <c r="C7175" i="1"/>
  <c r="B7177" i="1" l="1"/>
  <c r="C7176" i="1"/>
  <c r="B7178" i="1" l="1"/>
  <c r="C7177" i="1"/>
  <c r="B7179" i="1" l="1"/>
  <c r="C7178" i="1"/>
  <c r="B7180" i="1" l="1"/>
  <c r="C7179" i="1"/>
  <c r="B7181" i="1" l="1"/>
  <c r="C7180" i="1"/>
  <c r="B7182" i="1" l="1"/>
  <c r="C7181" i="1"/>
  <c r="B7183" i="1" l="1"/>
  <c r="C7182" i="1"/>
  <c r="B7184" i="1" l="1"/>
  <c r="C7183" i="1"/>
  <c r="B7185" i="1" l="1"/>
  <c r="C7184" i="1"/>
  <c r="B7186" i="1" l="1"/>
  <c r="C7185" i="1"/>
  <c r="B7187" i="1" l="1"/>
  <c r="C7186" i="1"/>
  <c r="B7188" i="1" l="1"/>
  <c r="C7187" i="1"/>
  <c r="B7189" i="1" l="1"/>
  <c r="C7188" i="1"/>
  <c r="B7190" i="1" l="1"/>
  <c r="C7189" i="1"/>
  <c r="B7191" i="1" l="1"/>
  <c r="C7190" i="1"/>
  <c r="B7192" i="1" l="1"/>
  <c r="C7191" i="1"/>
  <c r="B7193" i="1" l="1"/>
  <c r="C7192" i="1"/>
  <c r="B7194" i="1" l="1"/>
  <c r="C7193" i="1"/>
  <c r="B7195" i="1" l="1"/>
  <c r="C7194" i="1"/>
  <c r="B7196" i="1" l="1"/>
  <c r="C7195" i="1"/>
  <c r="B7197" i="1" l="1"/>
  <c r="C7196" i="1"/>
  <c r="B7198" i="1" l="1"/>
  <c r="C7197" i="1"/>
  <c r="B7199" i="1" l="1"/>
  <c r="C7198" i="1"/>
  <c r="B7200" i="1" l="1"/>
  <c r="C7199" i="1"/>
  <c r="B7201" i="1" l="1"/>
  <c r="C7200" i="1"/>
  <c r="B7202" i="1" l="1"/>
  <c r="C7201" i="1"/>
  <c r="B7203" i="1" l="1"/>
  <c r="C7202" i="1"/>
  <c r="B7204" i="1" l="1"/>
  <c r="C7203" i="1"/>
  <c r="B7205" i="1" l="1"/>
  <c r="C7204" i="1"/>
  <c r="B7206" i="1" l="1"/>
  <c r="C7205" i="1"/>
  <c r="B7207" i="1" l="1"/>
  <c r="C7206" i="1"/>
  <c r="B7208" i="1" l="1"/>
  <c r="C7207" i="1"/>
  <c r="B7209" i="1" l="1"/>
  <c r="C7208" i="1"/>
  <c r="B7210" i="1" l="1"/>
  <c r="C7209" i="1"/>
  <c r="B7211" i="1" l="1"/>
  <c r="C7210" i="1"/>
  <c r="B7212" i="1" l="1"/>
  <c r="C7211" i="1"/>
  <c r="B7213" i="1" l="1"/>
  <c r="C7212" i="1"/>
  <c r="B7214" i="1" l="1"/>
  <c r="C7213" i="1"/>
  <c r="B7215" i="1" l="1"/>
  <c r="C7214" i="1"/>
  <c r="B7216" i="1" l="1"/>
  <c r="C7215" i="1"/>
  <c r="B7217" i="1" l="1"/>
  <c r="C7216" i="1"/>
  <c r="B7218" i="1" l="1"/>
  <c r="C7217" i="1"/>
  <c r="B7219" i="1" l="1"/>
  <c r="C7218" i="1"/>
  <c r="B7220" i="1" l="1"/>
  <c r="C7219" i="1"/>
  <c r="B7221" i="1" l="1"/>
  <c r="C7220" i="1"/>
  <c r="B7222" i="1" l="1"/>
  <c r="C7221" i="1"/>
  <c r="B7223" i="1" l="1"/>
  <c r="C7222" i="1"/>
  <c r="B7224" i="1" l="1"/>
  <c r="C7223" i="1"/>
  <c r="B7225" i="1" l="1"/>
  <c r="C7224" i="1"/>
  <c r="B7226" i="1" l="1"/>
  <c r="C7225" i="1"/>
  <c r="B7227" i="1" l="1"/>
  <c r="C7226" i="1"/>
  <c r="B7228" i="1" l="1"/>
  <c r="C7227" i="1"/>
  <c r="B7229" i="1" l="1"/>
  <c r="C7228" i="1"/>
  <c r="B7230" i="1" l="1"/>
  <c r="C7229" i="1"/>
  <c r="B7231" i="1" l="1"/>
  <c r="C7230" i="1"/>
  <c r="B7232" i="1" l="1"/>
  <c r="C7231" i="1"/>
  <c r="B7233" i="1" l="1"/>
  <c r="C7232" i="1"/>
  <c r="B7234" i="1" l="1"/>
  <c r="C7233" i="1"/>
  <c r="B7235" i="1" l="1"/>
  <c r="C7234" i="1"/>
  <c r="B7236" i="1" l="1"/>
  <c r="C7235" i="1"/>
  <c r="B7237" i="1" l="1"/>
  <c r="C7236" i="1"/>
  <c r="B7238" i="1" l="1"/>
  <c r="C7237" i="1"/>
  <c r="B7239" i="1" l="1"/>
  <c r="C7238" i="1"/>
  <c r="B7240" i="1" l="1"/>
  <c r="C7239" i="1"/>
  <c r="B7241" i="1" l="1"/>
  <c r="C7240" i="1"/>
  <c r="B7242" i="1" l="1"/>
  <c r="C7241" i="1"/>
  <c r="B7243" i="1" l="1"/>
  <c r="C7242" i="1"/>
  <c r="B7244" i="1" l="1"/>
  <c r="C7243" i="1"/>
  <c r="B7245" i="1" l="1"/>
  <c r="C7244" i="1"/>
  <c r="B7246" i="1" l="1"/>
  <c r="C7245" i="1"/>
  <c r="B7247" i="1" l="1"/>
  <c r="C7246" i="1"/>
  <c r="B7248" i="1" l="1"/>
  <c r="C7247" i="1"/>
  <c r="B7249" i="1" l="1"/>
  <c r="C7248" i="1"/>
  <c r="B7250" i="1" l="1"/>
  <c r="C7249" i="1"/>
  <c r="B7251" i="1" l="1"/>
  <c r="C7250" i="1"/>
  <c r="B7252" i="1" l="1"/>
  <c r="C7251" i="1"/>
  <c r="B7253" i="1" l="1"/>
  <c r="C7252" i="1"/>
  <c r="B7254" i="1" l="1"/>
  <c r="C7253" i="1"/>
  <c r="B7255" i="1" l="1"/>
  <c r="C7254" i="1"/>
  <c r="B7256" i="1" l="1"/>
  <c r="C7255" i="1"/>
  <c r="B7257" i="1" l="1"/>
  <c r="C7256" i="1"/>
  <c r="B7258" i="1" l="1"/>
  <c r="C7257" i="1"/>
  <c r="B7259" i="1" l="1"/>
  <c r="C7258" i="1"/>
  <c r="B7260" i="1" l="1"/>
  <c r="C7259" i="1"/>
  <c r="B7261" i="1" l="1"/>
  <c r="C7260" i="1"/>
  <c r="B7262" i="1" l="1"/>
  <c r="C7261" i="1"/>
  <c r="B7263" i="1" l="1"/>
  <c r="C7262" i="1"/>
  <c r="B7264" i="1" l="1"/>
  <c r="C7263" i="1"/>
  <c r="B7265" i="1" l="1"/>
  <c r="C7264" i="1"/>
  <c r="B7266" i="1" l="1"/>
  <c r="C7265" i="1"/>
  <c r="B7267" i="1" l="1"/>
  <c r="C7266" i="1"/>
  <c r="B7268" i="1" l="1"/>
  <c r="C7267" i="1"/>
  <c r="B7269" i="1" l="1"/>
  <c r="C7268" i="1"/>
  <c r="B7270" i="1" l="1"/>
  <c r="C7269" i="1"/>
  <c r="B7271" i="1" l="1"/>
  <c r="C7270" i="1"/>
  <c r="B7272" i="1" l="1"/>
  <c r="C7271" i="1"/>
  <c r="B7273" i="1" l="1"/>
  <c r="C7272" i="1"/>
  <c r="B7274" i="1" l="1"/>
  <c r="C7273" i="1"/>
  <c r="B7275" i="1" l="1"/>
  <c r="C7274" i="1"/>
  <c r="B7276" i="1" l="1"/>
  <c r="C7275" i="1"/>
  <c r="B7277" i="1" l="1"/>
  <c r="C7276" i="1"/>
  <c r="B7278" i="1" l="1"/>
  <c r="C7277" i="1"/>
  <c r="B7279" i="1" l="1"/>
  <c r="C7278" i="1"/>
  <c r="B7280" i="1" l="1"/>
  <c r="C7279" i="1"/>
  <c r="B7281" i="1" l="1"/>
  <c r="C7280" i="1"/>
  <c r="B7282" i="1" l="1"/>
  <c r="C7281" i="1"/>
  <c r="B7283" i="1" l="1"/>
  <c r="C7282" i="1"/>
  <c r="B7284" i="1" l="1"/>
  <c r="C7283" i="1"/>
  <c r="B7285" i="1" l="1"/>
  <c r="C7284" i="1"/>
  <c r="B7286" i="1" l="1"/>
  <c r="C7285" i="1"/>
  <c r="B7287" i="1" l="1"/>
  <c r="C7286" i="1"/>
  <c r="B7288" i="1" l="1"/>
  <c r="C7287" i="1"/>
  <c r="B7289" i="1" l="1"/>
  <c r="C7288" i="1"/>
  <c r="B7290" i="1" l="1"/>
  <c r="C7289" i="1"/>
  <c r="B7291" i="1" l="1"/>
  <c r="C7290" i="1"/>
  <c r="B7292" i="1" l="1"/>
  <c r="C7291" i="1"/>
  <c r="B7293" i="1" l="1"/>
  <c r="C7292" i="1"/>
  <c r="B7294" i="1" l="1"/>
  <c r="C7293" i="1"/>
  <c r="B7295" i="1" l="1"/>
  <c r="C7294" i="1"/>
  <c r="B7296" i="1" l="1"/>
  <c r="C7295" i="1"/>
  <c r="B7297" i="1" l="1"/>
  <c r="C7296" i="1"/>
  <c r="B7298" i="1" l="1"/>
  <c r="C7297" i="1"/>
  <c r="B7299" i="1" l="1"/>
  <c r="C7298" i="1"/>
  <c r="B7300" i="1" l="1"/>
  <c r="C7299" i="1"/>
  <c r="B7301" i="1" l="1"/>
  <c r="C7300" i="1"/>
  <c r="B7302" i="1" l="1"/>
  <c r="C7301" i="1"/>
  <c r="B7303" i="1" l="1"/>
  <c r="C7302" i="1"/>
  <c r="B7304" i="1" l="1"/>
  <c r="C7303" i="1"/>
  <c r="B7305" i="1" l="1"/>
  <c r="C7304" i="1"/>
  <c r="B7306" i="1" l="1"/>
  <c r="C7305" i="1"/>
  <c r="B7307" i="1" l="1"/>
  <c r="C7306" i="1"/>
  <c r="B7308" i="1" l="1"/>
  <c r="C7307" i="1"/>
  <c r="B7309" i="1" l="1"/>
  <c r="C7308" i="1"/>
  <c r="B7310" i="1" l="1"/>
  <c r="C7309" i="1"/>
  <c r="B7311" i="1" l="1"/>
  <c r="C7310" i="1"/>
  <c r="B7312" i="1" l="1"/>
  <c r="C7311" i="1"/>
  <c r="B7313" i="1" l="1"/>
  <c r="C7312" i="1"/>
  <c r="B7314" i="1" l="1"/>
  <c r="C7313" i="1"/>
  <c r="B7315" i="1" l="1"/>
  <c r="C7314" i="1"/>
  <c r="B7316" i="1" l="1"/>
  <c r="C7315" i="1"/>
  <c r="B7317" i="1" l="1"/>
  <c r="C7316" i="1"/>
  <c r="B7318" i="1" l="1"/>
  <c r="C7317" i="1"/>
  <c r="B7319" i="1" l="1"/>
  <c r="C7318" i="1"/>
  <c r="B7320" i="1" l="1"/>
  <c r="C7319" i="1"/>
  <c r="B7321" i="1" l="1"/>
  <c r="C7320" i="1"/>
  <c r="B7322" i="1" l="1"/>
  <c r="C7321" i="1"/>
  <c r="B7323" i="1" l="1"/>
  <c r="C7322" i="1"/>
  <c r="B7324" i="1" l="1"/>
  <c r="C7323" i="1"/>
  <c r="B7325" i="1" l="1"/>
  <c r="C7324" i="1"/>
  <c r="B7326" i="1" l="1"/>
  <c r="C7325" i="1"/>
  <c r="B7327" i="1" l="1"/>
  <c r="C7326" i="1"/>
  <c r="B7328" i="1" l="1"/>
  <c r="C7327" i="1"/>
  <c r="B7329" i="1" l="1"/>
  <c r="C7328" i="1"/>
  <c r="B7330" i="1" l="1"/>
  <c r="C7329" i="1"/>
  <c r="B7331" i="1" l="1"/>
  <c r="C7330" i="1"/>
  <c r="B7332" i="1" l="1"/>
  <c r="C7331" i="1"/>
  <c r="B7333" i="1" l="1"/>
  <c r="C7332" i="1"/>
  <c r="B7334" i="1" l="1"/>
  <c r="C7333" i="1"/>
  <c r="B7335" i="1" l="1"/>
  <c r="C7334" i="1"/>
  <c r="B7336" i="1" l="1"/>
  <c r="C7335" i="1"/>
  <c r="B7337" i="1" l="1"/>
  <c r="C7336" i="1"/>
  <c r="B7338" i="1" l="1"/>
  <c r="C7337" i="1"/>
  <c r="B7339" i="1" l="1"/>
  <c r="C7338" i="1"/>
  <c r="B7340" i="1" l="1"/>
  <c r="C7339" i="1"/>
  <c r="B7341" i="1" l="1"/>
  <c r="C7340" i="1"/>
  <c r="B7342" i="1" l="1"/>
  <c r="C7341" i="1"/>
  <c r="B7343" i="1" l="1"/>
  <c r="C7342" i="1"/>
  <c r="B7344" i="1" l="1"/>
  <c r="C7343" i="1"/>
  <c r="B7345" i="1" l="1"/>
  <c r="C7344" i="1"/>
  <c r="B7346" i="1" l="1"/>
  <c r="C7345" i="1"/>
  <c r="B7347" i="1" l="1"/>
  <c r="C7346" i="1"/>
  <c r="B7348" i="1" l="1"/>
  <c r="C7347" i="1"/>
  <c r="B7349" i="1" l="1"/>
  <c r="C7348" i="1"/>
  <c r="B7350" i="1" l="1"/>
  <c r="C7349" i="1"/>
  <c r="B7351" i="1" l="1"/>
  <c r="C7350" i="1"/>
  <c r="B7352" i="1" l="1"/>
  <c r="C7351" i="1"/>
  <c r="B7353" i="1" l="1"/>
  <c r="C7352" i="1"/>
  <c r="B7354" i="1" l="1"/>
  <c r="C7353" i="1"/>
  <c r="B7355" i="1" l="1"/>
  <c r="C7354" i="1"/>
  <c r="B7356" i="1" l="1"/>
  <c r="C7355" i="1"/>
  <c r="B7357" i="1" l="1"/>
  <c r="C7356" i="1"/>
  <c r="B7358" i="1" l="1"/>
  <c r="C7357" i="1"/>
  <c r="B7359" i="1" l="1"/>
  <c r="C7358" i="1"/>
  <c r="B7360" i="1" l="1"/>
  <c r="C7359" i="1"/>
  <c r="B7361" i="1" l="1"/>
  <c r="C7360" i="1"/>
  <c r="B7362" i="1" l="1"/>
  <c r="C7361" i="1"/>
  <c r="B7363" i="1" l="1"/>
  <c r="C7362" i="1"/>
  <c r="B7364" i="1" l="1"/>
  <c r="C7363" i="1"/>
  <c r="B7365" i="1" l="1"/>
  <c r="C7364" i="1"/>
  <c r="B7366" i="1" l="1"/>
  <c r="C7365" i="1"/>
  <c r="B7367" i="1" l="1"/>
  <c r="C7366" i="1"/>
  <c r="B7368" i="1" l="1"/>
  <c r="C7367" i="1"/>
  <c r="B7369" i="1" l="1"/>
  <c r="C7368" i="1"/>
  <c r="B7370" i="1" l="1"/>
  <c r="C7369" i="1"/>
  <c r="B7371" i="1" l="1"/>
  <c r="C7370" i="1"/>
  <c r="B7372" i="1" l="1"/>
  <c r="C7371" i="1"/>
  <c r="B7373" i="1" l="1"/>
  <c r="C7372" i="1"/>
  <c r="B7374" i="1" l="1"/>
  <c r="C7373" i="1"/>
  <c r="B7375" i="1" l="1"/>
  <c r="C7374" i="1"/>
  <c r="B7376" i="1" l="1"/>
  <c r="C7375" i="1"/>
  <c r="B7377" i="1" l="1"/>
  <c r="C7376" i="1"/>
  <c r="B7378" i="1" l="1"/>
  <c r="C7377" i="1"/>
  <c r="B7379" i="1" l="1"/>
  <c r="C7378" i="1"/>
  <c r="B7380" i="1" l="1"/>
  <c r="C7379" i="1"/>
  <c r="B7381" i="1" l="1"/>
  <c r="C7380" i="1"/>
  <c r="B7382" i="1" l="1"/>
  <c r="C7381" i="1"/>
  <c r="B7383" i="1" l="1"/>
  <c r="C7382" i="1"/>
  <c r="B7384" i="1" l="1"/>
  <c r="C7383" i="1"/>
  <c r="B7385" i="1" l="1"/>
  <c r="C7384" i="1"/>
  <c r="B7386" i="1" l="1"/>
  <c r="C7385" i="1"/>
  <c r="B7387" i="1" l="1"/>
  <c r="C7386" i="1"/>
  <c r="B7388" i="1" l="1"/>
  <c r="C7387" i="1"/>
  <c r="B7389" i="1" l="1"/>
  <c r="C7388" i="1"/>
  <c r="B7390" i="1" l="1"/>
  <c r="C7389" i="1"/>
  <c r="B7391" i="1" l="1"/>
  <c r="C7390" i="1"/>
  <c r="B7392" i="1" l="1"/>
  <c r="C7391" i="1"/>
  <c r="B7393" i="1" l="1"/>
  <c r="C7392" i="1"/>
  <c r="B7394" i="1" l="1"/>
  <c r="C7393" i="1"/>
  <c r="B7395" i="1" l="1"/>
  <c r="C7394" i="1"/>
  <c r="B7396" i="1" l="1"/>
  <c r="C7395" i="1"/>
  <c r="B7397" i="1" l="1"/>
  <c r="C7396" i="1"/>
  <c r="B7398" i="1" l="1"/>
  <c r="C7397" i="1"/>
  <c r="B7399" i="1" l="1"/>
  <c r="C7398" i="1"/>
  <c r="B7400" i="1" l="1"/>
  <c r="C7399" i="1"/>
  <c r="B7401" i="1" l="1"/>
  <c r="C7400" i="1"/>
  <c r="B7402" i="1" l="1"/>
  <c r="C7401" i="1"/>
  <c r="B7403" i="1" l="1"/>
  <c r="C7402" i="1"/>
  <c r="B7404" i="1" l="1"/>
  <c r="C7403" i="1"/>
  <c r="B7405" i="1" l="1"/>
  <c r="C7404" i="1"/>
  <c r="B7406" i="1" l="1"/>
  <c r="C7405" i="1"/>
  <c r="B7407" i="1" l="1"/>
  <c r="C7406" i="1"/>
  <c r="B7408" i="1" l="1"/>
  <c r="C7407" i="1"/>
  <c r="B7409" i="1" l="1"/>
  <c r="C7408" i="1"/>
  <c r="B7410" i="1" l="1"/>
  <c r="C7409" i="1"/>
  <c r="B7411" i="1" l="1"/>
  <c r="C7410" i="1"/>
  <c r="B7412" i="1" l="1"/>
  <c r="C7411" i="1"/>
  <c r="B7413" i="1" l="1"/>
  <c r="C7412" i="1"/>
  <c r="B7414" i="1" l="1"/>
  <c r="C7413" i="1"/>
  <c r="B7415" i="1" l="1"/>
  <c r="C7414" i="1"/>
  <c r="B7416" i="1" l="1"/>
  <c r="C7415" i="1"/>
  <c r="B7417" i="1" l="1"/>
  <c r="C7416" i="1"/>
  <c r="B7418" i="1" l="1"/>
  <c r="C7417" i="1"/>
  <c r="B7419" i="1" l="1"/>
  <c r="C7418" i="1"/>
  <c r="B7420" i="1" l="1"/>
  <c r="C7419" i="1"/>
  <c r="B7421" i="1" l="1"/>
  <c r="C7420" i="1"/>
  <c r="B7422" i="1" l="1"/>
  <c r="C7421" i="1"/>
  <c r="B7423" i="1" l="1"/>
  <c r="C7422" i="1"/>
  <c r="B7424" i="1" l="1"/>
  <c r="C7423" i="1"/>
  <c r="B7425" i="1" l="1"/>
  <c r="C7424" i="1"/>
  <c r="B7426" i="1" l="1"/>
  <c r="C7425" i="1"/>
  <c r="B7427" i="1" l="1"/>
  <c r="C7426" i="1"/>
  <c r="B7428" i="1" l="1"/>
  <c r="C7427" i="1"/>
  <c r="B7429" i="1" l="1"/>
  <c r="C7428" i="1"/>
  <c r="B7430" i="1" l="1"/>
  <c r="C7429" i="1"/>
  <c r="B7431" i="1" l="1"/>
  <c r="C7430" i="1"/>
  <c r="B7432" i="1" l="1"/>
  <c r="C7431" i="1"/>
  <c r="B7433" i="1" l="1"/>
  <c r="C7432" i="1"/>
  <c r="B7434" i="1" l="1"/>
  <c r="C7433" i="1"/>
  <c r="B7435" i="1" l="1"/>
  <c r="C7434" i="1"/>
  <c r="B7436" i="1" l="1"/>
  <c r="C7435" i="1"/>
  <c r="B7437" i="1" l="1"/>
  <c r="C7436" i="1"/>
  <c r="B7438" i="1" l="1"/>
  <c r="C7437" i="1"/>
  <c r="B7439" i="1" l="1"/>
  <c r="C7438" i="1"/>
  <c r="B7440" i="1" l="1"/>
  <c r="C7439" i="1"/>
  <c r="B7441" i="1" l="1"/>
  <c r="C7440" i="1"/>
  <c r="B7442" i="1" l="1"/>
  <c r="C7441" i="1"/>
  <c r="B7443" i="1" l="1"/>
  <c r="C7442" i="1"/>
  <c r="B7444" i="1" l="1"/>
  <c r="C7443" i="1"/>
  <c r="B7445" i="1" l="1"/>
  <c r="C7444" i="1"/>
  <c r="B7446" i="1" l="1"/>
  <c r="C7445" i="1"/>
  <c r="B7447" i="1" l="1"/>
  <c r="C7446" i="1"/>
  <c r="B7448" i="1" l="1"/>
  <c r="C7447" i="1"/>
  <c r="B7449" i="1" l="1"/>
  <c r="C7448" i="1"/>
  <c r="B7450" i="1" l="1"/>
  <c r="C7449" i="1"/>
  <c r="B7451" i="1" l="1"/>
  <c r="C7450" i="1"/>
  <c r="B7452" i="1" l="1"/>
  <c r="C7451" i="1"/>
  <c r="B7453" i="1" l="1"/>
  <c r="C7452" i="1"/>
  <c r="B7454" i="1" l="1"/>
  <c r="C7453" i="1"/>
  <c r="B7455" i="1" l="1"/>
  <c r="C7454" i="1"/>
  <c r="B7456" i="1" l="1"/>
  <c r="C7455" i="1"/>
  <c r="B7457" i="1" l="1"/>
  <c r="C7456" i="1"/>
  <c r="B7458" i="1" l="1"/>
  <c r="C7457" i="1"/>
  <c r="B7459" i="1" l="1"/>
  <c r="C7458" i="1"/>
  <c r="B7460" i="1" l="1"/>
  <c r="C7459" i="1"/>
  <c r="B7461" i="1" l="1"/>
  <c r="C7460" i="1"/>
  <c r="B7462" i="1" l="1"/>
  <c r="C7461" i="1"/>
  <c r="B7463" i="1" l="1"/>
  <c r="C7462" i="1"/>
  <c r="B7464" i="1" l="1"/>
  <c r="C7463" i="1"/>
  <c r="B7465" i="1" l="1"/>
  <c r="C7464" i="1"/>
  <c r="B7466" i="1" l="1"/>
  <c r="C7465" i="1"/>
  <c r="B7467" i="1" l="1"/>
  <c r="C7466" i="1"/>
  <c r="B7468" i="1" l="1"/>
  <c r="C7467" i="1"/>
  <c r="B7469" i="1" l="1"/>
  <c r="C7468" i="1"/>
  <c r="B7470" i="1" l="1"/>
  <c r="C7469" i="1"/>
  <c r="B7471" i="1" l="1"/>
  <c r="C7470" i="1"/>
  <c r="B7472" i="1" l="1"/>
  <c r="C7471" i="1"/>
  <c r="B7473" i="1" l="1"/>
  <c r="C7472" i="1"/>
  <c r="B7474" i="1" l="1"/>
  <c r="C7473" i="1"/>
  <c r="B7475" i="1" l="1"/>
  <c r="C7474" i="1"/>
  <c r="B7476" i="1" l="1"/>
  <c r="C7475" i="1"/>
  <c r="B7477" i="1" l="1"/>
  <c r="C7476" i="1"/>
  <c r="B7478" i="1" l="1"/>
  <c r="C7477" i="1"/>
  <c r="B7479" i="1" l="1"/>
  <c r="C7478" i="1"/>
  <c r="B7480" i="1" l="1"/>
  <c r="C7479" i="1"/>
  <c r="B7481" i="1" l="1"/>
  <c r="C7480" i="1"/>
  <c r="B7482" i="1" l="1"/>
  <c r="C7481" i="1"/>
  <c r="B7483" i="1" l="1"/>
  <c r="C7482" i="1"/>
  <c r="B7484" i="1" l="1"/>
  <c r="C7483" i="1"/>
  <c r="B7485" i="1" l="1"/>
  <c r="C7484" i="1"/>
  <c r="B7486" i="1" l="1"/>
  <c r="C7485" i="1"/>
  <c r="B7487" i="1" l="1"/>
  <c r="C7486" i="1"/>
  <c r="B7488" i="1" l="1"/>
  <c r="C7487" i="1"/>
  <c r="B7489" i="1" l="1"/>
  <c r="C7488" i="1"/>
  <c r="B7490" i="1" l="1"/>
  <c r="C7489" i="1"/>
  <c r="B7491" i="1" l="1"/>
  <c r="C7490" i="1"/>
  <c r="B7492" i="1" l="1"/>
  <c r="C7491" i="1"/>
  <c r="B7493" i="1" l="1"/>
  <c r="C7492" i="1"/>
  <c r="B7494" i="1" l="1"/>
  <c r="C7493" i="1"/>
  <c r="B7495" i="1" l="1"/>
  <c r="C7494" i="1"/>
  <c r="B7496" i="1" l="1"/>
  <c r="C7495" i="1"/>
  <c r="B7497" i="1" l="1"/>
  <c r="C7496" i="1"/>
  <c r="B7498" i="1" l="1"/>
  <c r="C7497" i="1"/>
  <c r="B7499" i="1" l="1"/>
  <c r="C7498" i="1"/>
  <c r="B7500" i="1" l="1"/>
  <c r="C7499" i="1"/>
  <c r="B7501" i="1" l="1"/>
  <c r="C7500" i="1"/>
  <c r="B7502" i="1" l="1"/>
  <c r="C7501" i="1"/>
  <c r="B7503" i="1" l="1"/>
  <c r="C7502" i="1"/>
  <c r="B7504" i="1" l="1"/>
  <c r="C7503" i="1"/>
  <c r="B7505" i="1" l="1"/>
  <c r="C7504" i="1"/>
  <c r="B7506" i="1" l="1"/>
  <c r="C7505" i="1"/>
  <c r="B7507" i="1" l="1"/>
  <c r="C7506" i="1"/>
  <c r="B7508" i="1" l="1"/>
  <c r="C7507" i="1"/>
  <c r="B7509" i="1" l="1"/>
  <c r="C7508" i="1"/>
  <c r="B7510" i="1" l="1"/>
  <c r="C7509" i="1"/>
  <c r="B7511" i="1" l="1"/>
  <c r="C7510" i="1"/>
  <c r="B7512" i="1" l="1"/>
  <c r="C7511" i="1"/>
  <c r="B7513" i="1" l="1"/>
  <c r="C7512" i="1"/>
  <c r="B7514" i="1" l="1"/>
  <c r="C7513" i="1"/>
  <c r="B7515" i="1" l="1"/>
  <c r="C7514" i="1"/>
  <c r="B7516" i="1" l="1"/>
  <c r="C7515" i="1"/>
  <c r="B7517" i="1" l="1"/>
  <c r="C7516" i="1"/>
  <c r="B7518" i="1" l="1"/>
  <c r="C7517" i="1"/>
  <c r="B7519" i="1" l="1"/>
  <c r="C7518" i="1"/>
  <c r="B7520" i="1" l="1"/>
  <c r="C7519" i="1"/>
  <c r="B7521" i="1" l="1"/>
  <c r="C7520" i="1"/>
  <c r="B7522" i="1" l="1"/>
  <c r="C7521" i="1"/>
  <c r="B7523" i="1" l="1"/>
  <c r="C7522" i="1"/>
  <c r="B7524" i="1" l="1"/>
  <c r="C7523" i="1"/>
  <c r="B7525" i="1" l="1"/>
  <c r="C7524" i="1"/>
  <c r="B7526" i="1" l="1"/>
  <c r="C7525" i="1"/>
  <c r="B7527" i="1" l="1"/>
  <c r="C7526" i="1"/>
  <c r="B7528" i="1" l="1"/>
  <c r="C7527" i="1"/>
  <c r="B7529" i="1" l="1"/>
  <c r="C7528" i="1"/>
  <c r="B7530" i="1" l="1"/>
  <c r="C7529" i="1"/>
  <c r="B7531" i="1" l="1"/>
  <c r="C7530" i="1"/>
  <c r="B7532" i="1" l="1"/>
  <c r="C7531" i="1"/>
  <c r="B7533" i="1" l="1"/>
  <c r="C7532" i="1"/>
  <c r="B7534" i="1" l="1"/>
  <c r="C7533" i="1"/>
  <c r="B7535" i="1" l="1"/>
  <c r="C7534" i="1"/>
  <c r="B7536" i="1" l="1"/>
  <c r="C7535" i="1"/>
  <c r="B7537" i="1" l="1"/>
  <c r="C7536" i="1"/>
  <c r="B7538" i="1" l="1"/>
  <c r="C7537" i="1"/>
  <c r="B7539" i="1" l="1"/>
  <c r="C7538" i="1"/>
  <c r="B7540" i="1" l="1"/>
  <c r="C7539" i="1"/>
  <c r="B7541" i="1" l="1"/>
  <c r="C7540" i="1"/>
  <c r="B7542" i="1" l="1"/>
  <c r="C7541" i="1"/>
  <c r="B7543" i="1" l="1"/>
  <c r="C7542" i="1"/>
  <c r="B7544" i="1" l="1"/>
  <c r="C7543" i="1"/>
  <c r="B7545" i="1" l="1"/>
  <c r="C7544" i="1"/>
  <c r="B7546" i="1" l="1"/>
  <c r="C7545" i="1"/>
  <c r="B7547" i="1" l="1"/>
  <c r="C7546" i="1"/>
  <c r="B7548" i="1" l="1"/>
  <c r="C7547" i="1"/>
  <c r="B7549" i="1" l="1"/>
  <c r="C7548" i="1"/>
  <c r="B7550" i="1" l="1"/>
  <c r="C7549" i="1"/>
  <c r="B7551" i="1" l="1"/>
  <c r="C7550" i="1"/>
  <c r="B7552" i="1" l="1"/>
  <c r="C7551" i="1"/>
  <c r="B7553" i="1" l="1"/>
  <c r="C7552" i="1"/>
  <c r="B7554" i="1" l="1"/>
  <c r="C7553" i="1"/>
  <c r="B7555" i="1" l="1"/>
  <c r="C7554" i="1"/>
  <c r="B7556" i="1" l="1"/>
  <c r="C7555" i="1"/>
  <c r="B7557" i="1" l="1"/>
  <c r="C7556" i="1"/>
  <c r="B7558" i="1" l="1"/>
  <c r="C7557" i="1"/>
  <c r="B7559" i="1" l="1"/>
  <c r="C7558" i="1"/>
  <c r="B7560" i="1" l="1"/>
  <c r="C7559" i="1"/>
  <c r="B7561" i="1" l="1"/>
  <c r="C7560" i="1"/>
  <c r="B7562" i="1" l="1"/>
  <c r="C7561" i="1"/>
  <c r="B7563" i="1" l="1"/>
  <c r="C7562" i="1"/>
  <c r="B7564" i="1" l="1"/>
  <c r="C7563" i="1"/>
  <c r="B7565" i="1" l="1"/>
  <c r="C7564" i="1"/>
  <c r="B7566" i="1" l="1"/>
  <c r="C7565" i="1"/>
  <c r="B7567" i="1" l="1"/>
  <c r="C7566" i="1"/>
  <c r="B7568" i="1" l="1"/>
  <c r="C7567" i="1"/>
  <c r="B7569" i="1" l="1"/>
  <c r="C7568" i="1"/>
  <c r="B7570" i="1" l="1"/>
  <c r="C7569" i="1"/>
  <c r="B7571" i="1" l="1"/>
  <c r="C7570" i="1"/>
  <c r="B7572" i="1" l="1"/>
  <c r="C7571" i="1"/>
  <c r="B7573" i="1" l="1"/>
  <c r="C7572" i="1"/>
  <c r="B7574" i="1" l="1"/>
  <c r="C7573" i="1"/>
  <c r="B7575" i="1" l="1"/>
  <c r="C7574" i="1"/>
  <c r="B7576" i="1" l="1"/>
  <c r="C7575" i="1"/>
  <c r="B7577" i="1" l="1"/>
  <c r="C7576" i="1"/>
  <c r="B7578" i="1" l="1"/>
  <c r="C7577" i="1"/>
  <c r="B7579" i="1" l="1"/>
  <c r="C7578" i="1"/>
  <c r="B7580" i="1" l="1"/>
  <c r="C7579" i="1"/>
  <c r="B7581" i="1" l="1"/>
  <c r="C7580" i="1"/>
  <c r="B7582" i="1" l="1"/>
  <c r="C7581" i="1"/>
  <c r="B7583" i="1" l="1"/>
  <c r="C7582" i="1"/>
  <c r="B7584" i="1" l="1"/>
  <c r="C7583" i="1"/>
  <c r="B7585" i="1" l="1"/>
  <c r="C7584" i="1"/>
  <c r="B7586" i="1" l="1"/>
  <c r="C7585" i="1"/>
  <c r="B7587" i="1" l="1"/>
  <c r="C7586" i="1"/>
  <c r="B7588" i="1" l="1"/>
  <c r="C7587" i="1"/>
  <c r="B7589" i="1" l="1"/>
  <c r="C7588" i="1"/>
  <c r="B7590" i="1" l="1"/>
  <c r="C7589" i="1"/>
  <c r="B7591" i="1" l="1"/>
  <c r="C7590" i="1"/>
  <c r="B7592" i="1" l="1"/>
  <c r="C7591" i="1"/>
  <c r="B7593" i="1" l="1"/>
  <c r="C7592" i="1"/>
  <c r="B7594" i="1" l="1"/>
  <c r="C7593" i="1"/>
  <c r="B7595" i="1" l="1"/>
  <c r="C7594" i="1"/>
  <c r="B7596" i="1" l="1"/>
  <c r="C7595" i="1"/>
  <c r="B7597" i="1" l="1"/>
  <c r="C7596" i="1"/>
  <c r="B7598" i="1" l="1"/>
  <c r="C7597" i="1"/>
  <c r="B7599" i="1" l="1"/>
  <c r="C7598" i="1"/>
  <c r="B7600" i="1" l="1"/>
  <c r="C7599" i="1"/>
  <c r="B7601" i="1" l="1"/>
  <c r="C7600" i="1"/>
  <c r="B7602" i="1" l="1"/>
  <c r="C7601" i="1"/>
  <c r="B7603" i="1" l="1"/>
  <c r="C7602" i="1"/>
  <c r="B7604" i="1" l="1"/>
  <c r="C7603" i="1"/>
  <c r="B7605" i="1" l="1"/>
  <c r="C7604" i="1"/>
  <c r="B7606" i="1" l="1"/>
  <c r="C7605" i="1"/>
  <c r="B7607" i="1" l="1"/>
  <c r="C7606" i="1"/>
  <c r="B7608" i="1" l="1"/>
  <c r="C7607" i="1"/>
  <c r="B7609" i="1" l="1"/>
  <c r="C7608" i="1"/>
  <c r="B7610" i="1" l="1"/>
  <c r="C7609" i="1"/>
  <c r="B7611" i="1" l="1"/>
  <c r="C7610" i="1"/>
  <c r="B7612" i="1" l="1"/>
  <c r="C7611" i="1"/>
  <c r="B7613" i="1" l="1"/>
  <c r="C7612" i="1"/>
  <c r="B7614" i="1" l="1"/>
  <c r="C7613" i="1"/>
  <c r="B7615" i="1" l="1"/>
  <c r="C7614" i="1"/>
  <c r="B7616" i="1" l="1"/>
  <c r="C7615" i="1"/>
  <c r="B7617" i="1" l="1"/>
  <c r="C7616" i="1"/>
  <c r="B7618" i="1" l="1"/>
  <c r="C7617" i="1"/>
  <c r="B7619" i="1" l="1"/>
  <c r="C7618" i="1"/>
  <c r="B7620" i="1" l="1"/>
  <c r="C7619" i="1"/>
  <c r="B7621" i="1" l="1"/>
  <c r="C7620" i="1"/>
  <c r="B7622" i="1" l="1"/>
  <c r="C7621" i="1"/>
  <c r="B7623" i="1" l="1"/>
  <c r="C7622" i="1"/>
  <c r="B7624" i="1" l="1"/>
  <c r="C7623" i="1"/>
  <c r="B7625" i="1" l="1"/>
  <c r="C7624" i="1"/>
  <c r="B7626" i="1" l="1"/>
  <c r="C7625" i="1"/>
  <c r="B7627" i="1" l="1"/>
  <c r="C7626" i="1"/>
  <c r="B7628" i="1" l="1"/>
  <c r="C7627" i="1"/>
  <c r="B7629" i="1" l="1"/>
  <c r="C7628" i="1"/>
  <c r="B7630" i="1" l="1"/>
  <c r="C7629" i="1"/>
  <c r="B7631" i="1" l="1"/>
  <c r="C7630" i="1"/>
  <c r="B7632" i="1" l="1"/>
  <c r="C7631" i="1"/>
  <c r="B7633" i="1" l="1"/>
  <c r="C7632" i="1"/>
  <c r="B7634" i="1" l="1"/>
  <c r="C7633" i="1"/>
  <c r="B7635" i="1" l="1"/>
  <c r="C7634" i="1"/>
  <c r="B7636" i="1" l="1"/>
  <c r="C7635" i="1"/>
  <c r="B7637" i="1" l="1"/>
  <c r="C7636" i="1"/>
  <c r="B7638" i="1" l="1"/>
  <c r="C7637" i="1"/>
  <c r="B7639" i="1" l="1"/>
  <c r="C7638" i="1"/>
  <c r="B7640" i="1" l="1"/>
  <c r="C7639" i="1"/>
  <c r="B7641" i="1" l="1"/>
  <c r="C7640" i="1"/>
  <c r="B7642" i="1" l="1"/>
  <c r="C7641" i="1"/>
  <c r="B7643" i="1" l="1"/>
  <c r="C7642" i="1"/>
  <c r="B7644" i="1" l="1"/>
  <c r="C7643" i="1"/>
  <c r="B7645" i="1" l="1"/>
  <c r="C7644" i="1"/>
  <c r="B7646" i="1" l="1"/>
  <c r="C7645" i="1"/>
  <c r="B7647" i="1" l="1"/>
  <c r="C7646" i="1"/>
  <c r="B7648" i="1" l="1"/>
  <c r="C7647" i="1"/>
  <c r="B7649" i="1" l="1"/>
  <c r="C7648" i="1"/>
  <c r="B7650" i="1" l="1"/>
  <c r="C7649" i="1"/>
  <c r="B7651" i="1" l="1"/>
  <c r="C7650" i="1"/>
  <c r="B7652" i="1" l="1"/>
  <c r="C7651" i="1"/>
  <c r="B7653" i="1" l="1"/>
  <c r="C7652" i="1"/>
  <c r="B7654" i="1" l="1"/>
  <c r="C7653" i="1"/>
  <c r="B7655" i="1" l="1"/>
  <c r="C7654" i="1"/>
  <c r="B7656" i="1" l="1"/>
  <c r="C7655" i="1"/>
  <c r="B7657" i="1" l="1"/>
  <c r="C7656" i="1"/>
  <c r="B7658" i="1" l="1"/>
  <c r="C7657" i="1"/>
  <c r="B7659" i="1" l="1"/>
  <c r="C7658" i="1"/>
  <c r="B7660" i="1" l="1"/>
  <c r="C7659" i="1"/>
  <c r="B7661" i="1" l="1"/>
  <c r="C7660" i="1"/>
  <c r="B7662" i="1" l="1"/>
  <c r="C7661" i="1"/>
  <c r="B7663" i="1" l="1"/>
  <c r="C7662" i="1"/>
  <c r="B7664" i="1" l="1"/>
  <c r="C7663" i="1"/>
  <c r="B7665" i="1" l="1"/>
  <c r="C7664" i="1"/>
  <c r="B7666" i="1" l="1"/>
  <c r="C7665" i="1"/>
  <c r="B7667" i="1" l="1"/>
  <c r="C7666" i="1"/>
  <c r="B7668" i="1" l="1"/>
  <c r="C7667" i="1"/>
  <c r="B7669" i="1" l="1"/>
  <c r="C7668" i="1"/>
  <c r="B7670" i="1" l="1"/>
  <c r="C7669" i="1"/>
  <c r="B7671" i="1" l="1"/>
  <c r="C7670" i="1"/>
  <c r="B7672" i="1" l="1"/>
  <c r="C7671" i="1"/>
  <c r="B7673" i="1" l="1"/>
  <c r="C7672" i="1"/>
  <c r="B7674" i="1" l="1"/>
  <c r="C7673" i="1"/>
  <c r="B7675" i="1" l="1"/>
  <c r="C7674" i="1"/>
  <c r="B7676" i="1" l="1"/>
  <c r="C7675" i="1"/>
  <c r="B7677" i="1" l="1"/>
  <c r="C7676" i="1"/>
  <c r="B7678" i="1" l="1"/>
  <c r="C7677" i="1"/>
  <c r="B7679" i="1" l="1"/>
  <c r="C7678" i="1"/>
  <c r="B7680" i="1" l="1"/>
  <c r="C7679" i="1"/>
  <c r="B7681" i="1" l="1"/>
  <c r="C7680" i="1"/>
  <c r="B7682" i="1" l="1"/>
  <c r="C7681" i="1"/>
  <c r="B7683" i="1" l="1"/>
  <c r="C7682" i="1"/>
  <c r="B7684" i="1" l="1"/>
  <c r="C7683" i="1"/>
  <c r="B7685" i="1" l="1"/>
  <c r="C7684" i="1"/>
  <c r="B7686" i="1" l="1"/>
  <c r="C7685" i="1"/>
  <c r="B7687" i="1" l="1"/>
  <c r="C7686" i="1"/>
  <c r="B7688" i="1" l="1"/>
  <c r="C7687" i="1"/>
  <c r="B7689" i="1" l="1"/>
  <c r="C7688" i="1"/>
  <c r="B7690" i="1" l="1"/>
  <c r="C7689" i="1"/>
  <c r="B7691" i="1" l="1"/>
  <c r="C7690" i="1"/>
  <c r="B7692" i="1" l="1"/>
  <c r="C7691" i="1"/>
  <c r="B7693" i="1" l="1"/>
  <c r="C7692" i="1"/>
  <c r="B7694" i="1" l="1"/>
  <c r="C7693" i="1"/>
  <c r="B7695" i="1" l="1"/>
  <c r="C7694" i="1"/>
  <c r="B7696" i="1" l="1"/>
  <c r="C7695" i="1"/>
  <c r="B7697" i="1" l="1"/>
  <c r="C7696" i="1"/>
  <c r="B7698" i="1" l="1"/>
  <c r="C7697" i="1"/>
  <c r="B7699" i="1" l="1"/>
  <c r="C7698" i="1"/>
  <c r="B7700" i="1" l="1"/>
  <c r="C7699" i="1"/>
  <c r="B7701" i="1" l="1"/>
  <c r="C7700" i="1"/>
  <c r="B7702" i="1" l="1"/>
  <c r="C7701" i="1"/>
  <c r="B7703" i="1" l="1"/>
  <c r="C7702" i="1"/>
  <c r="B7704" i="1" l="1"/>
  <c r="C7703" i="1"/>
  <c r="B7705" i="1" l="1"/>
  <c r="C7704" i="1"/>
  <c r="B7706" i="1" l="1"/>
  <c r="C7705" i="1"/>
  <c r="B7707" i="1" l="1"/>
  <c r="C7706" i="1"/>
  <c r="B7708" i="1" l="1"/>
  <c r="C7707" i="1"/>
  <c r="B7709" i="1" l="1"/>
  <c r="C7708" i="1"/>
  <c r="B7710" i="1" l="1"/>
  <c r="C7709" i="1"/>
  <c r="B7711" i="1" l="1"/>
  <c r="C7710" i="1"/>
  <c r="B7712" i="1" l="1"/>
  <c r="C7711" i="1"/>
  <c r="B7713" i="1" l="1"/>
  <c r="C7712" i="1"/>
  <c r="B7714" i="1" l="1"/>
  <c r="C7713" i="1"/>
  <c r="B7715" i="1" l="1"/>
  <c r="C7714" i="1"/>
  <c r="B7716" i="1" l="1"/>
  <c r="C7715" i="1"/>
  <c r="B7717" i="1" l="1"/>
  <c r="C7716" i="1"/>
  <c r="B7718" i="1" l="1"/>
  <c r="C7717" i="1"/>
  <c r="B7719" i="1" l="1"/>
  <c r="C7718" i="1"/>
  <c r="B7720" i="1" l="1"/>
  <c r="C7719" i="1"/>
  <c r="B7721" i="1" l="1"/>
  <c r="C7720" i="1"/>
  <c r="B7722" i="1" l="1"/>
  <c r="C7721" i="1"/>
  <c r="B7723" i="1" l="1"/>
  <c r="C7722" i="1"/>
  <c r="B7724" i="1" l="1"/>
  <c r="C7723" i="1"/>
  <c r="B7725" i="1" l="1"/>
  <c r="C7724" i="1"/>
  <c r="B7726" i="1" l="1"/>
  <c r="C7725" i="1"/>
  <c r="B7727" i="1" l="1"/>
  <c r="C7726" i="1"/>
  <c r="B7728" i="1" l="1"/>
  <c r="C7727" i="1"/>
  <c r="B7729" i="1" l="1"/>
  <c r="C7728" i="1"/>
  <c r="B7730" i="1" l="1"/>
  <c r="C7729" i="1"/>
  <c r="B7731" i="1" l="1"/>
  <c r="C7730" i="1"/>
  <c r="B7732" i="1" l="1"/>
  <c r="C7731" i="1"/>
  <c r="B7733" i="1" l="1"/>
  <c r="C7732" i="1"/>
  <c r="B7734" i="1" l="1"/>
  <c r="C7733" i="1"/>
  <c r="B7735" i="1" l="1"/>
  <c r="C7734" i="1"/>
  <c r="B7736" i="1" l="1"/>
  <c r="C7735" i="1"/>
  <c r="B7737" i="1" l="1"/>
  <c r="C7736" i="1"/>
  <c r="B7738" i="1" l="1"/>
  <c r="C7737" i="1"/>
  <c r="B7739" i="1" l="1"/>
  <c r="C7738" i="1"/>
  <c r="B7740" i="1" l="1"/>
  <c r="C7739" i="1"/>
  <c r="B7741" i="1" l="1"/>
  <c r="C7740" i="1"/>
  <c r="B7742" i="1" l="1"/>
  <c r="C7741" i="1"/>
  <c r="B7743" i="1" l="1"/>
  <c r="C7742" i="1"/>
  <c r="B7744" i="1" l="1"/>
  <c r="C7743" i="1"/>
  <c r="B7745" i="1" l="1"/>
  <c r="C7744" i="1"/>
  <c r="B7746" i="1" l="1"/>
  <c r="C7745" i="1"/>
  <c r="B7747" i="1" l="1"/>
  <c r="C7746" i="1"/>
  <c r="B7748" i="1" l="1"/>
  <c r="C7747" i="1"/>
  <c r="B7749" i="1" l="1"/>
  <c r="C7748" i="1"/>
  <c r="B7750" i="1" l="1"/>
  <c r="C7749" i="1"/>
  <c r="B7751" i="1" l="1"/>
  <c r="C7750" i="1"/>
  <c r="B7752" i="1" l="1"/>
  <c r="C7751" i="1"/>
  <c r="B7753" i="1" l="1"/>
  <c r="C7752" i="1"/>
  <c r="B7754" i="1" l="1"/>
  <c r="C7753" i="1"/>
  <c r="B7755" i="1" l="1"/>
  <c r="C7754" i="1"/>
  <c r="B7756" i="1" l="1"/>
  <c r="C7755" i="1"/>
  <c r="B7757" i="1" l="1"/>
  <c r="C7756" i="1"/>
  <c r="B7758" i="1" l="1"/>
  <c r="C7757" i="1"/>
  <c r="B7759" i="1" l="1"/>
  <c r="C7758" i="1"/>
  <c r="B7760" i="1" l="1"/>
  <c r="C7759" i="1"/>
  <c r="B7761" i="1" l="1"/>
  <c r="C7760" i="1"/>
  <c r="B7762" i="1" l="1"/>
  <c r="C7761" i="1"/>
  <c r="B7763" i="1" l="1"/>
  <c r="C7762" i="1"/>
  <c r="B7764" i="1" l="1"/>
  <c r="C7763" i="1"/>
  <c r="B7765" i="1" l="1"/>
  <c r="C7764" i="1"/>
  <c r="B7766" i="1" l="1"/>
  <c r="C7765" i="1"/>
  <c r="B7767" i="1" l="1"/>
  <c r="C7766" i="1"/>
  <c r="B7768" i="1" l="1"/>
  <c r="C7767" i="1"/>
  <c r="B7769" i="1" l="1"/>
  <c r="C7768" i="1"/>
  <c r="B7770" i="1" l="1"/>
  <c r="C7769" i="1"/>
  <c r="B7771" i="1" l="1"/>
  <c r="C7770" i="1"/>
  <c r="B7772" i="1" l="1"/>
  <c r="C7771" i="1"/>
  <c r="B7773" i="1" l="1"/>
  <c r="C7772" i="1"/>
  <c r="B7774" i="1" l="1"/>
  <c r="C7773" i="1"/>
  <c r="B7775" i="1" l="1"/>
  <c r="C7774" i="1"/>
  <c r="B7776" i="1" l="1"/>
  <c r="C7775" i="1"/>
  <c r="B7777" i="1" l="1"/>
  <c r="C7776" i="1"/>
  <c r="B7778" i="1" l="1"/>
  <c r="C7777" i="1"/>
  <c r="B7779" i="1" l="1"/>
  <c r="C7778" i="1"/>
  <c r="B7780" i="1" l="1"/>
  <c r="C7779" i="1"/>
  <c r="B7781" i="1" l="1"/>
  <c r="C7780" i="1"/>
  <c r="B7782" i="1" l="1"/>
  <c r="C7781" i="1"/>
  <c r="B7783" i="1" l="1"/>
  <c r="C7782" i="1"/>
  <c r="B7784" i="1" l="1"/>
  <c r="C7783" i="1"/>
  <c r="B7785" i="1" l="1"/>
  <c r="C7784" i="1"/>
  <c r="B7786" i="1" l="1"/>
  <c r="C7785" i="1"/>
  <c r="B7787" i="1" l="1"/>
  <c r="C7786" i="1"/>
  <c r="B7788" i="1" l="1"/>
  <c r="C7787" i="1"/>
  <c r="B7789" i="1" l="1"/>
  <c r="C7788" i="1"/>
  <c r="B7790" i="1" l="1"/>
  <c r="C7789" i="1"/>
  <c r="B7791" i="1" l="1"/>
  <c r="C7790" i="1"/>
  <c r="B7792" i="1" l="1"/>
  <c r="C7791" i="1"/>
  <c r="B7793" i="1" l="1"/>
  <c r="C7792" i="1"/>
  <c r="B7794" i="1" l="1"/>
  <c r="C7793" i="1"/>
  <c r="B7795" i="1" l="1"/>
  <c r="C7794" i="1"/>
  <c r="B7796" i="1" l="1"/>
  <c r="C7795" i="1"/>
  <c r="B7797" i="1" l="1"/>
  <c r="C7796" i="1"/>
  <c r="B7798" i="1" l="1"/>
  <c r="C7797" i="1"/>
  <c r="B7799" i="1" l="1"/>
  <c r="C7798" i="1"/>
  <c r="B7800" i="1" l="1"/>
  <c r="C7799" i="1"/>
  <c r="B7801" i="1" l="1"/>
  <c r="C7800" i="1"/>
  <c r="B7802" i="1" l="1"/>
  <c r="C7801" i="1"/>
  <c r="B7803" i="1" l="1"/>
  <c r="C7802" i="1"/>
  <c r="B7804" i="1" l="1"/>
  <c r="C7803" i="1"/>
  <c r="B7805" i="1" l="1"/>
  <c r="C7804" i="1"/>
  <c r="B7806" i="1" l="1"/>
  <c r="C7805" i="1"/>
  <c r="B7807" i="1" l="1"/>
  <c r="C7806" i="1"/>
  <c r="B7808" i="1" l="1"/>
  <c r="C7807" i="1"/>
  <c r="B7809" i="1" l="1"/>
  <c r="C7808" i="1"/>
  <c r="B7810" i="1" l="1"/>
  <c r="C7809" i="1"/>
  <c r="B7811" i="1" l="1"/>
  <c r="C7810" i="1"/>
  <c r="B7812" i="1" l="1"/>
  <c r="C7811" i="1"/>
  <c r="B7813" i="1" l="1"/>
  <c r="C7812" i="1"/>
  <c r="B7814" i="1" l="1"/>
  <c r="C7813" i="1"/>
  <c r="B7815" i="1" l="1"/>
  <c r="C7814" i="1"/>
  <c r="B7816" i="1" l="1"/>
  <c r="C7815" i="1"/>
  <c r="B7817" i="1" l="1"/>
  <c r="C7816" i="1"/>
  <c r="B7818" i="1" l="1"/>
  <c r="C7817" i="1"/>
  <c r="B7819" i="1" l="1"/>
  <c r="C7818" i="1"/>
  <c r="B7820" i="1" l="1"/>
  <c r="C7819" i="1"/>
  <c r="B7821" i="1" l="1"/>
  <c r="C7820" i="1"/>
  <c r="B7822" i="1" l="1"/>
  <c r="C7821" i="1"/>
  <c r="B7823" i="1" l="1"/>
  <c r="C7822" i="1"/>
  <c r="B7824" i="1" l="1"/>
  <c r="C7823" i="1"/>
  <c r="B7825" i="1" l="1"/>
  <c r="C7824" i="1"/>
  <c r="B7826" i="1" l="1"/>
  <c r="C7825" i="1"/>
  <c r="B7827" i="1" l="1"/>
  <c r="C7826" i="1"/>
  <c r="B7828" i="1" l="1"/>
  <c r="C7827" i="1"/>
  <c r="B7829" i="1" l="1"/>
  <c r="C7828" i="1"/>
  <c r="B7830" i="1" l="1"/>
  <c r="C7829" i="1"/>
  <c r="B7831" i="1" l="1"/>
  <c r="C7830" i="1"/>
  <c r="B7832" i="1" l="1"/>
  <c r="C7831" i="1"/>
  <c r="B7833" i="1" l="1"/>
  <c r="C7832" i="1"/>
  <c r="B7834" i="1" l="1"/>
  <c r="C7833" i="1"/>
  <c r="B7835" i="1" l="1"/>
  <c r="C7834" i="1"/>
  <c r="B7836" i="1" l="1"/>
  <c r="C7835" i="1"/>
  <c r="B7837" i="1" l="1"/>
  <c r="C7836" i="1"/>
  <c r="B7838" i="1" l="1"/>
  <c r="C7837" i="1"/>
  <c r="B7839" i="1" l="1"/>
  <c r="C7838" i="1"/>
  <c r="B7840" i="1" l="1"/>
  <c r="C7839" i="1"/>
  <c r="B7841" i="1" l="1"/>
  <c r="C7840" i="1"/>
  <c r="B7842" i="1" l="1"/>
  <c r="C7841" i="1"/>
  <c r="B7843" i="1" l="1"/>
  <c r="C7842" i="1"/>
  <c r="B7844" i="1" l="1"/>
  <c r="C7843" i="1"/>
  <c r="B7845" i="1" l="1"/>
  <c r="C7844" i="1"/>
  <c r="B7846" i="1" l="1"/>
  <c r="C7845" i="1"/>
  <c r="B7847" i="1" l="1"/>
  <c r="C7846" i="1"/>
  <c r="B7848" i="1" l="1"/>
  <c r="C7847" i="1"/>
  <c r="B7849" i="1" l="1"/>
  <c r="C7848" i="1"/>
  <c r="B7850" i="1" l="1"/>
  <c r="C7849" i="1"/>
  <c r="B7851" i="1" l="1"/>
  <c r="C7850" i="1"/>
  <c r="B7852" i="1" l="1"/>
  <c r="C7851" i="1"/>
  <c r="B7853" i="1" l="1"/>
  <c r="C7852" i="1"/>
  <c r="B7854" i="1" l="1"/>
  <c r="C7853" i="1"/>
  <c r="B7855" i="1" l="1"/>
  <c r="C7854" i="1"/>
  <c r="B7856" i="1" l="1"/>
  <c r="C7855" i="1"/>
  <c r="B7857" i="1" l="1"/>
  <c r="C7856" i="1"/>
  <c r="B7858" i="1" l="1"/>
  <c r="C7857" i="1"/>
  <c r="B7859" i="1" l="1"/>
  <c r="C7858" i="1"/>
  <c r="B7860" i="1" l="1"/>
  <c r="C7859" i="1"/>
  <c r="B7861" i="1" l="1"/>
  <c r="C7860" i="1"/>
  <c r="B7862" i="1" l="1"/>
  <c r="C7861" i="1"/>
  <c r="B7863" i="1" l="1"/>
  <c r="C7862" i="1"/>
  <c r="B7864" i="1" l="1"/>
  <c r="C7863" i="1"/>
  <c r="B7865" i="1" l="1"/>
  <c r="C7864" i="1"/>
  <c r="B7866" i="1" l="1"/>
  <c r="C7865" i="1"/>
  <c r="B7867" i="1" l="1"/>
  <c r="C7866" i="1"/>
  <c r="B7868" i="1" l="1"/>
  <c r="C7867" i="1"/>
  <c r="B7869" i="1" l="1"/>
  <c r="C7868" i="1"/>
  <c r="B7870" i="1" l="1"/>
  <c r="C7869" i="1"/>
  <c r="B7871" i="1" l="1"/>
  <c r="C7870" i="1"/>
  <c r="B7872" i="1" l="1"/>
  <c r="C7871" i="1"/>
  <c r="B7873" i="1" l="1"/>
  <c r="C7872" i="1"/>
  <c r="B7874" i="1" l="1"/>
  <c r="C7873" i="1"/>
  <c r="B7875" i="1" l="1"/>
  <c r="C7874" i="1"/>
  <c r="B7876" i="1" l="1"/>
  <c r="C7875" i="1"/>
  <c r="B7877" i="1" l="1"/>
  <c r="C7876" i="1"/>
  <c r="B7878" i="1" l="1"/>
  <c r="C7877" i="1"/>
  <c r="B7879" i="1" l="1"/>
  <c r="C7878" i="1"/>
  <c r="B7880" i="1" l="1"/>
  <c r="C7879" i="1"/>
  <c r="B7881" i="1" l="1"/>
  <c r="C7880" i="1"/>
  <c r="B7882" i="1" l="1"/>
  <c r="C7881" i="1"/>
  <c r="B7883" i="1" l="1"/>
  <c r="C7882" i="1"/>
  <c r="B7884" i="1" l="1"/>
  <c r="C7883" i="1"/>
  <c r="B7885" i="1" l="1"/>
  <c r="C7884" i="1"/>
  <c r="B7886" i="1" l="1"/>
  <c r="C7885" i="1"/>
  <c r="B7887" i="1" l="1"/>
  <c r="C7886" i="1"/>
  <c r="B7888" i="1" l="1"/>
  <c r="C7887" i="1"/>
  <c r="B7889" i="1" l="1"/>
  <c r="C7888" i="1"/>
  <c r="B7890" i="1" l="1"/>
  <c r="C7889" i="1"/>
  <c r="B7891" i="1" l="1"/>
  <c r="C7890" i="1"/>
  <c r="B7892" i="1" l="1"/>
  <c r="C7891" i="1"/>
  <c r="B7893" i="1" l="1"/>
  <c r="C7892" i="1"/>
  <c r="B7894" i="1" l="1"/>
  <c r="C7893" i="1"/>
  <c r="B7895" i="1" l="1"/>
  <c r="C7894" i="1"/>
  <c r="B7896" i="1" l="1"/>
  <c r="C7895" i="1"/>
  <c r="B7897" i="1" l="1"/>
  <c r="C7896" i="1"/>
  <c r="B7898" i="1" l="1"/>
  <c r="C7897" i="1"/>
  <c r="B7899" i="1" l="1"/>
  <c r="C7898" i="1"/>
  <c r="B7900" i="1" l="1"/>
  <c r="C7899" i="1"/>
  <c r="B7901" i="1" l="1"/>
  <c r="C7900" i="1"/>
  <c r="B7902" i="1" l="1"/>
  <c r="C7901" i="1"/>
  <c r="B7903" i="1" l="1"/>
  <c r="C7902" i="1"/>
  <c r="B7904" i="1" l="1"/>
  <c r="C7903" i="1"/>
  <c r="B7905" i="1" l="1"/>
  <c r="C7904" i="1"/>
  <c r="B7906" i="1" l="1"/>
  <c r="C7905" i="1"/>
  <c r="B7907" i="1" l="1"/>
  <c r="C7906" i="1"/>
  <c r="B7908" i="1" l="1"/>
  <c r="C7907" i="1"/>
  <c r="B7909" i="1" l="1"/>
  <c r="C7908" i="1"/>
  <c r="B7910" i="1" l="1"/>
  <c r="C7909" i="1"/>
  <c r="B7911" i="1" l="1"/>
  <c r="C7910" i="1"/>
  <c r="B7912" i="1" l="1"/>
  <c r="C7911" i="1"/>
  <c r="B7913" i="1" l="1"/>
  <c r="C7912" i="1"/>
  <c r="B7914" i="1" l="1"/>
  <c r="C7913" i="1"/>
  <c r="B7915" i="1" l="1"/>
  <c r="C7914" i="1"/>
  <c r="B7916" i="1" l="1"/>
  <c r="C7915" i="1"/>
  <c r="B7917" i="1" l="1"/>
  <c r="C7916" i="1"/>
  <c r="B7918" i="1" l="1"/>
  <c r="C7917" i="1"/>
  <c r="B7919" i="1" l="1"/>
  <c r="C7918" i="1"/>
  <c r="B7920" i="1" l="1"/>
  <c r="C7919" i="1"/>
  <c r="B7921" i="1" l="1"/>
  <c r="C7920" i="1"/>
  <c r="B7922" i="1" l="1"/>
  <c r="C7921" i="1"/>
  <c r="B7923" i="1" l="1"/>
  <c r="C7922" i="1"/>
  <c r="B7924" i="1" l="1"/>
  <c r="C7923" i="1"/>
  <c r="B7925" i="1" l="1"/>
  <c r="C7924" i="1"/>
  <c r="B7926" i="1" l="1"/>
  <c r="C7925" i="1"/>
  <c r="B7927" i="1" l="1"/>
  <c r="C7926" i="1"/>
  <c r="B7928" i="1" l="1"/>
  <c r="C7927" i="1"/>
  <c r="B7929" i="1" l="1"/>
  <c r="C7928" i="1"/>
  <c r="B7930" i="1" l="1"/>
  <c r="C7929" i="1"/>
  <c r="B7931" i="1" l="1"/>
  <c r="C7930" i="1"/>
  <c r="B7932" i="1" l="1"/>
  <c r="C7931" i="1"/>
  <c r="B7933" i="1" l="1"/>
  <c r="C7932" i="1"/>
  <c r="B7934" i="1" l="1"/>
  <c r="C7933" i="1"/>
  <c r="B7935" i="1" l="1"/>
  <c r="C7934" i="1"/>
  <c r="B7936" i="1" l="1"/>
  <c r="C7935" i="1"/>
  <c r="B7937" i="1" l="1"/>
  <c r="C7936" i="1"/>
  <c r="B7938" i="1" l="1"/>
  <c r="C7937" i="1"/>
  <c r="B7939" i="1" l="1"/>
  <c r="C7938" i="1"/>
  <c r="B7940" i="1" l="1"/>
  <c r="C7939" i="1"/>
  <c r="B7941" i="1" l="1"/>
  <c r="C7940" i="1"/>
  <c r="B7942" i="1" l="1"/>
  <c r="C7941" i="1"/>
  <c r="B7943" i="1" l="1"/>
  <c r="C7942" i="1"/>
  <c r="B7944" i="1" l="1"/>
  <c r="C7943" i="1"/>
  <c r="B7945" i="1" l="1"/>
  <c r="C7944" i="1"/>
  <c r="B7946" i="1" l="1"/>
  <c r="C7945" i="1"/>
  <c r="B7947" i="1" l="1"/>
  <c r="C7946" i="1"/>
  <c r="B7948" i="1" l="1"/>
  <c r="C7947" i="1"/>
  <c r="B7949" i="1" l="1"/>
  <c r="C7948" i="1"/>
  <c r="B7950" i="1" l="1"/>
  <c r="C7949" i="1"/>
  <c r="B7951" i="1" l="1"/>
  <c r="C7950" i="1"/>
  <c r="B7952" i="1" l="1"/>
  <c r="C7951" i="1"/>
  <c r="B7953" i="1" l="1"/>
  <c r="C7952" i="1"/>
  <c r="B7954" i="1" l="1"/>
  <c r="C7953" i="1"/>
  <c r="B7955" i="1" l="1"/>
  <c r="C7954" i="1"/>
  <c r="B7956" i="1" l="1"/>
  <c r="C7955" i="1"/>
  <c r="B7957" i="1" l="1"/>
  <c r="C7956" i="1"/>
  <c r="B7958" i="1" l="1"/>
  <c r="C7957" i="1"/>
  <c r="B7959" i="1" l="1"/>
  <c r="C7958" i="1"/>
  <c r="B7960" i="1" l="1"/>
  <c r="C7959" i="1"/>
  <c r="B7961" i="1" l="1"/>
  <c r="C7960" i="1"/>
  <c r="B7962" i="1" l="1"/>
  <c r="C7961" i="1"/>
  <c r="B7963" i="1" l="1"/>
  <c r="C7962" i="1"/>
  <c r="B7964" i="1" l="1"/>
  <c r="C7963" i="1"/>
  <c r="B7965" i="1" l="1"/>
  <c r="C7964" i="1"/>
  <c r="B7966" i="1" l="1"/>
  <c r="C7965" i="1"/>
  <c r="B7967" i="1" l="1"/>
  <c r="C7966" i="1"/>
  <c r="B7968" i="1" l="1"/>
  <c r="C7967" i="1"/>
  <c r="B7969" i="1" l="1"/>
  <c r="C7968" i="1"/>
  <c r="B7970" i="1" l="1"/>
  <c r="C7969" i="1"/>
  <c r="B7971" i="1" l="1"/>
  <c r="C7970" i="1"/>
  <c r="B7972" i="1" l="1"/>
  <c r="C7971" i="1"/>
  <c r="B7973" i="1" l="1"/>
  <c r="C7972" i="1"/>
  <c r="B7974" i="1" l="1"/>
  <c r="C7973" i="1"/>
  <c r="B7975" i="1" l="1"/>
  <c r="C7974" i="1"/>
  <c r="B7976" i="1" l="1"/>
  <c r="C7975" i="1"/>
  <c r="B7977" i="1" l="1"/>
  <c r="C7976" i="1"/>
  <c r="B7978" i="1" l="1"/>
  <c r="C7977" i="1"/>
  <c r="B7979" i="1" l="1"/>
  <c r="C7978" i="1"/>
  <c r="B7980" i="1" l="1"/>
  <c r="C7979" i="1"/>
  <c r="B7981" i="1" l="1"/>
  <c r="C7980" i="1"/>
  <c r="B7982" i="1" l="1"/>
  <c r="C7981" i="1"/>
  <c r="B7983" i="1" l="1"/>
  <c r="C7982" i="1"/>
  <c r="B7984" i="1" l="1"/>
  <c r="C7983" i="1"/>
  <c r="B7985" i="1" l="1"/>
  <c r="C7984" i="1"/>
  <c r="B7986" i="1" l="1"/>
  <c r="C7985" i="1"/>
  <c r="B7987" i="1" l="1"/>
  <c r="C7986" i="1"/>
  <c r="B7988" i="1" l="1"/>
  <c r="C7987" i="1"/>
  <c r="B7989" i="1" l="1"/>
  <c r="C7988" i="1"/>
  <c r="B7990" i="1" l="1"/>
  <c r="C7989" i="1"/>
  <c r="B7991" i="1" l="1"/>
  <c r="C7990" i="1"/>
  <c r="B7992" i="1" l="1"/>
  <c r="C7991" i="1"/>
  <c r="B7993" i="1" l="1"/>
  <c r="C7992" i="1"/>
  <c r="B7994" i="1" l="1"/>
  <c r="C7993" i="1"/>
  <c r="B7995" i="1" l="1"/>
  <c r="C7994" i="1"/>
  <c r="B7996" i="1" l="1"/>
  <c r="C7995" i="1"/>
  <c r="B7997" i="1" l="1"/>
  <c r="C7996" i="1"/>
  <c r="B7998" i="1" l="1"/>
  <c r="C7997" i="1"/>
  <c r="B7999" i="1" l="1"/>
  <c r="C7998" i="1"/>
  <c r="B8000" i="1" l="1"/>
  <c r="C7999" i="1"/>
  <c r="B8001" i="1" l="1"/>
  <c r="C8000" i="1"/>
  <c r="B8002" i="1" l="1"/>
  <c r="C8001" i="1"/>
  <c r="B8003" i="1" l="1"/>
  <c r="C8002" i="1"/>
  <c r="B8004" i="1" l="1"/>
  <c r="C8003" i="1"/>
  <c r="B8005" i="1" l="1"/>
  <c r="C8004" i="1"/>
  <c r="B8006" i="1" l="1"/>
  <c r="C8005" i="1"/>
  <c r="B8007" i="1" l="1"/>
  <c r="C8006" i="1"/>
  <c r="B8008" i="1" l="1"/>
  <c r="C8007" i="1"/>
  <c r="B8009" i="1" l="1"/>
  <c r="C8008" i="1"/>
  <c r="B8010" i="1" l="1"/>
  <c r="C8009" i="1"/>
  <c r="B8011" i="1" l="1"/>
  <c r="C8010" i="1"/>
  <c r="B8012" i="1" l="1"/>
  <c r="C8011" i="1"/>
  <c r="B8013" i="1" l="1"/>
  <c r="C8012" i="1"/>
  <c r="B8014" i="1" l="1"/>
  <c r="C8013" i="1"/>
  <c r="B8015" i="1" l="1"/>
  <c r="C8014" i="1"/>
  <c r="B8016" i="1" l="1"/>
  <c r="C8015" i="1"/>
  <c r="B8017" i="1" l="1"/>
  <c r="C8016" i="1"/>
  <c r="B8018" i="1" l="1"/>
  <c r="C8017" i="1"/>
  <c r="B8019" i="1" l="1"/>
  <c r="C8018" i="1"/>
  <c r="B8020" i="1" l="1"/>
  <c r="C8019" i="1"/>
  <c r="B8021" i="1" l="1"/>
  <c r="C8020" i="1"/>
  <c r="B8022" i="1" l="1"/>
  <c r="C8021" i="1"/>
  <c r="B8023" i="1" l="1"/>
  <c r="C8022" i="1"/>
  <c r="B8024" i="1" l="1"/>
  <c r="C8023" i="1"/>
  <c r="B8025" i="1" l="1"/>
  <c r="C8024" i="1"/>
  <c r="B8026" i="1" l="1"/>
  <c r="C8025" i="1"/>
  <c r="B8027" i="1" l="1"/>
  <c r="C8026" i="1"/>
  <c r="B8028" i="1" l="1"/>
  <c r="C8027" i="1"/>
  <c r="B8029" i="1" l="1"/>
  <c r="C8028" i="1"/>
  <c r="B8030" i="1" l="1"/>
  <c r="C8029" i="1"/>
  <c r="B8031" i="1" l="1"/>
  <c r="C8030" i="1"/>
  <c r="B8032" i="1" l="1"/>
  <c r="C8031" i="1"/>
  <c r="B8033" i="1" l="1"/>
  <c r="C8032" i="1"/>
  <c r="B8034" i="1" l="1"/>
  <c r="C8033" i="1"/>
  <c r="B8035" i="1" l="1"/>
  <c r="C8034" i="1"/>
  <c r="B8036" i="1" l="1"/>
  <c r="C8035" i="1"/>
  <c r="B8037" i="1" l="1"/>
  <c r="C8036" i="1"/>
  <c r="B8038" i="1" l="1"/>
  <c r="C8037" i="1"/>
  <c r="B8039" i="1" l="1"/>
  <c r="C8038" i="1"/>
  <c r="B8040" i="1" l="1"/>
  <c r="C8039" i="1"/>
  <c r="B8041" i="1" l="1"/>
  <c r="C8040" i="1"/>
  <c r="B8042" i="1" l="1"/>
  <c r="C8041" i="1"/>
  <c r="B8043" i="1" l="1"/>
  <c r="C8042" i="1"/>
  <c r="B8044" i="1" l="1"/>
  <c r="C8043" i="1"/>
  <c r="B8045" i="1" l="1"/>
  <c r="C8044" i="1"/>
  <c r="B8046" i="1" l="1"/>
  <c r="C8045" i="1"/>
  <c r="B8047" i="1" l="1"/>
  <c r="C8046" i="1"/>
  <c r="B8048" i="1" l="1"/>
  <c r="C8047" i="1"/>
  <c r="B8049" i="1" l="1"/>
  <c r="C8048" i="1"/>
  <c r="B8050" i="1" l="1"/>
  <c r="C8049" i="1"/>
  <c r="B8051" i="1" l="1"/>
  <c r="C8050" i="1"/>
  <c r="B8052" i="1" l="1"/>
  <c r="C8051" i="1"/>
  <c r="B8053" i="1" l="1"/>
  <c r="C8052" i="1"/>
  <c r="B8054" i="1" l="1"/>
  <c r="C8053" i="1"/>
  <c r="B8055" i="1" l="1"/>
  <c r="C8054" i="1"/>
  <c r="B8056" i="1" l="1"/>
  <c r="C8055" i="1"/>
  <c r="B8057" i="1" l="1"/>
  <c r="C8056" i="1"/>
  <c r="B8058" i="1" l="1"/>
  <c r="C8057" i="1"/>
  <c r="B8059" i="1" l="1"/>
  <c r="C8058" i="1"/>
  <c r="B8060" i="1" l="1"/>
  <c r="C8059" i="1"/>
  <c r="B8061" i="1" l="1"/>
  <c r="C8060" i="1"/>
  <c r="B8062" i="1" l="1"/>
  <c r="C8061" i="1"/>
  <c r="B8063" i="1" l="1"/>
  <c r="C8062" i="1"/>
  <c r="B8064" i="1" l="1"/>
  <c r="C8063" i="1"/>
  <c r="B8065" i="1" l="1"/>
  <c r="C8064" i="1"/>
  <c r="B8066" i="1" l="1"/>
  <c r="C8065" i="1"/>
  <c r="B8067" i="1" l="1"/>
  <c r="C8066" i="1"/>
  <c r="B8068" i="1" l="1"/>
  <c r="C8067" i="1"/>
  <c r="B8069" i="1" l="1"/>
  <c r="C8068" i="1"/>
  <c r="B8070" i="1" l="1"/>
  <c r="C8069" i="1"/>
  <c r="B8071" i="1" l="1"/>
  <c r="C8070" i="1"/>
  <c r="B8072" i="1" l="1"/>
  <c r="C8071" i="1"/>
  <c r="B8073" i="1" l="1"/>
  <c r="C8072" i="1"/>
  <c r="B8074" i="1" l="1"/>
  <c r="C8073" i="1"/>
  <c r="B8075" i="1" l="1"/>
  <c r="C8074" i="1"/>
  <c r="B8076" i="1" l="1"/>
  <c r="C8075" i="1"/>
  <c r="B8077" i="1" l="1"/>
  <c r="C8076" i="1"/>
  <c r="B8078" i="1" l="1"/>
  <c r="C8077" i="1"/>
  <c r="B8079" i="1" l="1"/>
  <c r="C8078" i="1"/>
  <c r="B8080" i="1" l="1"/>
  <c r="C8079" i="1"/>
  <c r="B8081" i="1" l="1"/>
  <c r="C8080" i="1"/>
  <c r="B8082" i="1" l="1"/>
  <c r="C8081" i="1"/>
  <c r="B8083" i="1" l="1"/>
  <c r="C8082" i="1"/>
  <c r="B8084" i="1" l="1"/>
  <c r="C8083" i="1"/>
  <c r="B8085" i="1" l="1"/>
  <c r="C8084" i="1"/>
  <c r="B8086" i="1" l="1"/>
  <c r="C8085" i="1"/>
  <c r="B8087" i="1" l="1"/>
  <c r="C8086" i="1"/>
  <c r="B8088" i="1" l="1"/>
  <c r="C8087" i="1"/>
  <c r="B8089" i="1" l="1"/>
  <c r="C8088" i="1"/>
  <c r="B8090" i="1" l="1"/>
  <c r="C8089" i="1"/>
  <c r="B8091" i="1" l="1"/>
  <c r="C8090" i="1"/>
  <c r="B8092" i="1" l="1"/>
  <c r="C8091" i="1"/>
  <c r="B8093" i="1" l="1"/>
  <c r="C8092" i="1"/>
  <c r="B8094" i="1" l="1"/>
  <c r="C8093" i="1"/>
  <c r="B8095" i="1" l="1"/>
  <c r="C8094" i="1"/>
  <c r="B8096" i="1" l="1"/>
  <c r="C8095" i="1"/>
  <c r="B8097" i="1" l="1"/>
  <c r="C8096" i="1"/>
  <c r="B8098" i="1" l="1"/>
  <c r="C8097" i="1"/>
  <c r="B8099" i="1" l="1"/>
  <c r="C8098" i="1"/>
  <c r="B8100" i="1" l="1"/>
  <c r="C8099" i="1"/>
  <c r="B8101" i="1" l="1"/>
  <c r="C8100" i="1"/>
  <c r="B8102" i="1" l="1"/>
  <c r="C8101" i="1"/>
  <c r="B8103" i="1" l="1"/>
  <c r="C8102" i="1"/>
  <c r="B8104" i="1" l="1"/>
  <c r="C8103" i="1"/>
  <c r="B8105" i="1" l="1"/>
  <c r="C8104" i="1"/>
  <c r="B8106" i="1" l="1"/>
  <c r="C8105" i="1"/>
  <c r="B8107" i="1" l="1"/>
  <c r="C8106" i="1"/>
  <c r="B8108" i="1" l="1"/>
  <c r="C8107" i="1"/>
  <c r="B8109" i="1" l="1"/>
  <c r="C8108" i="1"/>
  <c r="B8110" i="1" l="1"/>
  <c r="C8109" i="1"/>
  <c r="B8111" i="1" l="1"/>
  <c r="C8110" i="1"/>
  <c r="B8112" i="1" l="1"/>
  <c r="C8111" i="1"/>
  <c r="B8113" i="1" l="1"/>
  <c r="C8112" i="1"/>
  <c r="B8114" i="1" l="1"/>
  <c r="C8113" i="1"/>
  <c r="B8115" i="1" l="1"/>
  <c r="C8114" i="1"/>
  <c r="B8116" i="1" l="1"/>
  <c r="C8115" i="1"/>
  <c r="B8117" i="1" l="1"/>
  <c r="C8116" i="1"/>
  <c r="B8118" i="1" l="1"/>
  <c r="C8117" i="1"/>
  <c r="B8119" i="1" l="1"/>
  <c r="C8118" i="1"/>
  <c r="B8120" i="1" l="1"/>
  <c r="C8119" i="1"/>
  <c r="B8121" i="1" l="1"/>
  <c r="C8120" i="1"/>
  <c r="B8122" i="1" l="1"/>
  <c r="C8121" i="1"/>
  <c r="B8123" i="1" l="1"/>
  <c r="C8122" i="1"/>
  <c r="B8124" i="1" l="1"/>
  <c r="C8123" i="1"/>
  <c r="B8125" i="1" l="1"/>
  <c r="C8124" i="1"/>
  <c r="B8126" i="1" l="1"/>
  <c r="C8125" i="1"/>
  <c r="B8127" i="1" l="1"/>
  <c r="C8126" i="1"/>
  <c r="B8128" i="1" l="1"/>
  <c r="C8127" i="1"/>
  <c r="B8129" i="1" l="1"/>
  <c r="C8128" i="1"/>
  <c r="B8130" i="1" l="1"/>
  <c r="C8129" i="1"/>
  <c r="B8131" i="1" l="1"/>
  <c r="C8130" i="1"/>
  <c r="B8132" i="1" l="1"/>
  <c r="C8131" i="1"/>
  <c r="B8133" i="1" l="1"/>
  <c r="C8132" i="1"/>
  <c r="B8134" i="1" l="1"/>
  <c r="C8133" i="1"/>
  <c r="B8135" i="1" l="1"/>
  <c r="C8134" i="1"/>
  <c r="B8136" i="1" l="1"/>
  <c r="C8135" i="1"/>
  <c r="B8137" i="1" l="1"/>
  <c r="C8136" i="1"/>
  <c r="B8138" i="1" l="1"/>
  <c r="C8137" i="1"/>
  <c r="B8139" i="1" l="1"/>
  <c r="C8138" i="1"/>
  <c r="B8140" i="1" l="1"/>
  <c r="C8139" i="1"/>
  <c r="B8141" i="1" l="1"/>
  <c r="C8140" i="1"/>
  <c r="B8142" i="1" l="1"/>
  <c r="C8141" i="1"/>
  <c r="B8143" i="1" l="1"/>
  <c r="C8142" i="1"/>
  <c r="B8144" i="1" l="1"/>
  <c r="C8143" i="1"/>
  <c r="B8145" i="1" l="1"/>
  <c r="C8144" i="1"/>
  <c r="B8146" i="1" l="1"/>
  <c r="C8145" i="1"/>
  <c r="B8147" i="1" l="1"/>
  <c r="C8146" i="1"/>
  <c r="B8148" i="1" l="1"/>
  <c r="C8147" i="1"/>
  <c r="B8149" i="1" l="1"/>
  <c r="C8148" i="1"/>
  <c r="B8150" i="1" l="1"/>
  <c r="C8149" i="1"/>
  <c r="B8151" i="1" l="1"/>
  <c r="C8150" i="1"/>
  <c r="B8152" i="1" l="1"/>
  <c r="C8151" i="1"/>
  <c r="B8153" i="1" l="1"/>
  <c r="C8152" i="1"/>
  <c r="B8154" i="1" l="1"/>
  <c r="C8153" i="1"/>
  <c r="B8155" i="1" l="1"/>
  <c r="C8154" i="1"/>
  <c r="B8156" i="1" l="1"/>
  <c r="C8155" i="1"/>
  <c r="B8157" i="1" l="1"/>
  <c r="C8156" i="1"/>
  <c r="B8158" i="1" l="1"/>
  <c r="C8157" i="1"/>
  <c r="B8159" i="1" l="1"/>
  <c r="C8158" i="1"/>
  <c r="B8160" i="1" l="1"/>
  <c r="C8159" i="1"/>
  <c r="B8161" i="1" l="1"/>
  <c r="C8160" i="1"/>
  <c r="B8162" i="1" l="1"/>
  <c r="C8161" i="1"/>
  <c r="B8163" i="1" l="1"/>
  <c r="C8162" i="1"/>
  <c r="B8164" i="1" l="1"/>
  <c r="C8163" i="1"/>
  <c r="B8165" i="1" l="1"/>
  <c r="C8164" i="1"/>
  <c r="B8166" i="1" l="1"/>
  <c r="C8165" i="1"/>
  <c r="B8167" i="1" l="1"/>
  <c r="C8166" i="1"/>
  <c r="B8168" i="1" l="1"/>
  <c r="C8167" i="1"/>
  <c r="B8169" i="1" l="1"/>
  <c r="C8168" i="1"/>
  <c r="B8170" i="1" l="1"/>
  <c r="C8169" i="1"/>
  <c r="B8171" i="1" l="1"/>
  <c r="C8170" i="1"/>
  <c r="B8172" i="1" l="1"/>
  <c r="C8171" i="1"/>
  <c r="B8173" i="1" l="1"/>
  <c r="C8172" i="1"/>
  <c r="B8174" i="1" l="1"/>
  <c r="C8173" i="1"/>
  <c r="B8175" i="1" l="1"/>
  <c r="C8174" i="1"/>
  <c r="B8176" i="1" l="1"/>
  <c r="C8175" i="1"/>
  <c r="B8177" i="1" l="1"/>
  <c r="C8176" i="1"/>
  <c r="B8178" i="1" l="1"/>
  <c r="C8177" i="1"/>
  <c r="B8179" i="1" l="1"/>
  <c r="C8178" i="1"/>
  <c r="B8180" i="1" l="1"/>
  <c r="C8179" i="1"/>
  <c r="B8181" i="1" l="1"/>
  <c r="C8180" i="1"/>
  <c r="B8182" i="1" l="1"/>
  <c r="C8181" i="1"/>
  <c r="B8183" i="1" l="1"/>
  <c r="C8182" i="1"/>
  <c r="B8184" i="1" l="1"/>
  <c r="C8183" i="1"/>
  <c r="B8185" i="1" l="1"/>
  <c r="C8184" i="1"/>
  <c r="B8186" i="1" l="1"/>
  <c r="C8185" i="1"/>
  <c r="B8187" i="1" l="1"/>
  <c r="C8186" i="1"/>
  <c r="B8188" i="1" l="1"/>
  <c r="C8187" i="1"/>
  <c r="B8189" i="1" l="1"/>
  <c r="C8188" i="1"/>
  <c r="B8190" i="1" l="1"/>
  <c r="C8189" i="1"/>
  <c r="B8191" i="1" l="1"/>
  <c r="C8190" i="1"/>
  <c r="B8192" i="1" l="1"/>
  <c r="C8191" i="1"/>
  <c r="B8193" i="1" l="1"/>
  <c r="C8192" i="1"/>
  <c r="B8194" i="1" l="1"/>
  <c r="C8193" i="1"/>
  <c r="B8195" i="1" l="1"/>
  <c r="C8194" i="1"/>
  <c r="B8196" i="1" l="1"/>
  <c r="C8195" i="1"/>
  <c r="B8197" i="1" l="1"/>
  <c r="C8196" i="1"/>
  <c r="B8198" i="1" l="1"/>
  <c r="C8197" i="1"/>
  <c r="B8199" i="1" l="1"/>
  <c r="C8198" i="1"/>
  <c r="B8200" i="1" l="1"/>
  <c r="C8199" i="1"/>
  <c r="B8201" i="1" l="1"/>
  <c r="C8200" i="1"/>
  <c r="B8202" i="1" l="1"/>
  <c r="C8201" i="1"/>
  <c r="B8203" i="1" l="1"/>
  <c r="C8202" i="1"/>
  <c r="B8204" i="1" l="1"/>
  <c r="C8203" i="1"/>
  <c r="B8205" i="1" l="1"/>
  <c r="C8204" i="1"/>
  <c r="B8206" i="1" l="1"/>
  <c r="C8205" i="1"/>
  <c r="B8207" i="1" l="1"/>
  <c r="C8206" i="1"/>
  <c r="B8208" i="1" l="1"/>
  <c r="C8207" i="1"/>
  <c r="B8209" i="1" l="1"/>
  <c r="C8208" i="1"/>
  <c r="B8210" i="1" l="1"/>
  <c r="C8209" i="1"/>
  <c r="B8211" i="1" l="1"/>
  <c r="C8210" i="1"/>
  <c r="B8212" i="1" l="1"/>
  <c r="C8211" i="1"/>
  <c r="B8213" i="1" l="1"/>
  <c r="C8212" i="1"/>
  <c r="B8214" i="1" l="1"/>
  <c r="C8213" i="1"/>
  <c r="B8215" i="1" l="1"/>
  <c r="C8214" i="1"/>
  <c r="B8216" i="1" l="1"/>
  <c r="C8215" i="1"/>
  <c r="B8217" i="1" l="1"/>
  <c r="C8216" i="1"/>
  <c r="B8218" i="1" l="1"/>
  <c r="C8217" i="1"/>
  <c r="B8219" i="1" l="1"/>
  <c r="C8218" i="1"/>
  <c r="B8220" i="1" l="1"/>
  <c r="C8219" i="1"/>
  <c r="B8221" i="1" l="1"/>
  <c r="C8220" i="1"/>
  <c r="B8222" i="1" l="1"/>
  <c r="C8221" i="1"/>
  <c r="B8223" i="1" l="1"/>
  <c r="C8222" i="1"/>
  <c r="B8224" i="1" l="1"/>
  <c r="C8223" i="1"/>
  <c r="B8225" i="1" l="1"/>
  <c r="C8224" i="1"/>
  <c r="B8226" i="1" l="1"/>
  <c r="C8225" i="1"/>
  <c r="B8227" i="1" l="1"/>
  <c r="C8226" i="1"/>
  <c r="B8228" i="1" l="1"/>
  <c r="C8227" i="1"/>
  <c r="B8229" i="1" l="1"/>
  <c r="C8228" i="1"/>
  <c r="B8230" i="1" l="1"/>
  <c r="C8229" i="1"/>
  <c r="B8231" i="1" l="1"/>
  <c r="C8230" i="1"/>
  <c r="B8232" i="1" l="1"/>
  <c r="C8231" i="1"/>
  <c r="B8233" i="1" l="1"/>
  <c r="C8232" i="1"/>
  <c r="B8234" i="1" l="1"/>
  <c r="C8233" i="1"/>
  <c r="B8235" i="1" l="1"/>
  <c r="C8234" i="1"/>
  <c r="B8236" i="1" l="1"/>
  <c r="C8235" i="1"/>
  <c r="B8237" i="1" l="1"/>
  <c r="C8236" i="1"/>
  <c r="B8238" i="1" l="1"/>
  <c r="C8237" i="1"/>
  <c r="B8239" i="1" l="1"/>
  <c r="C8238" i="1"/>
  <c r="B8240" i="1" l="1"/>
  <c r="C8239" i="1"/>
  <c r="B8241" i="1" l="1"/>
  <c r="C8240" i="1"/>
  <c r="B8242" i="1" l="1"/>
  <c r="C8241" i="1"/>
  <c r="B8243" i="1" l="1"/>
  <c r="C8242" i="1"/>
  <c r="B8244" i="1" l="1"/>
  <c r="C8243" i="1"/>
  <c r="B8245" i="1" l="1"/>
  <c r="C8244" i="1"/>
  <c r="B8246" i="1" l="1"/>
  <c r="C8245" i="1"/>
  <c r="B8247" i="1" l="1"/>
  <c r="C8246" i="1"/>
  <c r="B8248" i="1" l="1"/>
  <c r="C8247" i="1"/>
  <c r="B8249" i="1" l="1"/>
  <c r="C8248" i="1"/>
  <c r="B8250" i="1" l="1"/>
  <c r="C8249" i="1"/>
  <c r="B8251" i="1" l="1"/>
  <c r="C8250" i="1"/>
  <c r="B8252" i="1" l="1"/>
  <c r="C8251" i="1"/>
  <c r="B8253" i="1" l="1"/>
  <c r="C8252" i="1"/>
  <c r="B8254" i="1" l="1"/>
  <c r="C8253" i="1"/>
  <c r="B8255" i="1" l="1"/>
  <c r="C8254" i="1"/>
  <c r="B8256" i="1" l="1"/>
  <c r="C8255" i="1"/>
  <c r="B8257" i="1" l="1"/>
  <c r="C8256" i="1"/>
  <c r="B8258" i="1" l="1"/>
  <c r="C8257" i="1"/>
  <c r="B8259" i="1" l="1"/>
  <c r="C8258" i="1"/>
  <c r="B8260" i="1" l="1"/>
  <c r="C8259" i="1"/>
  <c r="B8261" i="1" l="1"/>
  <c r="C8260" i="1"/>
  <c r="B8262" i="1" l="1"/>
  <c r="C8261" i="1"/>
  <c r="B8263" i="1" l="1"/>
  <c r="C8262" i="1"/>
  <c r="B8264" i="1" l="1"/>
  <c r="C8263" i="1"/>
  <c r="B8265" i="1" l="1"/>
  <c r="C8264" i="1"/>
  <c r="B8266" i="1" l="1"/>
  <c r="C8265" i="1"/>
  <c r="B8267" i="1" l="1"/>
  <c r="C8266" i="1"/>
  <c r="B8268" i="1" l="1"/>
  <c r="C8267" i="1"/>
  <c r="B8269" i="1" l="1"/>
  <c r="C8268" i="1"/>
  <c r="B8270" i="1" l="1"/>
  <c r="C8269" i="1"/>
  <c r="B8271" i="1" l="1"/>
  <c r="C8270" i="1"/>
  <c r="B8272" i="1" l="1"/>
  <c r="C8271" i="1"/>
  <c r="B8273" i="1" l="1"/>
  <c r="C8272" i="1"/>
  <c r="B8274" i="1" l="1"/>
  <c r="C8273" i="1"/>
  <c r="B8275" i="1" l="1"/>
  <c r="C8274" i="1"/>
  <c r="B8276" i="1" l="1"/>
  <c r="C8275" i="1"/>
  <c r="B8277" i="1" l="1"/>
  <c r="C8276" i="1"/>
  <c r="B8278" i="1" l="1"/>
  <c r="C8277" i="1"/>
  <c r="B8279" i="1" l="1"/>
  <c r="C8278" i="1"/>
  <c r="B8280" i="1" l="1"/>
  <c r="C8279" i="1"/>
  <c r="B8281" i="1" l="1"/>
  <c r="C8280" i="1"/>
  <c r="B8282" i="1" l="1"/>
  <c r="C8281" i="1"/>
  <c r="B8283" i="1" l="1"/>
  <c r="C8282" i="1"/>
  <c r="B8284" i="1" l="1"/>
  <c r="C8283" i="1"/>
  <c r="B8285" i="1" l="1"/>
  <c r="C8284" i="1"/>
  <c r="B8286" i="1" l="1"/>
  <c r="C8285" i="1"/>
  <c r="B8287" i="1" l="1"/>
  <c r="C8286" i="1"/>
  <c r="B8288" i="1" l="1"/>
  <c r="C8287" i="1"/>
  <c r="B8289" i="1" l="1"/>
  <c r="C8288" i="1"/>
  <c r="B8290" i="1" l="1"/>
  <c r="C8289" i="1"/>
  <c r="B8291" i="1" l="1"/>
  <c r="C8290" i="1"/>
  <c r="B8292" i="1" l="1"/>
  <c r="C8291" i="1"/>
  <c r="B8293" i="1" l="1"/>
  <c r="C8292" i="1"/>
  <c r="B8294" i="1" l="1"/>
  <c r="C8293" i="1"/>
  <c r="B8295" i="1" l="1"/>
  <c r="C8294" i="1"/>
  <c r="B8296" i="1" l="1"/>
  <c r="C8295" i="1"/>
  <c r="B8297" i="1" l="1"/>
  <c r="C8296" i="1"/>
  <c r="B8298" i="1" l="1"/>
  <c r="C8297" i="1"/>
  <c r="B8299" i="1" l="1"/>
  <c r="C8298" i="1"/>
  <c r="B8300" i="1" l="1"/>
  <c r="C8299" i="1"/>
  <c r="B8301" i="1" l="1"/>
  <c r="C8300" i="1"/>
  <c r="B8302" i="1" l="1"/>
  <c r="C8301" i="1"/>
  <c r="B8303" i="1" l="1"/>
  <c r="C8302" i="1"/>
  <c r="B8304" i="1" l="1"/>
  <c r="C8303" i="1"/>
  <c r="B8305" i="1" l="1"/>
  <c r="C8304" i="1"/>
  <c r="B8306" i="1" l="1"/>
  <c r="C8305" i="1"/>
  <c r="B8307" i="1" l="1"/>
  <c r="C8306" i="1"/>
  <c r="B8308" i="1" l="1"/>
  <c r="C8307" i="1"/>
  <c r="B8309" i="1" l="1"/>
  <c r="C8308" i="1"/>
  <c r="B8310" i="1" l="1"/>
  <c r="C8309" i="1"/>
  <c r="B8311" i="1" l="1"/>
  <c r="C8310" i="1"/>
  <c r="B8312" i="1" l="1"/>
  <c r="C8311" i="1"/>
  <c r="B8313" i="1" l="1"/>
  <c r="C8312" i="1"/>
  <c r="B8314" i="1" l="1"/>
  <c r="C8313" i="1"/>
  <c r="B8315" i="1" l="1"/>
  <c r="C8314" i="1"/>
  <c r="B8316" i="1" l="1"/>
  <c r="C8315" i="1"/>
  <c r="B8317" i="1" l="1"/>
  <c r="C8316" i="1"/>
  <c r="B8318" i="1" l="1"/>
  <c r="C8317" i="1"/>
  <c r="B8319" i="1" l="1"/>
  <c r="C8318" i="1"/>
  <c r="B8320" i="1" l="1"/>
  <c r="C8319" i="1"/>
  <c r="B8321" i="1" l="1"/>
  <c r="C8320" i="1"/>
  <c r="B8322" i="1" l="1"/>
  <c r="C8321" i="1"/>
  <c r="B8323" i="1" l="1"/>
  <c r="C8322" i="1"/>
  <c r="B8324" i="1" l="1"/>
  <c r="C8323" i="1"/>
  <c r="B8325" i="1" l="1"/>
  <c r="C8324" i="1"/>
  <c r="B8326" i="1" l="1"/>
  <c r="C8325" i="1"/>
  <c r="B8327" i="1" l="1"/>
  <c r="C8326" i="1"/>
  <c r="B8328" i="1" l="1"/>
  <c r="C8327" i="1"/>
  <c r="B8329" i="1" l="1"/>
  <c r="C8328" i="1"/>
  <c r="B8330" i="1" l="1"/>
  <c r="C8329" i="1"/>
  <c r="B8331" i="1" l="1"/>
  <c r="C8330" i="1"/>
  <c r="B8332" i="1" l="1"/>
  <c r="C8331" i="1"/>
  <c r="B8333" i="1" l="1"/>
  <c r="C8332" i="1"/>
  <c r="B8334" i="1" l="1"/>
  <c r="C8333" i="1"/>
  <c r="B8335" i="1" l="1"/>
  <c r="C8334" i="1"/>
  <c r="B8336" i="1" l="1"/>
  <c r="C8335" i="1"/>
  <c r="B8337" i="1" l="1"/>
  <c r="C8336" i="1"/>
  <c r="B8338" i="1" l="1"/>
  <c r="C8337" i="1"/>
  <c r="B8339" i="1" l="1"/>
  <c r="C8338" i="1"/>
  <c r="B8340" i="1" l="1"/>
  <c r="C8339" i="1"/>
  <c r="B8341" i="1" l="1"/>
  <c r="C8340" i="1"/>
  <c r="B8342" i="1" l="1"/>
  <c r="C8341" i="1"/>
  <c r="B8343" i="1" l="1"/>
  <c r="C8342" i="1"/>
  <c r="B8344" i="1" l="1"/>
  <c r="C8343" i="1"/>
  <c r="B8345" i="1" l="1"/>
  <c r="C8344" i="1"/>
  <c r="B8346" i="1" l="1"/>
  <c r="C8345" i="1"/>
  <c r="B8347" i="1" l="1"/>
  <c r="C8346" i="1"/>
  <c r="B8348" i="1" l="1"/>
  <c r="C8347" i="1"/>
  <c r="B8349" i="1" l="1"/>
  <c r="C8348" i="1"/>
  <c r="B8350" i="1" l="1"/>
  <c r="C8349" i="1"/>
  <c r="B8351" i="1" l="1"/>
  <c r="C8350" i="1"/>
  <c r="B8352" i="1" l="1"/>
  <c r="C8351" i="1"/>
  <c r="B8353" i="1" l="1"/>
  <c r="C8352" i="1"/>
  <c r="B8354" i="1" l="1"/>
  <c r="C8353" i="1"/>
  <c r="B8355" i="1" l="1"/>
  <c r="C8354" i="1"/>
  <c r="B8356" i="1" l="1"/>
  <c r="C8355" i="1"/>
  <c r="B8357" i="1" l="1"/>
  <c r="C8356" i="1"/>
  <c r="B8358" i="1" l="1"/>
  <c r="C8357" i="1"/>
  <c r="B8359" i="1" l="1"/>
  <c r="C8358" i="1"/>
  <c r="B8360" i="1" l="1"/>
  <c r="C8359" i="1"/>
  <c r="B8361" i="1" l="1"/>
  <c r="C8360" i="1"/>
  <c r="B8362" i="1" l="1"/>
  <c r="C8361" i="1"/>
  <c r="B8363" i="1" l="1"/>
  <c r="C8362" i="1"/>
  <c r="B8364" i="1" l="1"/>
  <c r="C8363" i="1"/>
  <c r="B8365" i="1" l="1"/>
  <c r="C8364" i="1"/>
  <c r="B8366" i="1" l="1"/>
  <c r="C8365" i="1"/>
  <c r="B8367" i="1" l="1"/>
  <c r="C8366" i="1"/>
  <c r="B8368" i="1" l="1"/>
  <c r="C8367" i="1"/>
  <c r="B8369" i="1" l="1"/>
  <c r="C8368" i="1"/>
  <c r="B8370" i="1" l="1"/>
  <c r="C8369" i="1"/>
  <c r="B8371" i="1" l="1"/>
  <c r="C8370" i="1"/>
  <c r="B8372" i="1" l="1"/>
  <c r="C8371" i="1"/>
  <c r="B8373" i="1" l="1"/>
  <c r="C8372" i="1"/>
  <c r="B8374" i="1" l="1"/>
  <c r="C8373" i="1"/>
  <c r="B8375" i="1" l="1"/>
  <c r="C8374" i="1"/>
  <c r="B8376" i="1" l="1"/>
  <c r="C8375" i="1"/>
  <c r="B8377" i="1" l="1"/>
  <c r="C8376" i="1"/>
  <c r="B8378" i="1" l="1"/>
  <c r="C8377" i="1"/>
  <c r="B8379" i="1" l="1"/>
  <c r="C8378" i="1"/>
  <c r="B8380" i="1" l="1"/>
  <c r="C8379" i="1"/>
  <c r="B8381" i="1" l="1"/>
  <c r="C8380" i="1"/>
  <c r="B8382" i="1" l="1"/>
  <c r="C8381" i="1"/>
  <c r="B8383" i="1" l="1"/>
  <c r="C8382" i="1"/>
  <c r="B8384" i="1" l="1"/>
  <c r="C8383" i="1"/>
  <c r="B8385" i="1" l="1"/>
  <c r="C8384" i="1"/>
  <c r="B8386" i="1" l="1"/>
  <c r="C8385" i="1"/>
  <c r="B8387" i="1" l="1"/>
  <c r="C8386" i="1"/>
  <c r="B8388" i="1" l="1"/>
  <c r="C8387" i="1"/>
  <c r="B8389" i="1" l="1"/>
  <c r="C8388" i="1"/>
  <c r="B8390" i="1" l="1"/>
  <c r="C8389" i="1"/>
  <c r="B8391" i="1" l="1"/>
  <c r="C8390" i="1"/>
  <c r="B8392" i="1" l="1"/>
  <c r="C8391" i="1"/>
  <c r="B8393" i="1" l="1"/>
  <c r="C8392" i="1"/>
  <c r="B8394" i="1" l="1"/>
  <c r="C8393" i="1"/>
  <c r="B8395" i="1" l="1"/>
  <c r="C8394" i="1"/>
  <c r="B8396" i="1" l="1"/>
  <c r="C8395" i="1"/>
  <c r="B8397" i="1" l="1"/>
  <c r="C8396" i="1"/>
  <c r="B8398" i="1" l="1"/>
  <c r="C8397" i="1"/>
  <c r="B8399" i="1" l="1"/>
  <c r="C8398" i="1"/>
  <c r="B8400" i="1" l="1"/>
  <c r="C8399" i="1"/>
  <c r="B8401" i="1" l="1"/>
  <c r="C8400" i="1"/>
  <c r="B8402" i="1" l="1"/>
  <c r="C8401" i="1"/>
  <c r="B8403" i="1" l="1"/>
  <c r="C8402" i="1"/>
  <c r="B8404" i="1" l="1"/>
  <c r="C8403" i="1"/>
  <c r="B8405" i="1" l="1"/>
  <c r="C8404" i="1"/>
  <c r="B8406" i="1" l="1"/>
  <c r="C8405" i="1"/>
  <c r="B8407" i="1" l="1"/>
  <c r="C8406" i="1"/>
  <c r="B8408" i="1" l="1"/>
  <c r="C8407" i="1"/>
  <c r="B8409" i="1" l="1"/>
  <c r="C8408" i="1"/>
  <c r="B8410" i="1" l="1"/>
  <c r="C8409" i="1"/>
  <c r="B8411" i="1" l="1"/>
  <c r="C8410" i="1"/>
  <c r="B8412" i="1" l="1"/>
  <c r="C8411" i="1"/>
  <c r="B8413" i="1" l="1"/>
  <c r="C8412" i="1"/>
  <c r="B8414" i="1" l="1"/>
  <c r="C8413" i="1"/>
  <c r="B8415" i="1" l="1"/>
  <c r="C8414" i="1"/>
  <c r="B8416" i="1" l="1"/>
  <c r="C8415" i="1"/>
  <c r="B8417" i="1" l="1"/>
  <c r="C8416" i="1"/>
  <c r="B8418" i="1" l="1"/>
  <c r="C8417" i="1"/>
  <c r="B8419" i="1" l="1"/>
  <c r="C8418" i="1"/>
  <c r="B8420" i="1" l="1"/>
  <c r="C8419" i="1"/>
  <c r="B8421" i="1" l="1"/>
  <c r="C8420" i="1"/>
  <c r="B8422" i="1" l="1"/>
  <c r="C8421" i="1"/>
  <c r="B8423" i="1" l="1"/>
  <c r="C8422" i="1"/>
  <c r="B8424" i="1" l="1"/>
  <c r="C8423" i="1"/>
  <c r="B8425" i="1" l="1"/>
  <c r="C8424" i="1"/>
  <c r="B8426" i="1" l="1"/>
  <c r="C8425" i="1"/>
  <c r="B8427" i="1" l="1"/>
  <c r="C8426" i="1"/>
  <c r="B8428" i="1" l="1"/>
  <c r="C8427" i="1"/>
  <c r="B8429" i="1" l="1"/>
  <c r="C8428" i="1"/>
  <c r="B8430" i="1" l="1"/>
  <c r="C8429" i="1"/>
  <c r="B8431" i="1" l="1"/>
  <c r="C8430" i="1"/>
  <c r="B8432" i="1" l="1"/>
  <c r="C8431" i="1"/>
  <c r="B8433" i="1" l="1"/>
  <c r="C8432" i="1"/>
  <c r="B8434" i="1" l="1"/>
  <c r="C8433" i="1"/>
  <c r="B8435" i="1" l="1"/>
  <c r="C8434" i="1"/>
  <c r="B8436" i="1" l="1"/>
  <c r="C8435" i="1"/>
  <c r="B8437" i="1" l="1"/>
  <c r="C8436" i="1"/>
  <c r="B8438" i="1" l="1"/>
  <c r="C8437" i="1"/>
  <c r="B8439" i="1" l="1"/>
  <c r="C8438" i="1"/>
  <c r="B8440" i="1" l="1"/>
  <c r="C8439" i="1"/>
  <c r="B8441" i="1" l="1"/>
  <c r="C8440" i="1"/>
  <c r="B8442" i="1" l="1"/>
  <c r="C8441" i="1"/>
  <c r="B8443" i="1" l="1"/>
  <c r="C8442" i="1"/>
  <c r="B8444" i="1" l="1"/>
  <c r="C8443" i="1"/>
  <c r="B8445" i="1" l="1"/>
  <c r="C8444" i="1"/>
  <c r="B8446" i="1" l="1"/>
  <c r="C8445" i="1"/>
  <c r="B8447" i="1" l="1"/>
  <c r="C8446" i="1"/>
  <c r="B8448" i="1" l="1"/>
  <c r="C8447" i="1"/>
  <c r="B8449" i="1" l="1"/>
  <c r="C8448" i="1"/>
  <c r="B8450" i="1" l="1"/>
  <c r="C8449" i="1"/>
  <c r="B8451" i="1" l="1"/>
  <c r="C8450" i="1"/>
  <c r="B8452" i="1" l="1"/>
  <c r="C8451" i="1"/>
  <c r="B8453" i="1" l="1"/>
  <c r="C8452" i="1"/>
  <c r="B8454" i="1" l="1"/>
  <c r="C8453" i="1"/>
  <c r="B8455" i="1" l="1"/>
  <c r="C8454" i="1"/>
  <c r="B8456" i="1" l="1"/>
  <c r="C8455" i="1"/>
  <c r="B8457" i="1" l="1"/>
  <c r="C8456" i="1"/>
  <c r="B8458" i="1" l="1"/>
  <c r="C8457" i="1"/>
  <c r="B8459" i="1" l="1"/>
  <c r="C8458" i="1"/>
  <c r="B8460" i="1" l="1"/>
  <c r="C8459" i="1"/>
  <c r="B8461" i="1" l="1"/>
  <c r="C8460" i="1"/>
  <c r="B8462" i="1" l="1"/>
  <c r="C8461" i="1"/>
  <c r="B8463" i="1" l="1"/>
  <c r="C8462" i="1"/>
  <c r="B8464" i="1" l="1"/>
  <c r="C8463" i="1"/>
  <c r="B8465" i="1" l="1"/>
  <c r="C8464" i="1"/>
  <c r="B8466" i="1" l="1"/>
  <c r="C8465" i="1"/>
  <c r="B8467" i="1" l="1"/>
  <c r="C8466" i="1"/>
  <c r="B8468" i="1" l="1"/>
  <c r="C8467" i="1"/>
  <c r="B8469" i="1" l="1"/>
  <c r="C8468" i="1"/>
  <c r="B8470" i="1" l="1"/>
  <c r="C8469" i="1"/>
  <c r="B8471" i="1" l="1"/>
  <c r="C8470" i="1"/>
  <c r="B8472" i="1" l="1"/>
  <c r="C8471" i="1"/>
  <c r="B8473" i="1" l="1"/>
  <c r="C8472" i="1"/>
  <c r="B8474" i="1" l="1"/>
  <c r="C8473" i="1"/>
  <c r="B8475" i="1" l="1"/>
  <c r="C8474" i="1"/>
  <c r="B8476" i="1" l="1"/>
  <c r="C8475" i="1"/>
  <c r="B8477" i="1" l="1"/>
  <c r="C8476" i="1"/>
  <c r="B8478" i="1" l="1"/>
  <c r="C8477" i="1"/>
  <c r="B8479" i="1" l="1"/>
  <c r="C8478" i="1"/>
  <c r="B8480" i="1" l="1"/>
  <c r="C8479" i="1"/>
  <c r="B8481" i="1" l="1"/>
  <c r="C8480" i="1"/>
  <c r="B8482" i="1" l="1"/>
  <c r="C8481" i="1"/>
  <c r="B8483" i="1" l="1"/>
  <c r="C8482" i="1"/>
  <c r="B8484" i="1" l="1"/>
  <c r="C8483" i="1"/>
  <c r="B8485" i="1" l="1"/>
  <c r="C8484" i="1"/>
  <c r="B8486" i="1" l="1"/>
  <c r="C8485" i="1"/>
  <c r="B8487" i="1" l="1"/>
  <c r="C8486" i="1"/>
  <c r="B8488" i="1" l="1"/>
  <c r="C8487" i="1"/>
  <c r="B8489" i="1" l="1"/>
  <c r="C8488" i="1"/>
  <c r="B8490" i="1" l="1"/>
  <c r="C8489" i="1"/>
  <c r="B8491" i="1" l="1"/>
  <c r="C8490" i="1"/>
  <c r="B8492" i="1" l="1"/>
  <c r="C8491" i="1"/>
  <c r="B8493" i="1" l="1"/>
  <c r="C8492" i="1"/>
  <c r="B8494" i="1" l="1"/>
  <c r="C8493" i="1"/>
  <c r="B8495" i="1" l="1"/>
  <c r="C8494" i="1"/>
  <c r="B8496" i="1" l="1"/>
  <c r="C8495" i="1"/>
  <c r="B8497" i="1" l="1"/>
  <c r="C8496" i="1"/>
  <c r="B8498" i="1" l="1"/>
  <c r="C8497" i="1"/>
  <c r="B8499" i="1" l="1"/>
  <c r="C8498" i="1"/>
  <c r="B8500" i="1" l="1"/>
  <c r="C8499" i="1"/>
  <c r="B8501" i="1" l="1"/>
  <c r="C8500" i="1"/>
  <c r="B8502" i="1" l="1"/>
  <c r="C8501" i="1"/>
  <c r="B8503" i="1" l="1"/>
  <c r="C8502" i="1"/>
  <c r="B8504" i="1" l="1"/>
  <c r="C8503" i="1"/>
  <c r="B8505" i="1" l="1"/>
  <c r="C8504" i="1"/>
  <c r="B8506" i="1" l="1"/>
  <c r="C8505" i="1"/>
  <c r="B8507" i="1" l="1"/>
  <c r="C8506" i="1"/>
  <c r="B8508" i="1" l="1"/>
  <c r="C8507" i="1"/>
  <c r="B8509" i="1" l="1"/>
  <c r="C8508" i="1"/>
  <c r="B8510" i="1" l="1"/>
  <c r="C8509" i="1"/>
  <c r="B8511" i="1" l="1"/>
  <c r="C8510" i="1"/>
  <c r="B8512" i="1" l="1"/>
  <c r="C8511" i="1"/>
  <c r="B8513" i="1" l="1"/>
  <c r="C8512" i="1"/>
  <c r="B8514" i="1" l="1"/>
  <c r="C8513" i="1"/>
  <c r="B8515" i="1" l="1"/>
  <c r="C8514" i="1"/>
  <c r="B8516" i="1" l="1"/>
  <c r="C8515" i="1"/>
  <c r="B8517" i="1" l="1"/>
  <c r="C8516" i="1"/>
  <c r="B8518" i="1" l="1"/>
  <c r="C8517" i="1"/>
  <c r="B8519" i="1" l="1"/>
  <c r="C8518" i="1"/>
  <c r="B8520" i="1" l="1"/>
  <c r="C8519" i="1"/>
  <c r="B8521" i="1" l="1"/>
  <c r="C8520" i="1"/>
  <c r="B8522" i="1" l="1"/>
  <c r="C8521" i="1"/>
  <c r="B8523" i="1" l="1"/>
  <c r="C8522" i="1"/>
  <c r="B8524" i="1" l="1"/>
  <c r="C8523" i="1"/>
  <c r="B8525" i="1" l="1"/>
  <c r="C8524" i="1"/>
  <c r="B8526" i="1" l="1"/>
  <c r="C8525" i="1"/>
  <c r="B8527" i="1" l="1"/>
  <c r="C8526" i="1"/>
  <c r="B8528" i="1" l="1"/>
  <c r="C8527" i="1"/>
  <c r="B8529" i="1" l="1"/>
  <c r="C8528" i="1"/>
  <c r="B8530" i="1" l="1"/>
  <c r="C8529" i="1"/>
  <c r="B8531" i="1" l="1"/>
  <c r="C8530" i="1"/>
  <c r="B8532" i="1" l="1"/>
  <c r="C8531" i="1"/>
  <c r="B8533" i="1" l="1"/>
  <c r="C8532" i="1"/>
  <c r="B8534" i="1" l="1"/>
  <c r="C8533" i="1"/>
  <c r="B8535" i="1" l="1"/>
  <c r="C8534" i="1"/>
  <c r="B8536" i="1" l="1"/>
  <c r="C8535" i="1"/>
  <c r="B8537" i="1" l="1"/>
  <c r="C8536" i="1"/>
  <c r="B8538" i="1" l="1"/>
  <c r="C8537" i="1"/>
  <c r="B8539" i="1" l="1"/>
  <c r="C8538" i="1"/>
  <c r="B8540" i="1" l="1"/>
  <c r="C8539" i="1"/>
  <c r="B8541" i="1" l="1"/>
  <c r="C8540" i="1"/>
  <c r="B8542" i="1" l="1"/>
  <c r="C8541" i="1"/>
  <c r="B8543" i="1" l="1"/>
  <c r="C8542" i="1"/>
  <c r="B8544" i="1" l="1"/>
  <c r="C8543" i="1"/>
  <c r="B8545" i="1" l="1"/>
  <c r="C8544" i="1"/>
  <c r="B8546" i="1" l="1"/>
  <c r="C8545" i="1"/>
  <c r="B8547" i="1" l="1"/>
  <c r="C8546" i="1"/>
  <c r="B8548" i="1" l="1"/>
  <c r="C8547" i="1"/>
  <c r="B8549" i="1" l="1"/>
  <c r="C8548" i="1"/>
  <c r="B8550" i="1" l="1"/>
  <c r="C8549" i="1"/>
  <c r="B8551" i="1" l="1"/>
  <c r="C8550" i="1"/>
  <c r="B8552" i="1" l="1"/>
  <c r="C8551" i="1"/>
  <c r="B8553" i="1" l="1"/>
  <c r="C8552" i="1"/>
  <c r="B8554" i="1" l="1"/>
  <c r="C8553" i="1"/>
  <c r="B8555" i="1" l="1"/>
  <c r="C8554" i="1"/>
  <c r="B8556" i="1" l="1"/>
  <c r="C8555" i="1"/>
  <c r="B8557" i="1" l="1"/>
  <c r="C8556" i="1"/>
  <c r="B8558" i="1" l="1"/>
  <c r="C8557" i="1"/>
  <c r="B8559" i="1" l="1"/>
  <c r="C8558" i="1"/>
  <c r="B8560" i="1" l="1"/>
  <c r="C8559" i="1"/>
  <c r="B8561" i="1" l="1"/>
  <c r="C8560" i="1"/>
  <c r="B8562" i="1" l="1"/>
  <c r="C8561" i="1"/>
  <c r="B8563" i="1" l="1"/>
  <c r="C8562" i="1"/>
  <c r="B8564" i="1" l="1"/>
  <c r="C8563" i="1"/>
  <c r="B8565" i="1" l="1"/>
  <c r="C8564" i="1"/>
  <c r="B8566" i="1" l="1"/>
  <c r="C8565" i="1"/>
  <c r="B8567" i="1" l="1"/>
  <c r="C8566" i="1"/>
  <c r="B8568" i="1" l="1"/>
  <c r="C8567" i="1"/>
  <c r="B8569" i="1" l="1"/>
  <c r="C8568" i="1"/>
  <c r="B8570" i="1" l="1"/>
  <c r="C8569" i="1"/>
  <c r="B8571" i="1" l="1"/>
  <c r="C8570" i="1"/>
  <c r="B8572" i="1" l="1"/>
  <c r="C8571" i="1"/>
  <c r="B8573" i="1" l="1"/>
  <c r="C8572" i="1"/>
  <c r="B8574" i="1" l="1"/>
  <c r="C8573" i="1"/>
  <c r="B8575" i="1" l="1"/>
  <c r="C8574" i="1"/>
  <c r="B8576" i="1" l="1"/>
  <c r="C8575" i="1"/>
  <c r="B8577" i="1" l="1"/>
  <c r="C8576" i="1"/>
  <c r="B8578" i="1" l="1"/>
  <c r="C8577" i="1"/>
  <c r="B8579" i="1" l="1"/>
  <c r="C8578" i="1"/>
  <c r="B8580" i="1" l="1"/>
  <c r="C8579" i="1"/>
  <c r="B8581" i="1" l="1"/>
  <c r="C8580" i="1"/>
  <c r="B8582" i="1" l="1"/>
  <c r="C8581" i="1"/>
  <c r="B8583" i="1" l="1"/>
  <c r="C8582" i="1"/>
  <c r="B8584" i="1" l="1"/>
  <c r="C8583" i="1"/>
  <c r="B8585" i="1" l="1"/>
  <c r="C8584" i="1"/>
  <c r="B8586" i="1" l="1"/>
  <c r="C8585" i="1"/>
  <c r="B8587" i="1" l="1"/>
  <c r="C8586" i="1"/>
  <c r="B8588" i="1" l="1"/>
  <c r="C8587" i="1"/>
  <c r="B8589" i="1" l="1"/>
  <c r="C8588" i="1"/>
  <c r="B8590" i="1" l="1"/>
  <c r="C8589" i="1"/>
  <c r="B8591" i="1" l="1"/>
  <c r="C8590" i="1"/>
  <c r="B8592" i="1" l="1"/>
  <c r="C8591" i="1"/>
  <c r="B8593" i="1" l="1"/>
  <c r="C8592" i="1"/>
  <c r="B8594" i="1" l="1"/>
  <c r="C8593" i="1"/>
  <c r="B8595" i="1" l="1"/>
  <c r="C8594" i="1"/>
  <c r="B8596" i="1" l="1"/>
  <c r="C8595" i="1"/>
  <c r="B8597" i="1" l="1"/>
  <c r="C8596" i="1"/>
  <c r="B8598" i="1" l="1"/>
  <c r="C8597" i="1"/>
  <c r="B8599" i="1" l="1"/>
  <c r="C8598" i="1"/>
  <c r="B8600" i="1" l="1"/>
  <c r="C8599" i="1"/>
  <c r="B8601" i="1" l="1"/>
  <c r="C8600" i="1"/>
  <c r="B8602" i="1" l="1"/>
  <c r="C8601" i="1"/>
  <c r="B8603" i="1" l="1"/>
  <c r="C8602" i="1"/>
  <c r="B8604" i="1" l="1"/>
  <c r="C8603" i="1"/>
  <c r="B8605" i="1" l="1"/>
  <c r="C8604" i="1"/>
  <c r="B8606" i="1" l="1"/>
  <c r="C8605" i="1"/>
  <c r="B8607" i="1" l="1"/>
  <c r="C8606" i="1"/>
  <c r="B8608" i="1" l="1"/>
  <c r="C8607" i="1"/>
  <c r="B8609" i="1" l="1"/>
  <c r="C8608" i="1"/>
  <c r="B8610" i="1" l="1"/>
  <c r="C8609" i="1"/>
  <c r="B8611" i="1" l="1"/>
  <c r="C8610" i="1"/>
  <c r="B8612" i="1" l="1"/>
  <c r="C8611" i="1"/>
  <c r="B8613" i="1" l="1"/>
  <c r="C8612" i="1"/>
  <c r="B8614" i="1" l="1"/>
  <c r="C8613" i="1"/>
  <c r="B8615" i="1" l="1"/>
  <c r="C8614" i="1"/>
  <c r="B8616" i="1" l="1"/>
  <c r="C8615" i="1"/>
  <c r="B8617" i="1" l="1"/>
  <c r="C8616" i="1"/>
  <c r="B8618" i="1" l="1"/>
  <c r="C8617" i="1"/>
  <c r="B8619" i="1" l="1"/>
  <c r="C8618" i="1"/>
  <c r="B8620" i="1" l="1"/>
  <c r="C8619" i="1"/>
  <c r="B8621" i="1" l="1"/>
  <c r="C8620" i="1"/>
  <c r="B8622" i="1" l="1"/>
  <c r="C8621" i="1"/>
  <c r="B8623" i="1" l="1"/>
  <c r="C8622" i="1"/>
  <c r="B8624" i="1" l="1"/>
  <c r="C8623" i="1"/>
  <c r="B8625" i="1" l="1"/>
  <c r="C8624" i="1"/>
  <c r="B8626" i="1" l="1"/>
  <c r="C8625" i="1"/>
  <c r="B8627" i="1" l="1"/>
  <c r="C8626" i="1"/>
  <c r="B8628" i="1" l="1"/>
  <c r="C8627" i="1"/>
  <c r="B8629" i="1" l="1"/>
  <c r="C8628" i="1"/>
  <c r="B8630" i="1" l="1"/>
  <c r="C8629" i="1"/>
  <c r="B8631" i="1" l="1"/>
  <c r="C8630" i="1"/>
  <c r="B8632" i="1" l="1"/>
  <c r="C8631" i="1"/>
  <c r="B8633" i="1" l="1"/>
  <c r="C8632" i="1"/>
  <c r="B8634" i="1" l="1"/>
  <c r="C8633" i="1"/>
  <c r="B8635" i="1" l="1"/>
  <c r="C8634" i="1"/>
  <c r="B8636" i="1" l="1"/>
  <c r="C8635" i="1"/>
  <c r="B8637" i="1" l="1"/>
  <c r="C8636" i="1"/>
  <c r="B8638" i="1" l="1"/>
  <c r="C8637" i="1"/>
  <c r="B8639" i="1" l="1"/>
  <c r="C8638" i="1"/>
  <c r="B8640" i="1" l="1"/>
  <c r="C8639" i="1"/>
  <c r="B8641" i="1" l="1"/>
  <c r="C8640" i="1"/>
  <c r="B8642" i="1" l="1"/>
  <c r="C8641" i="1"/>
  <c r="B8643" i="1" l="1"/>
  <c r="C8642" i="1"/>
  <c r="B8644" i="1" l="1"/>
  <c r="C8643" i="1"/>
  <c r="B8645" i="1" l="1"/>
  <c r="C8644" i="1"/>
  <c r="B8646" i="1" l="1"/>
  <c r="C8645" i="1"/>
  <c r="B8647" i="1" l="1"/>
  <c r="C8646" i="1"/>
  <c r="B8648" i="1" l="1"/>
  <c r="C8647" i="1"/>
  <c r="B8649" i="1" l="1"/>
  <c r="C8648" i="1"/>
  <c r="B8650" i="1" l="1"/>
  <c r="C8649" i="1"/>
  <c r="B8651" i="1" l="1"/>
  <c r="C8650" i="1"/>
  <c r="B8652" i="1" l="1"/>
  <c r="C8651" i="1"/>
  <c r="B8653" i="1" l="1"/>
  <c r="C8652" i="1"/>
  <c r="B8654" i="1" l="1"/>
  <c r="C8653" i="1"/>
  <c r="B8655" i="1" l="1"/>
  <c r="C8654" i="1"/>
  <c r="B8656" i="1" l="1"/>
  <c r="C8655" i="1"/>
  <c r="B8657" i="1" l="1"/>
  <c r="C8656" i="1"/>
  <c r="B8658" i="1" l="1"/>
  <c r="C8657" i="1"/>
  <c r="B8659" i="1" l="1"/>
  <c r="C8658" i="1"/>
  <c r="B8660" i="1" l="1"/>
  <c r="C8659" i="1"/>
  <c r="B8661" i="1" l="1"/>
  <c r="C8660" i="1"/>
  <c r="B8662" i="1" l="1"/>
  <c r="C8661" i="1"/>
  <c r="B8663" i="1" l="1"/>
  <c r="C8662" i="1"/>
  <c r="B8664" i="1" l="1"/>
  <c r="C8663" i="1"/>
  <c r="B8665" i="1" l="1"/>
  <c r="C8664" i="1"/>
  <c r="B8666" i="1" l="1"/>
  <c r="C8665" i="1"/>
  <c r="B8667" i="1" l="1"/>
  <c r="C8666" i="1"/>
  <c r="B8668" i="1" l="1"/>
  <c r="C8667" i="1"/>
  <c r="B8669" i="1" l="1"/>
  <c r="C8668" i="1"/>
  <c r="B8670" i="1" l="1"/>
  <c r="C8669" i="1"/>
  <c r="B8671" i="1" l="1"/>
  <c r="C8670" i="1"/>
  <c r="B8672" i="1" l="1"/>
  <c r="C8671" i="1"/>
  <c r="B8673" i="1" l="1"/>
  <c r="C8672" i="1"/>
  <c r="B8674" i="1" l="1"/>
  <c r="C8673" i="1"/>
  <c r="B8675" i="1" l="1"/>
  <c r="C8674" i="1"/>
  <c r="B8676" i="1" l="1"/>
  <c r="C8675" i="1"/>
  <c r="B8677" i="1" l="1"/>
  <c r="C8676" i="1"/>
  <c r="B8678" i="1" l="1"/>
  <c r="C8677" i="1"/>
  <c r="B8679" i="1" l="1"/>
  <c r="C8678" i="1"/>
  <c r="B8680" i="1" l="1"/>
  <c r="C8679" i="1"/>
  <c r="B8681" i="1" l="1"/>
  <c r="C8680" i="1"/>
  <c r="B8682" i="1" l="1"/>
  <c r="C8681" i="1"/>
  <c r="B8683" i="1" l="1"/>
  <c r="C8682" i="1"/>
  <c r="B8684" i="1" l="1"/>
  <c r="C8683" i="1"/>
  <c r="B8685" i="1" l="1"/>
  <c r="C8684" i="1"/>
  <c r="B8686" i="1" l="1"/>
  <c r="C8685" i="1"/>
  <c r="B8687" i="1" l="1"/>
  <c r="C8686" i="1"/>
  <c r="B8688" i="1" l="1"/>
  <c r="C8687" i="1"/>
  <c r="B8689" i="1" l="1"/>
  <c r="C8688" i="1"/>
  <c r="B8690" i="1" l="1"/>
  <c r="C8689" i="1"/>
  <c r="B8691" i="1" l="1"/>
  <c r="C8690" i="1"/>
  <c r="B8692" i="1" l="1"/>
  <c r="C8691" i="1"/>
  <c r="B8693" i="1" l="1"/>
  <c r="C8692" i="1"/>
  <c r="B8694" i="1" l="1"/>
  <c r="C8693" i="1"/>
  <c r="B8695" i="1" l="1"/>
  <c r="C8694" i="1"/>
  <c r="B8696" i="1" l="1"/>
  <c r="C8695" i="1"/>
  <c r="B8697" i="1" l="1"/>
  <c r="C8696" i="1"/>
  <c r="B8698" i="1" l="1"/>
  <c r="C8697" i="1"/>
  <c r="B8699" i="1" l="1"/>
  <c r="C8698" i="1"/>
  <c r="B8700" i="1" l="1"/>
  <c r="C8699" i="1"/>
  <c r="B8701" i="1" l="1"/>
  <c r="C8700" i="1"/>
  <c r="B8702" i="1" l="1"/>
  <c r="C8701" i="1"/>
  <c r="B8703" i="1" l="1"/>
  <c r="C8702" i="1"/>
  <c r="B8704" i="1" l="1"/>
  <c r="C8703" i="1"/>
  <c r="B8705" i="1" l="1"/>
  <c r="C8704" i="1"/>
  <c r="B8706" i="1" l="1"/>
  <c r="C8705" i="1"/>
  <c r="B8707" i="1" l="1"/>
  <c r="C8706" i="1"/>
  <c r="B8708" i="1" l="1"/>
  <c r="C8707" i="1"/>
  <c r="B8709" i="1" l="1"/>
  <c r="C8708" i="1"/>
  <c r="B8710" i="1" l="1"/>
  <c r="C8709" i="1"/>
  <c r="B8711" i="1" l="1"/>
  <c r="C8710" i="1"/>
  <c r="B8712" i="1" l="1"/>
  <c r="C8711" i="1"/>
  <c r="B8713" i="1" l="1"/>
  <c r="C8712" i="1"/>
  <c r="B8714" i="1" l="1"/>
  <c r="C8713" i="1"/>
  <c r="B8715" i="1" l="1"/>
  <c r="C8714" i="1"/>
  <c r="B8716" i="1" l="1"/>
  <c r="C8715" i="1"/>
  <c r="B8717" i="1" l="1"/>
  <c r="C8716" i="1"/>
  <c r="B8718" i="1" l="1"/>
  <c r="C8717" i="1"/>
  <c r="B8719" i="1" l="1"/>
  <c r="C8718" i="1"/>
  <c r="B8720" i="1" l="1"/>
  <c r="C8719" i="1"/>
  <c r="B8721" i="1" l="1"/>
  <c r="C8720" i="1"/>
  <c r="B8722" i="1" l="1"/>
  <c r="C8721" i="1"/>
  <c r="B8723" i="1" l="1"/>
  <c r="C8722" i="1"/>
  <c r="B8724" i="1" l="1"/>
  <c r="C8723" i="1"/>
  <c r="B8725" i="1" l="1"/>
  <c r="C8724" i="1"/>
  <c r="B8726" i="1" l="1"/>
  <c r="C8725" i="1"/>
  <c r="B8727" i="1" l="1"/>
  <c r="C8726" i="1"/>
  <c r="B8728" i="1" l="1"/>
  <c r="C8727" i="1"/>
  <c r="B8729" i="1" l="1"/>
  <c r="C8728" i="1"/>
  <c r="B8730" i="1" l="1"/>
  <c r="C8729" i="1"/>
  <c r="B8731" i="1" l="1"/>
  <c r="C8730" i="1"/>
  <c r="B8732" i="1" l="1"/>
  <c r="C8731" i="1"/>
  <c r="B8733" i="1" l="1"/>
  <c r="C8732" i="1"/>
  <c r="B8734" i="1" l="1"/>
  <c r="C8733" i="1"/>
  <c r="B8735" i="1" l="1"/>
  <c r="C8734" i="1"/>
  <c r="B8736" i="1" l="1"/>
  <c r="C8735" i="1"/>
  <c r="B8737" i="1" l="1"/>
  <c r="C8736" i="1"/>
  <c r="B8738" i="1" l="1"/>
  <c r="C8737" i="1"/>
  <c r="B8739" i="1" l="1"/>
  <c r="C8738" i="1"/>
  <c r="B8740" i="1" l="1"/>
  <c r="C8739" i="1"/>
  <c r="B8741" i="1" l="1"/>
  <c r="C8740" i="1"/>
  <c r="B8742" i="1" l="1"/>
  <c r="C8741" i="1"/>
  <c r="B8743" i="1" l="1"/>
  <c r="C8742" i="1"/>
  <c r="B8744" i="1" l="1"/>
  <c r="C8743" i="1"/>
  <c r="B8745" i="1" l="1"/>
  <c r="C8744" i="1"/>
  <c r="B8746" i="1" l="1"/>
  <c r="C8745" i="1"/>
  <c r="B8747" i="1" l="1"/>
  <c r="C8746" i="1"/>
  <c r="B8748" i="1" l="1"/>
  <c r="C8747" i="1"/>
  <c r="B8749" i="1" l="1"/>
  <c r="C8748" i="1"/>
  <c r="B8750" i="1" l="1"/>
  <c r="C8749" i="1"/>
  <c r="B8751" i="1" l="1"/>
  <c r="C8750" i="1"/>
  <c r="B8752" i="1" l="1"/>
  <c r="C8751" i="1"/>
  <c r="B8753" i="1" l="1"/>
  <c r="C8752" i="1"/>
  <c r="B8754" i="1" l="1"/>
  <c r="C8753" i="1"/>
  <c r="B8755" i="1" l="1"/>
  <c r="C8754" i="1"/>
  <c r="B8756" i="1" l="1"/>
  <c r="C8755" i="1"/>
  <c r="B8757" i="1" l="1"/>
  <c r="C8756" i="1"/>
  <c r="B8758" i="1" l="1"/>
  <c r="C8757" i="1"/>
  <c r="B8759" i="1" l="1"/>
  <c r="C8758" i="1"/>
  <c r="B8760" i="1" l="1"/>
  <c r="C8759" i="1"/>
  <c r="B8761" i="1" l="1"/>
  <c r="C8760" i="1"/>
  <c r="B8762" i="1" l="1"/>
  <c r="C8761" i="1"/>
  <c r="B8763" i="1" l="1"/>
  <c r="C8762" i="1"/>
  <c r="B8764" i="1" l="1"/>
  <c r="C8763" i="1"/>
  <c r="B8765" i="1" l="1"/>
  <c r="C8764" i="1"/>
  <c r="B8766" i="1" l="1"/>
  <c r="C8765" i="1"/>
  <c r="B8767" i="1" l="1"/>
  <c r="C8766" i="1"/>
  <c r="B8768" i="1" l="1"/>
  <c r="C8767" i="1"/>
  <c r="B8769" i="1" l="1"/>
  <c r="C8768" i="1"/>
  <c r="B8770" i="1" l="1"/>
  <c r="C8769" i="1"/>
  <c r="B8771" i="1" l="1"/>
  <c r="C8770" i="1"/>
  <c r="B8772" i="1" l="1"/>
  <c r="C8771" i="1"/>
  <c r="B8773" i="1" l="1"/>
  <c r="C8772" i="1"/>
  <c r="B8774" i="1" l="1"/>
  <c r="C8773" i="1"/>
  <c r="C8774" i="1" l="1"/>
  <c r="AT18" i="1" l="1"/>
  <c r="AS18" i="1"/>
  <c r="AU18" i="1"/>
  <c r="AT19" i="1"/>
  <c r="AS19" i="1"/>
  <c r="AU19" i="1"/>
  <c r="AU20" i="1"/>
  <c r="AS20" i="1"/>
  <c r="AT20" i="1"/>
  <c r="AU21" i="1"/>
  <c r="AS21" i="1"/>
  <c r="AT21" i="1"/>
  <c r="AU22" i="1"/>
  <c r="AS22" i="1"/>
  <c r="AT22" i="1"/>
  <c r="AU23" i="1"/>
  <c r="AS23" i="1"/>
  <c r="AT23" i="1"/>
  <c r="AU24" i="1"/>
  <c r="AT24" i="1"/>
  <c r="AS24" i="1"/>
  <c r="AU25" i="1"/>
  <c r="AT25" i="1"/>
  <c r="AS25" i="1"/>
  <c r="AT26" i="1"/>
  <c r="AS26" i="1"/>
  <c r="AU26" i="1"/>
  <c r="AT27" i="1"/>
  <c r="AS27" i="1"/>
  <c r="AU27" i="1"/>
  <c r="AU28" i="1"/>
  <c r="AT28" i="1"/>
  <c r="AS28" i="1"/>
  <c r="AS29" i="1"/>
  <c r="AT29" i="1"/>
  <c r="AU29" i="1"/>
  <c r="AT30" i="1"/>
  <c r="AS30" i="1"/>
  <c r="AU30" i="1"/>
  <c r="AU31" i="1"/>
  <c r="AT31" i="1"/>
  <c r="AS31" i="1"/>
  <c r="AT32" i="1"/>
  <c r="AU32" i="1"/>
  <c r="AS32" i="1"/>
  <c r="AU33" i="1"/>
  <c r="AT33" i="1"/>
  <c r="AS33" i="1"/>
  <c r="AS34" i="1"/>
  <c r="AU34" i="1"/>
  <c r="AT34" i="1"/>
  <c r="AU35" i="1"/>
  <c r="AS35" i="1"/>
  <c r="AT35" i="1"/>
  <c r="AS36" i="1"/>
  <c r="AT36" i="1"/>
  <c r="AU36" i="1"/>
  <c r="AT37" i="1"/>
  <c r="AS37" i="1"/>
  <c r="AU37" i="1"/>
  <c r="AU38" i="1"/>
  <c r="AT38" i="1"/>
  <c r="AS38" i="1"/>
  <c r="AS39" i="1"/>
  <c r="AT39" i="1"/>
  <c r="AU39" i="1"/>
  <c r="AT40" i="1"/>
  <c r="AS40" i="1"/>
  <c r="AU40" i="1"/>
  <c r="AT41" i="1"/>
  <c r="AS41" i="1"/>
  <c r="AU41" i="1"/>
  <c r="AS42" i="1"/>
  <c r="AT42" i="1"/>
  <c r="AU42" i="1"/>
  <c r="AS43" i="1"/>
  <c r="AT43" i="1"/>
  <c r="AU43" i="1"/>
  <c r="AS44" i="1"/>
  <c r="AT44" i="1"/>
  <c r="AU44" i="1"/>
  <c r="AS45" i="1"/>
  <c r="AT45" i="1"/>
  <c r="AU45" i="1"/>
  <c r="AU46" i="1"/>
  <c r="AT46" i="1"/>
  <c r="AS46" i="1"/>
  <c r="AT47" i="1"/>
  <c r="AS47" i="1"/>
  <c r="AU47" i="1"/>
  <c r="AT48" i="1"/>
  <c r="AS48" i="1"/>
  <c r="AU48" i="1"/>
  <c r="AU49" i="1"/>
  <c r="AS49" i="1"/>
  <c r="AT49" i="1"/>
  <c r="AT50" i="1"/>
  <c r="AS50" i="1"/>
  <c r="AU50" i="1"/>
  <c r="AU51" i="1"/>
  <c r="AS51" i="1"/>
  <c r="AT51" i="1"/>
  <c r="AU52" i="1"/>
  <c r="AT52" i="1"/>
  <c r="AS52" i="1"/>
  <c r="AS53" i="1"/>
  <c r="AT53" i="1"/>
  <c r="AU53" i="1"/>
  <c r="AT54" i="1"/>
  <c r="AS54" i="1"/>
  <c r="AU54" i="1"/>
  <c r="AU55" i="1"/>
  <c r="AT55" i="1"/>
  <c r="AS55" i="1"/>
  <c r="AS56" i="1"/>
  <c r="AT56" i="1"/>
  <c r="AU56" i="1"/>
  <c r="AT57" i="1"/>
  <c r="AS57" i="1"/>
  <c r="AU57" i="1"/>
  <c r="AS58" i="1"/>
  <c r="AT58" i="1"/>
  <c r="AU58" i="1"/>
  <c r="AT59" i="1"/>
  <c r="AS59" i="1"/>
  <c r="AU59" i="1"/>
  <c r="AS60" i="1"/>
  <c r="AT60" i="1"/>
  <c r="AU60" i="1"/>
  <c r="AU61" i="1"/>
  <c r="AT61" i="1"/>
  <c r="AS61" i="1"/>
  <c r="AU62" i="1"/>
  <c r="AS62" i="1"/>
  <c r="AT62" i="1"/>
  <c r="AS63" i="1"/>
  <c r="AT63" i="1"/>
  <c r="AU63" i="1"/>
  <c r="AU64" i="1"/>
  <c r="AT64" i="1"/>
  <c r="AS64" i="1"/>
  <c r="AS65" i="1"/>
  <c r="AU65" i="1"/>
  <c r="AT65" i="1"/>
  <c r="AT66" i="1"/>
  <c r="AS66" i="1"/>
  <c r="AU66" i="1"/>
  <c r="AS67" i="1"/>
  <c r="AT67" i="1"/>
  <c r="AU67" i="1"/>
  <c r="AU68" i="1"/>
  <c r="AT68" i="1"/>
  <c r="AS68" i="1"/>
  <c r="AS69" i="1"/>
  <c r="AT69" i="1"/>
  <c r="AU69" i="1"/>
  <c r="AT70" i="1"/>
  <c r="AS70" i="1"/>
  <c r="AU70" i="1"/>
  <c r="AS71" i="1"/>
  <c r="AT71" i="1"/>
  <c r="AU71" i="1"/>
  <c r="AT72" i="1"/>
  <c r="AS72" i="1"/>
  <c r="AU72" i="1"/>
  <c r="AS73" i="1"/>
  <c r="AT73" i="1"/>
  <c r="AU73" i="1"/>
  <c r="AT74" i="1"/>
  <c r="AS74" i="1"/>
  <c r="AU74" i="1"/>
  <c r="AS75" i="1"/>
  <c r="AT75" i="1"/>
  <c r="AU75" i="1"/>
  <c r="AU76" i="1"/>
  <c r="AT76" i="1"/>
  <c r="AS76" i="1"/>
  <c r="AU77" i="1"/>
  <c r="AS77" i="1"/>
  <c r="AT77" i="1"/>
  <c r="AT78" i="1"/>
  <c r="AS78" i="1"/>
  <c r="AU78" i="1"/>
  <c r="AS79" i="1"/>
  <c r="AT79" i="1"/>
  <c r="AU79" i="1"/>
  <c r="AU80" i="1"/>
  <c r="AT80" i="1"/>
  <c r="AS80" i="1"/>
  <c r="AS81" i="1"/>
  <c r="AT81" i="1"/>
  <c r="AU81" i="1"/>
  <c r="AU82" i="1"/>
  <c r="AT82" i="1"/>
  <c r="AS82" i="1"/>
  <c r="AS83" i="1"/>
  <c r="AT83" i="1"/>
  <c r="AU83" i="1"/>
  <c r="AT84" i="1"/>
  <c r="AS84" i="1"/>
  <c r="AU84" i="1"/>
  <c r="AU85" i="1"/>
  <c r="AS85" i="1"/>
  <c r="AT85" i="1"/>
  <c r="AS86" i="1"/>
  <c r="AT86" i="1"/>
  <c r="AU86" i="1"/>
  <c r="AT87" i="1"/>
  <c r="AS87" i="1"/>
  <c r="AU87" i="1"/>
  <c r="AU88" i="1"/>
  <c r="AS88" i="1"/>
  <c r="AT88" i="1"/>
  <c r="AT89" i="1"/>
  <c r="AU89" i="1"/>
  <c r="AS89" i="1"/>
  <c r="AT90" i="1"/>
  <c r="AU90" i="1"/>
  <c r="AS90" i="1"/>
  <c r="AS91" i="1"/>
  <c r="AT91" i="1"/>
  <c r="AU91" i="1"/>
  <c r="AS92" i="1"/>
  <c r="AU92" i="1"/>
  <c r="AT92" i="1"/>
  <c r="AU93" i="1"/>
  <c r="AT93" i="1"/>
  <c r="AS93" i="1"/>
  <c r="AT94" i="1"/>
  <c r="AS94" i="1"/>
  <c r="AU94" i="1"/>
  <c r="AT95" i="1"/>
  <c r="AS95" i="1"/>
  <c r="AU95" i="1"/>
  <c r="AS96" i="1"/>
  <c r="AT96" i="1"/>
  <c r="AU96" i="1"/>
  <c r="AS97" i="1"/>
  <c r="AU97" i="1"/>
  <c r="AT97" i="1"/>
  <c r="AS98" i="1"/>
  <c r="AT98" i="1"/>
  <c r="AU98" i="1"/>
  <c r="AU99" i="1"/>
  <c r="AT99" i="1"/>
  <c r="AS99" i="1"/>
  <c r="AS100" i="1"/>
  <c r="AT100" i="1"/>
  <c r="AU100" i="1"/>
  <c r="AU101" i="1"/>
  <c r="AS101" i="1"/>
  <c r="AT101" i="1"/>
  <c r="AU102" i="1"/>
  <c r="AS102" i="1"/>
  <c r="AT102" i="1"/>
  <c r="AU103" i="1"/>
  <c r="AS103" i="1"/>
  <c r="AT103" i="1"/>
  <c r="AU104" i="1"/>
  <c r="AT104" i="1"/>
  <c r="AS104" i="1"/>
  <c r="AS105" i="1"/>
  <c r="AU105" i="1"/>
  <c r="AT105" i="1"/>
  <c r="AU106" i="1"/>
  <c r="AT106" i="1"/>
  <c r="AS106" i="1"/>
  <c r="AU107" i="1"/>
  <c r="AT107" i="1"/>
  <c r="AS107" i="1"/>
  <c r="AS108" i="1"/>
  <c r="AT108" i="1"/>
  <c r="AU108" i="1"/>
  <c r="AT109" i="1"/>
  <c r="AS109" i="1"/>
  <c r="AU109" i="1"/>
  <c r="AU110" i="1"/>
  <c r="AT110" i="1"/>
  <c r="AS110" i="1"/>
  <c r="AT111" i="1"/>
  <c r="AS111" i="1"/>
  <c r="AU111" i="1"/>
  <c r="AU112" i="1"/>
  <c r="AS112" i="1"/>
  <c r="AT112" i="1"/>
  <c r="AT113" i="1"/>
  <c r="AS113" i="1"/>
  <c r="AU113" i="1"/>
  <c r="AT114" i="1"/>
  <c r="AS114" i="1"/>
  <c r="AU114" i="1"/>
  <c r="AT115" i="1"/>
  <c r="AS115" i="1"/>
  <c r="AU115" i="1"/>
  <c r="AS116" i="1"/>
  <c r="AU116" i="1"/>
  <c r="AT116" i="1"/>
  <c r="AS117" i="1"/>
  <c r="AT117" i="1"/>
  <c r="AU117" i="1"/>
  <c r="AS118" i="1"/>
  <c r="AT118" i="1"/>
  <c r="AU118" i="1"/>
  <c r="AU119" i="1"/>
  <c r="AS119" i="1"/>
  <c r="AT119" i="1"/>
  <c r="AT120" i="1"/>
  <c r="AS120" i="1"/>
  <c r="AU120" i="1"/>
  <c r="AU121" i="1"/>
  <c r="AS121" i="1"/>
  <c r="AT121" i="1"/>
  <c r="AU122" i="1"/>
  <c r="AT122" i="1"/>
  <c r="AS122" i="1"/>
  <c r="AT123" i="1"/>
  <c r="AS123" i="1"/>
  <c r="AU123" i="1"/>
  <c r="AS124" i="1"/>
  <c r="AT124" i="1"/>
  <c r="AU124" i="1"/>
  <c r="AU125" i="1"/>
  <c r="AS125" i="1"/>
  <c r="AT125" i="1"/>
  <c r="AS126" i="1"/>
  <c r="AT126" i="1"/>
  <c r="AU126" i="1"/>
  <c r="AS127" i="1"/>
  <c r="AT127" i="1"/>
  <c r="AU127" i="1"/>
  <c r="AU128" i="1"/>
  <c r="AT128" i="1"/>
  <c r="AS128" i="1"/>
  <c r="AT129" i="1"/>
  <c r="AS129" i="1"/>
  <c r="AU129" i="1"/>
  <c r="AT130" i="1"/>
  <c r="AS130" i="1"/>
  <c r="AU130" i="1"/>
  <c r="AS131" i="1"/>
  <c r="AT131" i="1"/>
  <c r="AU131" i="1"/>
  <c r="AT132" i="1"/>
  <c r="AU132" i="1"/>
  <c r="AS132" i="1"/>
  <c r="AU133" i="1"/>
  <c r="AT133" i="1"/>
  <c r="AS133" i="1"/>
  <c r="AU134" i="1"/>
  <c r="AT134" i="1"/>
  <c r="AS134" i="1"/>
  <c r="AU135" i="1"/>
  <c r="AS135" i="1"/>
  <c r="AT135" i="1"/>
  <c r="AU136" i="1"/>
  <c r="AT136" i="1"/>
  <c r="AS136" i="1"/>
  <c r="AU137" i="1"/>
  <c r="AS137" i="1"/>
  <c r="AT137" i="1"/>
  <c r="AU138" i="1"/>
  <c r="AS138" i="1"/>
  <c r="AT138" i="1"/>
  <c r="AU139" i="1"/>
  <c r="AS139" i="1"/>
  <c r="AT139" i="1"/>
  <c r="AU140" i="1"/>
  <c r="AS140" i="1"/>
  <c r="AT140" i="1"/>
  <c r="AU141" i="1"/>
  <c r="AT141" i="1"/>
  <c r="AS141" i="1"/>
  <c r="AU142" i="1"/>
  <c r="AT142" i="1"/>
  <c r="AS142" i="1"/>
  <c r="AS143" i="1"/>
  <c r="AT143" i="1"/>
  <c r="AU143" i="1"/>
  <c r="AU144" i="1"/>
  <c r="AT144" i="1"/>
  <c r="AS144" i="1"/>
  <c r="AT145" i="1"/>
  <c r="AS145" i="1"/>
  <c r="AU145" i="1"/>
  <c r="AU146" i="1"/>
  <c r="AT146" i="1"/>
  <c r="AS146" i="1"/>
  <c r="AU147" i="1"/>
  <c r="AS147" i="1"/>
  <c r="AT147" i="1"/>
  <c r="AU148" i="1"/>
  <c r="AS148" i="1"/>
  <c r="AT148" i="1"/>
  <c r="AU149" i="1"/>
  <c r="AS149" i="1"/>
  <c r="AT149" i="1"/>
  <c r="AU150" i="1"/>
  <c r="AT150" i="1"/>
  <c r="AS150" i="1"/>
  <c r="AU151" i="1"/>
  <c r="AS151" i="1"/>
  <c r="AT151" i="1"/>
  <c r="AU152" i="1"/>
  <c r="AS152" i="1"/>
  <c r="AT152" i="1"/>
  <c r="AS153" i="1"/>
  <c r="AT153" i="1"/>
  <c r="AU153" i="1"/>
  <c r="AU154" i="1"/>
  <c r="AT154" i="1"/>
  <c r="AS154" i="1"/>
  <c r="AU155" i="1"/>
  <c r="AS155" i="1"/>
  <c r="AT155" i="1"/>
  <c r="AU156" i="1"/>
  <c r="AT156" i="1"/>
  <c r="AS156" i="1"/>
  <c r="AU157" i="1"/>
  <c r="AT157" i="1"/>
  <c r="AS157" i="1"/>
  <c r="AU158" i="1"/>
  <c r="AS158" i="1"/>
  <c r="AT158" i="1"/>
  <c r="AU159" i="1"/>
  <c r="AT159" i="1"/>
  <c r="AS159" i="1"/>
  <c r="AU160" i="1"/>
  <c r="AS160" i="1"/>
  <c r="AT160" i="1"/>
  <c r="AU161" i="1"/>
  <c r="AT161" i="1"/>
  <c r="AS161" i="1"/>
  <c r="AU162" i="1"/>
  <c r="AS162" i="1"/>
  <c r="AT162" i="1"/>
  <c r="AU163" i="1"/>
  <c r="AT163" i="1"/>
  <c r="AS163" i="1"/>
  <c r="AU164" i="1"/>
  <c r="AT164" i="1"/>
  <c r="AS164" i="1"/>
  <c r="AU165" i="1"/>
  <c r="AS165" i="1"/>
  <c r="AT165" i="1"/>
  <c r="AU166" i="1"/>
  <c r="AT166" i="1"/>
  <c r="AS166" i="1"/>
  <c r="AS167" i="1"/>
  <c r="AU167" i="1"/>
  <c r="AT167" i="1"/>
  <c r="AT168" i="1"/>
  <c r="AS168" i="1"/>
  <c r="AU168" i="1"/>
  <c r="AU169" i="1"/>
  <c r="AT169" i="1"/>
  <c r="AS169" i="1"/>
  <c r="AU170" i="1"/>
  <c r="AT170" i="1"/>
  <c r="AS170" i="1"/>
  <c r="AU171" i="1"/>
  <c r="AT171" i="1"/>
  <c r="AS171" i="1"/>
  <c r="AS172" i="1"/>
  <c r="AT172" i="1"/>
  <c r="AU172" i="1"/>
  <c r="AU173" i="1"/>
  <c r="AT173" i="1"/>
  <c r="AS173" i="1"/>
  <c r="AU174" i="1"/>
  <c r="AS174" i="1"/>
  <c r="AT174" i="1"/>
  <c r="AU175" i="1"/>
  <c r="AS175" i="1"/>
  <c r="AT175" i="1"/>
  <c r="AU176" i="1"/>
  <c r="AS176" i="1"/>
  <c r="AT176" i="1"/>
  <c r="AU177" i="1"/>
  <c r="AS177" i="1"/>
  <c r="AT177" i="1"/>
  <c r="AU178" i="1"/>
  <c r="AT178" i="1"/>
  <c r="AS178" i="1"/>
  <c r="AU179" i="1"/>
  <c r="AT179" i="1"/>
  <c r="AS179" i="1"/>
  <c r="AU180" i="1"/>
  <c r="AT180" i="1"/>
  <c r="AS180" i="1"/>
  <c r="AU181" i="1"/>
  <c r="AT181" i="1"/>
  <c r="AS181" i="1"/>
  <c r="AU182" i="1"/>
  <c r="AS182" i="1"/>
  <c r="AT182" i="1"/>
  <c r="AU183" i="1"/>
  <c r="AS183" i="1"/>
  <c r="AT183" i="1"/>
  <c r="AU184" i="1"/>
  <c r="AT184" i="1"/>
  <c r="AS184" i="1"/>
  <c r="AU185" i="1"/>
  <c r="AT185" i="1"/>
  <c r="AS185" i="1"/>
  <c r="BA18" i="1" l="1"/>
  <c r="AX18" i="1"/>
  <c r="AY18" i="1"/>
  <c r="D10" i="1"/>
  <c r="AX39" i="1" l="1"/>
  <c r="AX38" i="1"/>
  <c r="AX41" i="1" l="1"/>
  <c r="AX40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<sst xmlns="http://schemas.openxmlformats.org/spreadsheetml/2006/main" count="8872" uniqueCount="8848">
  <si>
    <t>Latitude (decimal degrees):	27.546</t>
  </si>
  <si>
    <t>Longitude (decimal degrees):	35.716</t>
  </si>
  <si>
    <t>Elevation (m):	132</t>
  </si>
  <si>
    <t>Radiation database:	PVGIS-SARAH3</t>
  </si>
  <si>
    <t>Slope: 50 deg. (optimum)</t>
  </si>
  <si>
    <t xml:space="preserve">Azimuth: - deg. </t>
  </si>
  <si>
    <t>time</t>
  </si>
  <si>
    <t>G(i)</t>
  </si>
  <si>
    <t>H_sun</t>
  </si>
  <si>
    <t>T2m</t>
  </si>
  <si>
    <t>WS10m</t>
  </si>
  <si>
    <t>Int</t>
  </si>
  <si>
    <t>20050101:0008</t>
  </si>
  <si>
    <t>20050101:0108</t>
  </si>
  <si>
    <t>20050101:0208</t>
  </si>
  <si>
    <t>20050101:0308</t>
  </si>
  <si>
    <t>20050101:0408</t>
  </si>
  <si>
    <t>20050101:0508</t>
  </si>
  <si>
    <t>20050101:0608</t>
  </si>
  <si>
    <t>20050101:0708</t>
  </si>
  <si>
    <t>20050101:0808</t>
  </si>
  <si>
    <t>20050101:0908</t>
  </si>
  <si>
    <t>20050101:1008</t>
  </si>
  <si>
    <t>20050101:1108</t>
  </si>
  <si>
    <t>20050101:1208</t>
  </si>
  <si>
    <t>20050101:1308</t>
  </si>
  <si>
    <t>20050101:1408</t>
  </si>
  <si>
    <t>20050101:1508</t>
  </si>
  <si>
    <t>20050101:1608</t>
  </si>
  <si>
    <t>20050101:1708</t>
  </si>
  <si>
    <t>20050101:1808</t>
  </si>
  <si>
    <t>20050101:1908</t>
  </si>
  <si>
    <t>20050101:2008</t>
  </si>
  <si>
    <t>20050101:2108</t>
  </si>
  <si>
    <t>20050101:2208</t>
  </si>
  <si>
    <t>20050101:2308</t>
  </si>
  <si>
    <t>20050102:0008</t>
  </si>
  <si>
    <t>20050102:0108</t>
  </si>
  <si>
    <t>20050102:0208</t>
  </si>
  <si>
    <t>20050102:0308</t>
  </si>
  <si>
    <t>20050102:0408</t>
  </si>
  <si>
    <t>20050102:0508</t>
  </si>
  <si>
    <t>20050102:0608</t>
  </si>
  <si>
    <t>20050102:0708</t>
  </si>
  <si>
    <t>20050102:0808</t>
  </si>
  <si>
    <t>20050102:0908</t>
  </si>
  <si>
    <t>20050102:1008</t>
  </si>
  <si>
    <t>20050102:1108</t>
  </si>
  <si>
    <t>20050102:1208</t>
  </si>
  <si>
    <t>20050102:1308</t>
  </si>
  <si>
    <t>20050102:1408</t>
  </si>
  <si>
    <t>20050102:1508</t>
  </si>
  <si>
    <t>20050102:1608</t>
  </si>
  <si>
    <t>20050102:1708</t>
  </si>
  <si>
    <t>20050102:1808</t>
  </si>
  <si>
    <t>20050102:1908</t>
  </si>
  <si>
    <t>20050102:2008</t>
  </si>
  <si>
    <t>20050102:2108</t>
  </si>
  <si>
    <t>20050102:2208</t>
  </si>
  <si>
    <t>20050102:2308</t>
  </si>
  <si>
    <t>20050103:0008</t>
  </si>
  <si>
    <t>20050103:0108</t>
  </si>
  <si>
    <t>20050103:0208</t>
  </si>
  <si>
    <t>20050103:0308</t>
  </si>
  <si>
    <t>20050103:0408</t>
  </si>
  <si>
    <t>20050103:0508</t>
  </si>
  <si>
    <t>20050103:0608</t>
  </si>
  <si>
    <t>20050103:0708</t>
  </si>
  <si>
    <t>20050103:0808</t>
  </si>
  <si>
    <t>20050103:0908</t>
  </si>
  <si>
    <t>20050103:1008</t>
  </si>
  <si>
    <t>20050103:1108</t>
  </si>
  <si>
    <t>20050103:1208</t>
  </si>
  <si>
    <t>20050103:1308</t>
  </si>
  <si>
    <t>20050103:1408</t>
  </si>
  <si>
    <t>20050103:1508</t>
  </si>
  <si>
    <t>20050103:1608</t>
  </si>
  <si>
    <t>20050103:1708</t>
  </si>
  <si>
    <t>20050103:1808</t>
  </si>
  <si>
    <t>20050103:1908</t>
  </si>
  <si>
    <t>20050103:2008</t>
  </si>
  <si>
    <t>20050103:2108</t>
  </si>
  <si>
    <t>20050103:2208</t>
  </si>
  <si>
    <t>20050103:2308</t>
  </si>
  <si>
    <t>20050104:0008</t>
  </si>
  <si>
    <t>20050104:0108</t>
  </si>
  <si>
    <t>20050104:0208</t>
  </si>
  <si>
    <t>20050104:0308</t>
  </si>
  <si>
    <t>20050104:0408</t>
  </si>
  <si>
    <t>20050104:0508</t>
  </si>
  <si>
    <t>20050104:0608</t>
  </si>
  <si>
    <t>20050104:0708</t>
  </si>
  <si>
    <t>20050104:0808</t>
  </si>
  <si>
    <t>20050104:0908</t>
  </si>
  <si>
    <t>20050104:1008</t>
  </si>
  <si>
    <t>20050104:1108</t>
  </si>
  <si>
    <t>20050104:1208</t>
  </si>
  <si>
    <t>20050104:1308</t>
  </si>
  <si>
    <t>20050104:1408</t>
  </si>
  <si>
    <t>20050104:1508</t>
  </si>
  <si>
    <t>20050104:1608</t>
  </si>
  <si>
    <t>20050104:1708</t>
  </si>
  <si>
    <t>20050104:1808</t>
  </si>
  <si>
    <t>20050104:1908</t>
  </si>
  <si>
    <t>20050104:2008</t>
  </si>
  <si>
    <t>20050104:2108</t>
  </si>
  <si>
    <t>20050104:2208</t>
  </si>
  <si>
    <t>20050104:2308</t>
  </si>
  <si>
    <t>20050105:0008</t>
  </si>
  <si>
    <t>20050105:0108</t>
  </si>
  <si>
    <t>20050105:0208</t>
  </si>
  <si>
    <t>20050105:0308</t>
  </si>
  <si>
    <t>20050105:0408</t>
  </si>
  <si>
    <t>20050105:0508</t>
  </si>
  <si>
    <t>20050105:0608</t>
  </si>
  <si>
    <t>20050105:0708</t>
  </si>
  <si>
    <t>20050105:0808</t>
  </si>
  <si>
    <t>20050105:0908</t>
  </si>
  <si>
    <t>20050105:1008</t>
  </si>
  <si>
    <t>20050105:1108</t>
  </si>
  <si>
    <t>20050105:1208</t>
  </si>
  <si>
    <t>20050105:1308</t>
  </si>
  <si>
    <t>20050105:1408</t>
  </si>
  <si>
    <t>20050105:1508</t>
  </si>
  <si>
    <t>20050105:1608</t>
  </si>
  <si>
    <t>20050105:1708</t>
  </si>
  <si>
    <t>20050105:1808</t>
  </si>
  <si>
    <t>20050105:1908</t>
  </si>
  <si>
    <t>20050105:2008</t>
  </si>
  <si>
    <t>20050105:2108</t>
  </si>
  <si>
    <t>20050105:2208</t>
  </si>
  <si>
    <t>20050105:2308</t>
  </si>
  <si>
    <t>20050106:0008</t>
  </si>
  <si>
    <t>20050106:0108</t>
  </si>
  <si>
    <t>20050106:0208</t>
  </si>
  <si>
    <t>20050106:0308</t>
  </si>
  <si>
    <t>20050106:0408</t>
  </si>
  <si>
    <t>20050106:0508</t>
  </si>
  <si>
    <t>20050106:0608</t>
  </si>
  <si>
    <t>20050106:0708</t>
  </si>
  <si>
    <t>20050106:0808</t>
  </si>
  <si>
    <t>20050106:0908</t>
  </si>
  <si>
    <t>20050106:1008</t>
  </si>
  <si>
    <t>20050106:1108</t>
  </si>
  <si>
    <t>20050106:1208</t>
  </si>
  <si>
    <t>20050106:1308</t>
  </si>
  <si>
    <t>20050106:1408</t>
  </si>
  <si>
    <t>20050106:1508</t>
  </si>
  <si>
    <t>20050106:1608</t>
  </si>
  <si>
    <t>20050106:1708</t>
  </si>
  <si>
    <t>20050106:1808</t>
  </si>
  <si>
    <t>20050106:1908</t>
  </si>
  <si>
    <t>20050106:2008</t>
  </si>
  <si>
    <t>20050106:2108</t>
  </si>
  <si>
    <t>20050106:2208</t>
  </si>
  <si>
    <t>20050106:2308</t>
  </si>
  <si>
    <t>20050107:0008</t>
  </si>
  <si>
    <t>20050107:0108</t>
  </si>
  <si>
    <t>20050107:0208</t>
  </si>
  <si>
    <t>20050107:0308</t>
  </si>
  <si>
    <t>20050107:0408</t>
  </si>
  <si>
    <t>20050107:0508</t>
  </si>
  <si>
    <t>20050107:0608</t>
  </si>
  <si>
    <t>20050107:0708</t>
  </si>
  <si>
    <t>20050107:0808</t>
  </si>
  <si>
    <t>20050107:0908</t>
  </si>
  <si>
    <t>20050107:1008</t>
  </si>
  <si>
    <t>20050107:1108</t>
  </si>
  <si>
    <t>20050107:1208</t>
  </si>
  <si>
    <t>20050107:1308</t>
  </si>
  <si>
    <t>20050107:1408</t>
  </si>
  <si>
    <t>20050107:1508</t>
  </si>
  <si>
    <t>20050107:1608</t>
  </si>
  <si>
    <t>20050107:1708</t>
  </si>
  <si>
    <t>20050107:1808</t>
  </si>
  <si>
    <t>20050107:1908</t>
  </si>
  <si>
    <t>20050107:2008</t>
  </si>
  <si>
    <t>20050107:2108</t>
  </si>
  <si>
    <t>20050107:2208</t>
  </si>
  <si>
    <t>20050107:2308</t>
  </si>
  <si>
    <t>20050108:0008</t>
  </si>
  <si>
    <t>20050108:0108</t>
  </si>
  <si>
    <t>20050108:0208</t>
  </si>
  <si>
    <t>20050108:0308</t>
  </si>
  <si>
    <t>20050108:0408</t>
  </si>
  <si>
    <t>20050108:0508</t>
  </si>
  <si>
    <t>20050108:0608</t>
  </si>
  <si>
    <t>20050108:0708</t>
  </si>
  <si>
    <t>20050108:0808</t>
  </si>
  <si>
    <t>20050108:0908</t>
  </si>
  <si>
    <t>20050108:1008</t>
  </si>
  <si>
    <t>20050108:1108</t>
  </si>
  <si>
    <t>20050108:1208</t>
  </si>
  <si>
    <t>20050108:1308</t>
  </si>
  <si>
    <t>20050108:1408</t>
  </si>
  <si>
    <t>20050108:1508</t>
  </si>
  <si>
    <t>20050108:1608</t>
  </si>
  <si>
    <t>20050108:1708</t>
  </si>
  <si>
    <t>20050108:1808</t>
  </si>
  <si>
    <t>20050108:1908</t>
  </si>
  <si>
    <t>20050108:2008</t>
  </si>
  <si>
    <t>20050108:2108</t>
  </si>
  <si>
    <t>20050108:2208</t>
  </si>
  <si>
    <t>20050108:2308</t>
  </si>
  <si>
    <t>20050109:0008</t>
  </si>
  <si>
    <t>20050109:0108</t>
  </si>
  <si>
    <t>20050109:0208</t>
  </si>
  <si>
    <t>20050109:0308</t>
  </si>
  <si>
    <t>20050109:0408</t>
  </si>
  <si>
    <t>20050109:0508</t>
  </si>
  <si>
    <t>20050109:0608</t>
  </si>
  <si>
    <t>20050109:0708</t>
  </si>
  <si>
    <t>20050109:0808</t>
  </si>
  <si>
    <t>20050109:0908</t>
  </si>
  <si>
    <t>20050109:1008</t>
  </si>
  <si>
    <t>20050109:1108</t>
  </si>
  <si>
    <t>20050109:1208</t>
  </si>
  <si>
    <t>20050109:1308</t>
  </si>
  <si>
    <t>20050109:1408</t>
  </si>
  <si>
    <t>20050109:1508</t>
  </si>
  <si>
    <t>20050109:1608</t>
  </si>
  <si>
    <t>20050109:1708</t>
  </si>
  <si>
    <t>20050109:1808</t>
  </si>
  <si>
    <t>20050109:1908</t>
  </si>
  <si>
    <t>20050109:2008</t>
  </si>
  <si>
    <t>20050109:2108</t>
  </si>
  <si>
    <t>20050109:2208</t>
  </si>
  <si>
    <t>20050109:2308</t>
  </si>
  <si>
    <t>20050110:0008</t>
  </si>
  <si>
    <t>20050110:0108</t>
  </si>
  <si>
    <t>20050110:0208</t>
  </si>
  <si>
    <t>20050110:0308</t>
  </si>
  <si>
    <t>20050110:0408</t>
  </si>
  <si>
    <t>20050110:0508</t>
  </si>
  <si>
    <t>20050110:0608</t>
  </si>
  <si>
    <t>20050110:0708</t>
  </si>
  <si>
    <t>20050110:0808</t>
  </si>
  <si>
    <t>20050110:0908</t>
  </si>
  <si>
    <t>20050110:1008</t>
  </si>
  <si>
    <t>20050110:1108</t>
  </si>
  <si>
    <t>20050110:1208</t>
  </si>
  <si>
    <t>20050110:1308</t>
  </si>
  <si>
    <t>20050110:1408</t>
  </si>
  <si>
    <t>20050110:1508</t>
  </si>
  <si>
    <t>20050110:1608</t>
  </si>
  <si>
    <t>20050110:1708</t>
  </si>
  <si>
    <t>20050110:1808</t>
  </si>
  <si>
    <t>20050110:1908</t>
  </si>
  <si>
    <t>20050110:2008</t>
  </si>
  <si>
    <t>20050110:2108</t>
  </si>
  <si>
    <t>20050110:2208</t>
  </si>
  <si>
    <t>20050110:2308</t>
  </si>
  <si>
    <t>20050111:0008</t>
  </si>
  <si>
    <t>20050111:0108</t>
  </si>
  <si>
    <t>20050111:0208</t>
  </si>
  <si>
    <t>20050111:0308</t>
  </si>
  <si>
    <t>20050111:0408</t>
  </si>
  <si>
    <t>20050111:0508</t>
  </si>
  <si>
    <t>20050111:0608</t>
  </si>
  <si>
    <t>20050111:0708</t>
  </si>
  <si>
    <t>20050111:0808</t>
  </si>
  <si>
    <t>20050111:0908</t>
  </si>
  <si>
    <t>20050111:1008</t>
  </si>
  <si>
    <t>20050111:1108</t>
  </si>
  <si>
    <t>20050111:1208</t>
  </si>
  <si>
    <t>20050111:1308</t>
  </si>
  <si>
    <t>20050111:1408</t>
  </si>
  <si>
    <t>20050111:1508</t>
  </si>
  <si>
    <t>20050111:1608</t>
  </si>
  <si>
    <t>20050111:1708</t>
  </si>
  <si>
    <t>20050111:1808</t>
  </si>
  <si>
    <t>20050111:1908</t>
  </si>
  <si>
    <t>20050111:2008</t>
  </si>
  <si>
    <t>20050111:2108</t>
  </si>
  <si>
    <t>20050111:2208</t>
  </si>
  <si>
    <t>20050111:2308</t>
  </si>
  <si>
    <t>20050112:0008</t>
  </si>
  <si>
    <t>20050112:0108</t>
  </si>
  <si>
    <t>20050112:0208</t>
  </si>
  <si>
    <t>20050112:0308</t>
  </si>
  <si>
    <t>20050112:0408</t>
  </si>
  <si>
    <t>20050112:0508</t>
  </si>
  <si>
    <t>20050112:0608</t>
  </si>
  <si>
    <t>20050112:0708</t>
  </si>
  <si>
    <t>20050112:0808</t>
  </si>
  <si>
    <t>20050112:0908</t>
  </si>
  <si>
    <t>20050112:1008</t>
  </si>
  <si>
    <t>20050112:1108</t>
  </si>
  <si>
    <t>20050112:1208</t>
  </si>
  <si>
    <t>20050112:1308</t>
  </si>
  <si>
    <t>20050112:1408</t>
  </si>
  <si>
    <t>20050112:1508</t>
  </si>
  <si>
    <t>20050112:1608</t>
  </si>
  <si>
    <t>20050112:1708</t>
  </si>
  <si>
    <t>20050112:1808</t>
  </si>
  <si>
    <t>20050112:1908</t>
  </si>
  <si>
    <t>20050112:2008</t>
  </si>
  <si>
    <t>20050112:2108</t>
  </si>
  <si>
    <t>20050112:2208</t>
  </si>
  <si>
    <t>20050112:2308</t>
  </si>
  <si>
    <t>20050113:0008</t>
  </si>
  <si>
    <t>20050113:0108</t>
  </si>
  <si>
    <t>20050113:0208</t>
  </si>
  <si>
    <t>20050113:0308</t>
  </si>
  <si>
    <t>20050113:0408</t>
  </si>
  <si>
    <t>20050113:0508</t>
  </si>
  <si>
    <t>20050113:0608</t>
  </si>
  <si>
    <t>20050113:0708</t>
  </si>
  <si>
    <t>20050113:0808</t>
  </si>
  <si>
    <t>20050113:0908</t>
  </si>
  <si>
    <t>20050113:1008</t>
  </si>
  <si>
    <t>20050113:1108</t>
  </si>
  <si>
    <t>20050113:1208</t>
  </si>
  <si>
    <t>20050113:1308</t>
  </si>
  <si>
    <t>20050113:1408</t>
  </si>
  <si>
    <t>20050113:1508</t>
  </si>
  <si>
    <t>20050113:1608</t>
  </si>
  <si>
    <t>20050113:1708</t>
  </si>
  <si>
    <t>20050113:1808</t>
  </si>
  <si>
    <t>20050113:1908</t>
  </si>
  <si>
    <t>20050113:2008</t>
  </si>
  <si>
    <t>20050113:2108</t>
  </si>
  <si>
    <t>20050113:2208</t>
  </si>
  <si>
    <t>20050113:2308</t>
  </si>
  <si>
    <t>20050114:0008</t>
  </si>
  <si>
    <t>20050114:0108</t>
  </si>
  <si>
    <t>20050114:0208</t>
  </si>
  <si>
    <t>20050114:0308</t>
  </si>
  <si>
    <t>20050114:0408</t>
  </si>
  <si>
    <t>20050114:0508</t>
  </si>
  <si>
    <t>20050114:0608</t>
  </si>
  <si>
    <t>20050114:0708</t>
  </si>
  <si>
    <t>20050114:0808</t>
  </si>
  <si>
    <t>20050114:0908</t>
  </si>
  <si>
    <t>20050114:1008</t>
  </si>
  <si>
    <t>20050114:1108</t>
  </si>
  <si>
    <t>20050114:1208</t>
  </si>
  <si>
    <t>20050114:1308</t>
  </si>
  <si>
    <t>20050114:1408</t>
  </si>
  <si>
    <t>20050114:1508</t>
  </si>
  <si>
    <t>20050114:1608</t>
  </si>
  <si>
    <t>20050114:1708</t>
  </si>
  <si>
    <t>20050114:1808</t>
  </si>
  <si>
    <t>20050114:1908</t>
  </si>
  <si>
    <t>20050114:2008</t>
  </si>
  <si>
    <t>20050114:2108</t>
  </si>
  <si>
    <t>20050114:2208</t>
  </si>
  <si>
    <t>20050114:2308</t>
  </si>
  <si>
    <t>20050115:0008</t>
  </si>
  <si>
    <t>20050115:0108</t>
  </si>
  <si>
    <t>20050115:0208</t>
  </si>
  <si>
    <t>20050115:0308</t>
  </si>
  <si>
    <t>20050115:0408</t>
  </si>
  <si>
    <t>20050115:0508</t>
  </si>
  <si>
    <t>20050115:0608</t>
  </si>
  <si>
    <t>20050115:0708</t>
  </si>
  <si>
    <t>20050115:0808</t>
  </si>
  <si>
    <t>20050115:0908</t>
  </si>
  <si>
    <t>20050115:1008</t>
  </si>
  <si>
    <t>20050115:1108</t>
  </si>
  <si>
    <t>20050115:1208</t>
  </si>
  <si>
    <t>20050115:1308</t>
  </si>
  <si>
    <t>20050115:1408</t>
  </si>
  <si>
    <t>20050115:1508</t>
  </si>
  <si>
    <t>20050115:1608</t>
  </si>
  <si>
    <t>20050115:1708</t>
  </si>
  <si>
    <t>20050115:1808</t>
  </si>
  <si>
    <t>20050115:1908</t>
  </si>
  <si>
    <t>20050115:2008</t>
  </si>
  <si>
    <t>20050115:2108</t>
  </si>
  <si>
    <t>20050115:2208</t>
  </si>
  <si>
    <t>20050115:2308</t>
  </si>
  <si>
    <t>20050116:0008</t>
  </si>
  <si>
    <t>20050116:0108</t>
  </si>
  <si>
    <t>20050116:0208</t>
  </si>
  <si>
    <t>20050116:0308</t>
  </si>
  <si>
    <t>20050116:0408</t>
  </si>
  <si>
    <t>20050116:0508</t>
  </si>
  <si>
    <t>20050116:0608</t>
  </si>
  <si>
    <t>20050116:0708</t>
  </si>
  <si>
    <t>20050116:0808</t>
  </si>
  <si>
    <t>20050116:0908</t>
  </si>
  <si>
    <t>20050116:1008</t>
  </si>
  <si>
    <t>20050116:1108</t>
  </si>
  <si>
    <t>20050116:1208</t>
  </si>
  <si>
    <t>20050116:1308</t>
  </si>
  <si>
    <t>20050116:1408</t>
  </si>
  <si>
    <t>20050116:1508</t>
  </si>
  <si>
    <t>20050116:1608</t>
  </si>
  <si>
    <t>20050116:1708</t>
  </si>
  <si>
    <t>20050116:1808</t>
  </si>
  <si>
    <t>20050116:1908</t>
  </si>
  <si>
    <t>20050116:2008</t>
  </si>
  <si>
    <t>20050116:2108</t>
  </si>
  <si>
    <t>20050116:2208</t>
  </si>
  <si>
    <t>20050116:2308</t>
  </si>
  <si>
    <t>20050117:0008</t>
  </si>
  <si>
    <t>20050117:0108</t>
  </si>
  <si>
    <t>20050117:0208</t>
  </si>
  <si>
    <t>20050117:0308</t>
  </si>
  <si>
    <t>20050117:0408</t>
  </si>
  <si>
    <t>20050117:0508</t>
  </si>
  <si>
    <t>20050117:0608</t>
  </si>
  <si>
    <t>20050117:0708</t>
  </si>
  <si>
    <t>20050117:0808</t>
  </si>
  <si>
    <t>20050117:0908</t>
  </si>
  <si>
    <t>20050117:1008</t>
  </si>
  <si>
    <t>20050117:1108</t>
  </si>
  <si>
    <t>20050117:1208</t>
  </si>
  <si>
    <t>20050117:1308</t>
  </si>
  <si>
    <t>20050117:1408</t>
  </si>
  <si>
    <t>20050117:1508</t>
  </si>
  <si>
    <t>20050117:1608</t>
  </si>
  <si>
    <t>20050117:1708</t>
  </si>
  <si>
    <t>20050117:1808</t>
  </si>
  <si>
    <t>20050117:1908</t>
  </si>
  <si>
    <t>20050117:2008</t>
  </si>
  <si>
    <t>20050117:2108</t>
  </si>
  <si>
    <t>20050117:2208</t>
  </si>
  <si>
    <t>20050117:2308</t>
  </si>
  <si>
    <t>20050118:0008</t>
  </si>
  <si>
    <t>20050118:0108</t>
  </si>
  <si>
    <t>20050118:0208</t>
  </si>
  <si>
    <t>20050118:0308</t>
  </si>
  <si>
    <t>20050118:0408</t>
  </si>
  <si>
    <t>20050118:0508</t>
  </si>
  <si>
    <t>20050118:0608</t>
  </si>
  <si>
    <t>20050118:0708</t>
  </si>
  <si>
    <t>20050118:0808</t>
  </si>
  <si>
    <t>20050118:0908</t>
  </si>
  <si>
    <t>20050118:1008</t>
  </si>
  <si>
    <t>20050118:1108</t>
  </si>
  <si>
    <t>20050118:1208</t>
  </si>
  <si>
    <t>20050118:1308</t>
  </si>
  <si>
    <t>20050118:1408</t>
  </si>
  <si>
    <t>20050118:1508</t>
  </si>
  <si>
    <t>20050118:1608</t>
  </si>
  <si>
    <t>20050118:1708</t>
  </si>
  <si>
    <t>20050118:1808</t>
  </si>
  <si>
    <t>20050118:1908</t>
  </si>
  <si>
    <t>20050118:2008</t>
  </si>
  <si>
    <t>20050118:2108</t>
  </si>
  <si>
    <t>20050118:2208</t>
  </si>
  <si>
    <t>20050118:2308</t>
  </si>
  <si>
    <t>20050119:0008</t>
  </si>
  <si>
    <t>20050119:0108</t>
  </si>
  <si>
    <t>20050119:0208</t>
  </si>
  <si>
    <t>20050119:0308</t>
  </si>
  <si>
    <t>20050119:0408</t>
  </si>
  <si>
    <t>20050119:0508</t>
  </si>
  <si>
    <t>20050119:0608</t>
  </si>
  <si>
    <t>20050119:0708</t>
  </si>
  <si>
    <t>20050119:0808</t>
  </si>
  <si>
    <t>20050119:0908</t>
  </si>
  <si>
    <t>20050119:1008</t>
  </si>
  <si>
    <t>20050119:1108</t>
  </si>
  <si>
    <t>20050119:1208</t>
  </si>
  <si>
    <t>20050119:1308</t>
  </si>
  <si>
    <t>20050119:1408</t>
  </si>
  <si>
    <t>20050119:1508</t>
  </si>
  <si>
    <t>20050119:1608</t>
  </si>
  <si>
    <t>20050119:1708</t>
  </si>
  <si>
    <t>20050119:1808</t>
  </si>
  <si>
    <t>20050119:1908</t>
  </si>
  <si>
    <t>20050119:2008</t>
  </si>
  <si>
    <t>20050119:2108</t>
  </si>
  <si>
    <t>20050119:2208</t>
  </si>
  <si>
    <t>20050119:2308</t>
  </si>
  <si>
    <t>20050120:0008</t>
  </si>
  <si>
    <t>20050120:0108</t>
  </si>
  <si>
    <t>20050120:0208</t>
  </si>
  <si>
    <t>20050120:0308</t>
  </si>
  <si>
    <t>20050120:0408</t>
  </si>
  <si>
    <t>20050120:0508</t>
  </si>
  <si>
    <t>20050120:0608</t>
  </si>
  <si>
    <t>20050120:0708</t>
  </si>
  <si>
    <t>20050120:0808</t>
  </si>
  <si>
    <t>20050120:0908</t>
  </si>
  <si>
    <t>20050120:1008</t>
  </si>
  <si>
    <t>20050120:1108</t>
  </si>
  <si>
    <t>20050120:1208</t>
  </si>
  <si>
    <t>20050120:1308</t>
  </si>
  <si>
    <t>20050120:1408</t>
  </si>
  <si>
    <t>20050120:1508</t>
  </si>
  <si>
    <t>20050120:1608</t>
  </si>
  <si>
    <t>20050120:1708</t>
  </si>
  <si>
    <t>20050120:1808</t>
  </si>
  <si>
    <t>20050120:1908</t>
  </si>
  <si>
    <t>20050120:2008</t>
  </si>
  <si>
    <t>20050120:2108</t>
  </si>
  <si>
    <t>20050120:2208</t>
  </si>
  <si>
    <t>20050120:2308</t>
  </si>
  <si>
    <t>20050121:0008</t>
  </si>
  <si>
    <t>20050121:0108</t>
  </si>
  <si>
    <t>20050121:0208</t>
  </si>
  <si>
    <t>20050121:0308</t>
  </si>
  <si>
    <t>20050121:0408</t>
  </si>
  <si>
    <t>20050121:0508</t>
  </si>
  <si>
    <t>20050121:0608</t>
  </si>
  <si>
    <t>20050121:0708</t>
  </si>
  <si>
    <t>20050121:0808</t>
  </si>
  <si>
    <t>20050121:0908</t>
  </si>
  <si>
    <t>20050121:1008</t>
  </si>
  <si>
    <t>20050121:1108</t>
  </si>
  <si>
    <t>20050121:1208</t>
  </si>
  <si>
    <t>20050121:1308</t>
  </si>
  <si>
    <t>20050121:1408</t>
  </si>
  <si>
    <t>20050121:1508</t>
  </si>
  <si>
    <t>20050121:1608</t>
  </si>
  <si>
    <t>20050121:1708</t>
  </si>
  <si>
    <t>20050121:1808</t>
  </si>
  <si>
    <t>20050121:1908</t>
  </si>
  <si>
    <t>20050121:2008</t>
  </si>
  <si>
    <t>20050121:2108</t>
  </si>
  <si>
    <t>20050121:2208</t>
  </si>
  <si>
    <t>20050121:2308</t>
  </si>
  <si>
    <t>20050122:0008</t>
  </si>
  <si>
    <t>20050122:0108</t>
  </si>
  <si>
    <t>20050122:0208</t>
  </si>
  <si>
    <t>20050122:0308</t>
  </si>
  <si>
    <t>20050122:0408</t>
  </si>
  <si>
    <t>20050122:0508</t>
  </si>
  <si>
    <t>20050122:0608</t>
  </si>
  <si>
    <t>20050122:0708</t>
  </si>
  <si>
    <t>20050122:0808</t>
  </si>
  <si>
    <t>20050122:0908</t>
  </si>
  <si>
    <t>20050122:1008</t>
  </si>
  <si>
    <t>20050122:1108</t>
  </si>
  <si>
    <t>20050122:1208</t>
  </si>
  <si>
    <t>20050122:1308</t>
  </si>
  <si>
    <t>20050122:1408</t>
  </si>
  <si>
    <t>20050122:1508</t>
  </si>
  <si>
    <t>20050122:1608</t>
  </si>
  <si>
    <t>20050122:1708</t>
  </si>
  <si>
    <t>20050122:1808</t>
  </si>
  <si>
    <t>20050122:1908</t>
  </si>
  <si>
    <t>20050122:2008</t>
  </si>
  <si>
    <t>20050122:2108</t>
  </si>
  <si>
    <t>20050122:2208</t>
  </si>
  <si>
    <t>20050122:2308</t>
  </si>
  <si>
    <t>20050123:0008</t>
  </si>
  <si>
    <t>20050123:0108</t>
  </si>
  <si>
    <t>20050123:0208</t>
  </si>
  <si>
    <t>20050123:0308</t>
  </si>
  <si>
    <t>20050123:0408</t>
  </si>
  <si>
    <t>20050123:0508</t>
  </si>
  <si>
    <t>20050123:0608</t>
  </si>
  <si>
    <t>20050123:0708</t>
  </si>
  <si>
    <t>20050123:0808</t>
  </si>
  <si>
    <t>20050123:0908</t>
  </si>
  <si>
    <t>20050123:1008</t>
  </si>
  <si>
    <t>20050123:1108</t>
  </si>
  <si>
    <t>20050123:1208</t>
  </si>
  <si>
    <t>20050123:1308</t>
  </si>
  <si>
    <t>20050123:1408</t>
  </si>
  <si>
    <t>20050123:1508</t>
  </si>
  <si>
    <t>20050123:1608</t>
  </si>
  <si>
    <t>20050123:1708</t>
  </si>
  <si>
    <t>20050123:1808</t>
  </si>
  <si>
    <t>20050123:1908</t>
  </si>
  <si>
    <t>20050123:2008</t>
  </si>
  <si>
    <t>20050123:2108</t>
  </si>
  <si>
    <t>20050123:2208</t>
  </si>
  <si>
    <t>20050123:2308</t>
  </si>
  <si>
    <t>20050124:0008</t>
  </si>
  <si>
    <t>20050124:0108</t>
  </si>
  <si>
    <t>20050124:0208</t>
  </si>
  <si>
    <t>20050124:0308</t>
  </si>
  <si>
    <t>20050124:0408</t>
  </si>
  <si>
    <t>20050124:0508</t>
  </si>
  <si>
    <t>20050124:0608</t>
  </si>
  <si>
    <t>20050124:0708</t>
  </si>
  <si>
    <t>20050124:0808</t>
  </si>
  <si>
    <t>20050124:0908</t>
  </si>
  <si>
    <t>20050124:1008</t>
  </si>
  <si>
    <t>20050124:1108</t>
  </si>
  <si>
    <t>20050124:1208</t>
  </si>
  <si>
    <t>20050124:1308</t>
  </si>
  <si>
    <t>20050124:1408</t>
  </si>
  <si>
    <t>20050124:1508</t>
  </si>
  <si>
    <t>20050124:1608</t>
  </si>
  <si>
    <t>20050124:1708</t>
  </si>
  <si>
    <t>20050124:1808</t>
  </si>
  <si>
    <t>20050124:1908</t>
  </si>
  <si>
    <t>20050124:2008</t>
  </si>
  <si>
    <t>20050124:2108</t>
  </si>
  <si>
    <t>20050124:2208</t>
  </si>
  <si>
    <t>20050124:2308</t>
  </si>
  <si>
    <t>20050125:0008</t>
  </si>
  <si>
    <t>20050125:0108</t>
  </si>
  <si>
    <t>20050125:0208</t>
  </si>
  <si>
    <t>20050125:0308</t>
  </si>
  <si>
    <t>20050125:0408</t>
  </si>
  <si>
    <t>20050125:0508</t>
  </si>
  <si>
    <t>20050125:0608</t>
  </si>
  <si>
    <t>20050125:0708</t>
  </si>
  <si>
    <t>20050125:0808</t>
  </si>
  <si>
    <t>20050125:0908</t>
  </si>
  <si>
    <t>20050125:1008</t>
  </si>
  <si>
    <t>20050125:1108</t>
  </si>
  <si>
    <t>20050125:1208</t>
  </si>
  <si>
    <t>20050125:1308</t>
  </si>
  <si>
    <t>20050125:1408</t>
  </si>
  <si>
    <t>20050125:1508</t>
  </si>
  <si>
    <t>20050125:1608</t>
  </si>
  <si>
    <t>20050125:1708</t>
  </si>
  <si>
    <t>20050125:1808</t>
  </si>
  <si>
    <t>20050125:1908</t>
  </si>
  <si>
    <t>20050125:2008</t>
  </si>
  <si>
    <t>20050125:2108</t>
  </si>
  <si>
    <t>20050125:2208</t>
  </si>
  <si>
    <t>20050125:2308</t>
  </si>
  <si>
    <t>20050126:0008</t>
  </si>
  <si>
    <t>20050126:0108</t>
  </si>
  <si>
    <t>20050126:0208</t>
  </si>
  <si>
    <t>20050126:0308</t>
  </si>
  <si>
    <t>20050126:0408</t>
  </si>
  <si>
    <t>20050126:0508</t>
  </si>
  <si>
    <t>20050126:0608</t>
  </si>
  <si>
    <t>20050126:0708</t>
  </si>
  <si>
    <t>20050126:0808</t>
  </si>
  <si>
    <t>20050126:0908</t>
  </si>
  <si>
    <t>20050126:1008</t>
  </si>
  <si>
    <t>20050126:1108</t>
  </si>
  <si>
    <t>20050126:1208</t>
  </si>
  <si>
    <t>20050126:1308</t>
  </si>
  <si>
    <t>20050126:1408</t>
  </si>
  <si>
    <t>20050126:1508</t>
  </si>
  <si>
    <t>20050126:1608</t>
  </si>
  <si>
    <t>20050126:1708</t>
  </si>
  <si>
    <t>20050126:1808</t>
  </si>
  <si>
    <t>20050126:1908</t>
  </si>
  <si>
    <t>20050126:2008</t>
  </si>
  <si>
    <t>20050126:2108</t>
  </si>
  <si>
    <t>20050126:2208</t>
  </si>
  <si>
    <t>20050126:2308</t>
  </si>
  <si>
    <t>20050127:0008</t>
  </si>
  <si>
    <t>20050127:0108</t>
  </si>
  <si>
    <t>20050127:0208</t>
  </si>
  <si>
    <t>20050127:0308</t>
  </si>
  <si>
    <t>20050127:0408</t>
  </si>
  <si>
    <t>20050127:0508</t>
  </si>
  <si>
    <t>20050127:0608</t>
  </si>
  <si>
    <t>20050127:0708</t>
  </si>
  <si>
    <t>20050127:0808</t>
  </si>
  <si>
    <t>20050127:0908</t>
  </si>
  <si>
    <t>20050127:1008</t>
  </si>
  <si>
    <t>20050127:1108</t>
  </si>
  <si>
    <t>20050127:1208</t>
  </si>
  <si>
    <t>20050127:1308</t>
  </si>
  <si>
    <t>20050127:1408</t>
  </si>
  <si>
    <t>20050127:1508</t>
  </si>
  <si>
    <t>20050127:1608</t>
  </si>
  <si>
    <t>20050127:1708</t>
  </si>
  <si>
    <t>20050127:1808</t>
  </si>
  <si>
    <t>20050127:1908</t>
  </si>
  <si>
    <t>20050127:2008</t>
  </si>
  <si>
    <t>20050127:2108</t>
  </si>
  <si>
    <t>20050127:2208</t>
  </si>
  <si>
    <t>20050127:2308</t>
  </si>
  <si>
    <t>20050128:0008</t>
  </si>
  <si>
    <t>20050128:0108</t>
  </si>
  <si>
    <t>20050128:0208</t>
  </si>
  <si>
    <t>20050128:0308</t>
  </si>
  <si>
    <t>20050128:0408</t>
  </si>
  <si>
    <t>20050128:0508</t>
  </si>
  <si>
    <t>20050128:0608</t>
  </si>
  <si>
    <t>20050128:0708</t>
  </si>
  <si>
    <t>20050128:0808</t>
  </si>
  <si>
    <t>20050128:0908</t>
  </si>
  <si>
    <t>20050128:1008</t>
  </si>
  <si>
    <t>20050128:1108</t>
  </si>
  <si>
    <t>20050128:1208</t>
  </si>
  <si>
    <t>20050128:1308</t>
  </si>
  <si>
    <t>20050128:1408</t>
  </si>
  <si>
    <t>20050128:1508</t>
  </si>
  <si>
    <t>20050128:1608</t>
  </si>
  <si>
    <t>20050128:1708</t>
  </si>
  <si>
    <t>20050128:1808</t>
  </si>
  <si>
    <t>20050128:1908</t>
  </si>
  <si>
    <t>20050128:2008</t>
  </si>
  <si>
    <t>20050128:2108</t>
  </si>
  <si>
    <t>20050128:2208</t>
  </si>
  <si>
    <t>20050128:2308</t>
  </si>
  <si>
    <t>20050129:0008</t>
  </si>
  <si>
    <t>20050129:0108</t>
  </si>
  <si>
    <t>20050129:0208</t>
  </si>
  <si>
    <t>20050129:0308</t>
  </si>
  <si>
    <t>20050129:0408</t>
  </si>
  <si>
    <t>20050129:0508</t>
  </si>
  <si>
    <t>20050129:0608</t>
  </si>
  <si>
    <t>20050129:0708</t>
  </si>
  <si>
    <t>20050129:0808</t>
  </si>
  <si>
    <t>20050129:0908</t>
  </si>
  <si>
    <t>20050129:1008</t>
  </si>
  <si>
    <t>20050129:1108</t>
  </si>
  <si>
    <t>20050129:1208</t>
  </si>
  <si>
    <t>20050129:1308</t>
  </si>
  <si>
    <t>20050129:1408</t>
  </si>
  <si>
    <t>20050129:1508</t>
  </si>
  <si>
    <t>20050129:1608</t>
  </si>
  <si>
    <t>20050129:1708</t>
  </si>
  <si>
    <t>20050129:1808</t>
  </si>
  <si>
    <t>20050129:1908</t>
  </si>
  <si>
    <t>20050129:2008</t>
  </si>
  <si>
    <t>20050129:2108</t>
  </si>
  <si>
    <t>20050129:2208</t>
  </si>
  <si>
    <t>20050129:2308</t>
  </si>
  <si>
    <t>20050130:0008</t>
  </si>
  <si>
    <t>20050130:0108</t>
  </si>
  <si>
    <t>20050130:0208</t>
  </si>
  <si>
    <t>20050130:0308</t>
  </si>
  <si>
    <t>20050130:0408</t>
  </si>
  <si>
    <t>20050130:0508</t>
  </si>
  <si>
    <t>20050130:0608</t>
  </si>
  <si>
    <t>20050130:0708</t>
  </si>
  <si>
    <t>20050130:0808</t>
  </si>
  <si>
    <t>20050130:0908</t>
  </si>
  <si>
    <t>20050130:1008</t>
  </si>
  <si>
    <t>20050130:1108</t>
  </si>
  <si>
    <t>20050130:1208</t>
  </si>
  <si>
    <t>20050130:1308</t>
  </si>
  <si>
    <t>20050130:1408</t>
  </si>
  <si>
    <t>20050130:1508</t>
  </si>
  <si>
    <t>20050130:1608</t>
  </si>
  <si>
    <t>20050130:1708</t>
  </si>
  <si>
    <t>20050130:1808</t>
  </si>
  <si>
    <t>20050130:1908</t>
  </si>
  <si>
    <t>20050130:2008</t>
  </si>
  <si>
    <t>20050130:2108</t>
  </si>
  <si>
    <t>20050130:2208</t>
  </si>
  <si>
    <t>20050130:2308</t>
  </si>
  <si>
    <t>20050131:0008</t>
  </si>
  <si>
    <t>20050131:0108</t>
  </si>
  <si>
    <t>20050131:0208</t>
  </si>
  <si>
    <t>20050131:0308</t>
  </si>
  <si>
    <t>20050131:0408</t>
  </si>
  <si>
    <t>20050131:0508</t>
  </si>
  <si>
    <t>20050131:0608</t>
  </si>
  <si>
    <t>20050131:0708</t>
  </si>
  <si>
    <t>20050131:0808</t>
  </si>
  <si>
    <t>20050131:0908</t>
  </si>
  <si>
    <t>20050131:1008</t>
  </si>
  <si>
    <t>20050131:1108</t>
  </si>
  <si>
    <t>20050131:1208</t>
  </si>
  <si>
    <t>20050131:1308</t>
  </si>
  <si>
    <t>20050131:1408</t>
  </si>
  <si>
    <t>20050131:1508</t>
  </si>
  <si>
    <t>20050131:1608</t>
  </si>
  <si>
    <t>20050131:1708</t>
  </si>
  <si>
    <t>20050131:1808</t>
  </si>
  <si>
    <t>20050131:1908</t>
  </si>
  <si>
    <t>20050131:2008</t>
  </si>
  <si>
    <t>20050131:2108</t>
  </si>
  <si>
    <t>20050131:2208</t>
  </si>
  <si>
    <t>20050131:2308</t>
  </si>
  <si>
    <t>20050201:0008</t>
  </si>
  <si>
    <t>20050201:0108</t>
  </si>
  <si>
    <t>20050201:0208</t>
  </si>
  <si>
    <t>20050201:0308</t>
  </si>
  <si>
    <t>20050201:0408</t>
  </si>
  <si>
    <t>20050201:0508</t>
  </si>
  <si>
    <t>20050201:0608</t>
  </si>
  <si>
    <t>20050201:0708</t>
  </si>
  <si>
    <t>20050201:0808</t>
  </si>
  <si>
    <t>20050201:0908</t>
  </si>
  <si>
    <t>20050201:1008</t>
  </si>
  <si>
    <t>20050201:1108</t>
  </si>
  <si>
    <t>20050201:1208</t>
  </si>
  <si>
    <t>20050201:1308</t>
  </si>
  <si>
    <t>20050201:1408</t>
  </si>
  <si>
    <t>20050201:1508</t>
  </si>
  <si>
    <t>20050201:1608</t>
  </si>
  <si>
    <t>20050201:1708</t>
  </si>
  <si>
    <t>20050201:1808</t>
  </si>
  <si>
    <t>20050201:1908</t>
  </si>
  <si>
    <t>20050201:2008</t>
  </si>
  <si>
    <t>20050201:2108</t>
  </si>
  <si>
    <t>20050201:2208</t>
  </si>
  <si>
    <t>20050201:2308</t>
  </si>
  <si>
    <t>20050202:0008</t>
  </si>
  <si>
    <t>20050202:0108</t>
  </si>
  <si>
    <t>20050202:0208</t>
  </si>
  <si>
    <t>20050202:0308</t>
  </si>
  <si>
    <t>20050202:0408</t>
  </si>
  <si>
    <t>20050202:0508</t>
  </si>
  <si>
    <t>20050202:0608</t>
  </si>
  <si>
    <t>20050202:0708</t>
  </si>
  <si>
    <t>20050202:0808</t>
  </si>
  <si>
    <t>20050202:0908</t>
  </si>
  <si>
    <t>20050202:1008</t>
  </si>
  <si>
    <t>20050202:1108</t>
  </si>
  <si>
    <t>20050202:1208</t>
  </si>
  <si>
    <t>20050202:1308</t>
  </si>
  <si>
    <t>20050202:1408</t>
  </si>
  <si>
    <t>20050202:1508</t>
  </si>
  <si>
    <t>20050202:1608</t>
  </si>
  <si>
    <t>20050202:1708</t>
  </si>
  <si>
    <t>20050202:1808</t>
  </si>
  <si>
    <t>20050202:1908</t>
  </si>
  <si>
    <t>20050202:2008</t>
  </si>
  <si>
    <t>20050202:2108</t>
  </si>
  <si>
    <t>20050202:2208</t>
  </si>
  <si>
    <t>20050202:2308</t>
  </si>
  <si>
    <t>20050203:0008</t>
  </si>
  <si>
    <t>20050203:0108</t>
  </si>
  <si>
    <t>20050203:0208</t>
  </si>
  <si>
    <t>20050203:0308</t>
  </si>
  <si>
    <t>20050203:0408</t>
  </si>
  <si>
    <t>20050203:0508</t>
  </si>
  <si>
    <t>20050203:0608</t>
  </si>
  <si>
    <t>20050203:0708</t>
  </si>
  <si>
    <t>20050203:0808</t>
  </si>
  <si>
    <t>20050203:0908</t>
  </si>
  <si>
    <t>20050203:1008</t>
  </si>
  <si>
    <t>20050203:1108</t>
  </si>
  <si>
    <t>20050203:1208</t>
  </si>
  <si>
    <t>20050203:1308</t>
  </si>
  <si>
    <t>20050203:1408</t>
  </si>
  <si>
    <t>20050203:1508</t>
  </si>
  <si>
    <t>20050203:1608</t>
  </si>
  <si>
    <t>20050203:1708</t>
  </si>
  <si>
    <t>20050203:1808</t>
  </si>
  <si>
    <t>20050203:1908</t>
  </si>
  <si>
    <t>20050203:2008</t>
  </si>
  <si>
    <t>20050203:2108</t>
  </si>
  <si>
    <t>20050203:2208</t>
  </si>
  <si>
    <t>20050203:2308</t>
  </si>
  <si>
    <t>20050204:0008</t>
  </si>
  <si>
    <t>20050204:0108</t>
  </si>
  <si>
    <t>20050204:0208</t>
  </si>
  <si>
    <t>20050204:0308</t>
  </si>
  <si>
    <t>20050204:0408</t>
  </si>
  <si>
    <t>20050204:0508</t>
  </si>
  <si>
    <t>20050204:0608</t>
  </si>
  <si>
    <t>20050204:0708</t>
  </si>
  <si>
    <t>20050204:0808</t>
  </si>
  <si>
    <t>20050204:0908</t>
  </si>
  <si>
    <t>20050204:1008</t>
  </si>
  <si>
    <t>20050204:1108</t>
  </si>
  <si>
    <t>20050204:1208</t>
  </si>
  <si>
    <t>20050204:1308</t>
  </si>
  <si>
    <t>20050204:1408</t>
  </si>
  <si>
    <t>20050204:1508</t>
  </si>
  <si>
    <t>20050204:1608</t>
  </si>
  <si>
    <t>20050204:1708</t>
  </si>
  <si>
    <t>20050204:1808</t>
  </si>
  <si>
    <t>20050204:1908</t>
  </si>
  <si>
    <t>20050204:2008</t>
  </si>
  <si>
    <t>20050204:2108</t>
  </si>
  <si>
    <t>20050204:2208</t>
  </si>
  <si>
    <t>20050204:2308</t>
  </si>
  <si>
    <t>20050205:0008</t>
  </si>
  <si>
    <t>20050205:0108</t>
  </si>
  <si>
    <t>20050205:0208</t>
  </si>
  <si>
    <t>20050205:0308</t>
  </si>
  <si>
    <t>20050205:0408</t>
  </si>
  <si>
    <t>20050205:0508</t>
  </si>
  <si>
    <t>20050205:0608</t>
  </si>
  <si>
    <t>20050205:0708</t>
  </si>
  <si>
    <t>20050205:0808</t>
  </si>
  <si>
    <t>20050205:0908</t>
  </si>
  <si>
    <t>20050205:1008</t>
  </si>
  <si>
    <t>20050205:1108</t>
  </si>
  <si>
    <t>20050205:1208</t>
  </si>
  <si>
    <t>20050205:1308</t>
  </si>
  <si>
    <t>20050205:1408</t>
  </si>
  <si>
    <t>20050205:1508</t>
  </si>
  <si>
    <t>20050205:1608</t>
  </si>
  <si>
    <t>20050205:1708</t>
  </si>
  <si>
    <t>20050205:1808</t>
  </si>
  <si>
    <t>20050205:1908</t>
  </si>
  <si>
    <t>20050205:2008</t>
  </si>
  <si>
    <t>20050205:2108</t>
  </si>
  <si>
    <t>20050205:2208</t>
  </si>
  <si>
    <t>20050205:2308</t>
  </si>
  <si>
    <t>20050206:0008</t>
  </si>
  <si>
    <t>20050206:0108</t>
  </si>
  <si>
    <t>20050206:0208</t>
  </si>
  <si>
    <t>20050206:0308</t>
  </si>
  <si>
    <t>20050206:0408</t>
  </si>
  <si>
    <t>20050206:0508</t>
  </si>
  <si>
    <t>20050206:0608</t>
  </si>
  <si>
    <t>20050206:0708</t>
  </si>
  <si>
    <t>20050206:0808</t>
  </si>
  <si>
    <t>20050206:0908</t>
  </si>
  <si>
    <t>20050206:1008</t>
  </si>
  <si>
    <t>20050206:1108</t>
  </si>
  <si>
    <t>20050206:1208</t>
  </si>
  <si>
    <t>20050206:1308</t>
  </si>
  <si>
    <t>20050206:1408</t>
  </si>
  <si>
    <t>20050206:1508</t>
  </si>
  <si>
    <t>20050206:1608</t>
  </si>
  <si>
    <t>20050206:1708</t>
  </si>
  <si>
    <t>20050206:1808</t>
  </si>
  <si>
    <t>20050206:1908</t>
  </si>
  <si>
    <t>20050206:2008</t>
  </si>
  <si>
    <t>20050206:2108</t>
  </si>
  <si>
    <t>20050206:2208</t>
  </si>
  <si>
    <t>20050206:2308</t>
  </si>
  <si>
    <t>20050207:0008</t>
  </si>
  <si>
    <t>20050207:0108</t>
  </si>
  <si>
    <t>20050207:0208</t>
  </si>
  <si>
    <t>20050207:0308</t>
  </si>
  <si>
    <t>20050207:0408</t>
  </si>
  <si>
    <t>20050207:0508</t>
  </si>
  <si>
    <t>20050207:0608</t>
  </si>
  <si>
    <t>20050207:0708</t>
  </si>
  <si>
    <t>20050207:0808</t>
  </si>
  <si>
    <t>20050207:0908</t>
  </si>
  <si>
    <t>20050207:1008</t>
  </si>
  <si>
    <t>20050207:1108</t>
  </si>
  <si>
    <t>20050207:1208</t>
  </si>
  <si>
    <t>20050207:1308</t>
  </si>
  <si>
    <t>20050207:1408</t>
  </si>
  <si>
    <t>20050207:1508</t>
  </si>
  <si>
    <t>20050207:1608</t>
  </si>
  <si>
    <t>20050207:1708</t>
  </si>
  <si>
    <t>20050207:1808</t>
  </si>
  <si>
    <t>20050207:1908</t>
  </si>
  <si>
    <t>20050207:2008</t>
  </si>
  <si>
    <t>20050207:2108</t>
  </si>
  <si>
    <t>20050207:2208</t>
  </si>
  <si>
    <t>20050207:2308</t>
  </si>
  <si>
    <t>20050208:0008</t>
  </si>
  <si>
    <t>20050208:0108</t>
  </si>
  <si>
    <t>20050208:0208</t>
  </si>
  <si>
    <t>20050208:0308</t>
  </si>
  <si>
    <t>20050208:0408</t>
  </si>
  <si>
    <t>20050208:0508</t>
  </si>
  <si>
    <t>20050208:0608</t>
  </si>
  <si>
    <t>20050208:0708</t>
  </si>
  <si>
    <t>20050208:0808</t>
  </si>
  <si>
    <t>20050208:0908</t>
  </si>
  <si>
    <t>20050208:1008</t>
  </si>
  <si>
    <t>20050208:1108</t>
  </si>
  <si>
    <t>20050208:1208</t>
  </si>
  <si>
    <t>20050208:1308</t>
  </si>
  <si>
    <t>20050208:1408</t>
  </si>
  <si>
    <t>20050208:1508</t>
  </si>
  <si>
    <t>20050208:1608</t>
  </si>
  <si>
    <t>20050208:1708</t>
  </si>
  <si>
    <t>20050208:1808</t>
  </si>
  <si>
    <t>20050208:1908</t>
  </si>
  <si>
    <t>20050208:2008</t>
  </si>
  <si>
    <t>20050208:2108</t>
  </si>
  <si>
    <t>20050208:2208</t>
  </si>
  <si>
    <t>20050208:2308</t>
  </si>
  <si>
    <t>20050209:0008</t>
  </si>
  <si>
    <t>20050209:0108</t>
  </si>
  <si>
    <t>20050209:0208</t>
  </si>
  <si>
    <t>20050209:0308</t>
  </si>
  <si>
    <t>20050209:0408</t>
  </si>
  <si>
    <t>20050209:0508</t>
  </si>
  <si>
    <t>20050209:0608</t>
  </si>
  <si>
    <t>20050209:0708</t>
  </si>
  <si>
    <t>20050209:0808</t>
  </si>
  <si>
    <t>20050209:0908</t>
  </si>
  <si>
    <t>20050209:1008</t>
  </si>
  <si>
    <t>20050209:1108</t>
  </si>
  <si>
    <t>20050209:1208</t>
  </si>
  <si>
    <t>20050209:1308</t>
  </si>
  <si>
    <t>20050209:1408</t>
  </si>
  <si>
    <t>20050209:1508</t>
  </si>
  <si>
    <t>20050209:1608</t>
  </si>
  <si>
    <t>20050209:1708</t>
  </si>
  <si>
    <t>20050209:1808</t>
  </si>
  <si>
    <t>20050209:1908</t>
  </si>
  <si>
    <t>20050209:2008</t>
  </si>
  <si>
    <t>20050209:2108</t>
  </si>
  <si>
    <t>20050209:2208</t>
  </si>
  <si>
    <t>20050209:2308</t>
  </si>
  <si>
    <t>20050210:0008</t>
  </si>
  <si>
    <t>20050210:0108</t>
  </si>
  <si>
    <t>20050210:0208</t>
  </si>
  <si>
    <t>20050210:0308</t>
  </si>
  <si>
    <t>20050210:0408</t>
  </si>
  <si>
    <t>20050210:0508</t>
  </si>
  <si>
    <t>20050210:0608</t>
  </si>
  <si>
    <t>20050210:0708</t>
  </si>
  <si>
    <t>20050210:0808</t>
  </si>
  <si>
    <t>20050210:0908</t>
  </si>
  <si>
    <t>20050210:1008</t>
  </si>
  <si>
    <t>20050210:1108</t>
  </si>
  <si>
    <t>20050210:1208</t>
  </si>
  <si>
    <t>20050210:1308</t>
  </si>
  <si>
    <t>20050210:1408</t>
  </si>
  <si>
    <t>20050210:1508</t>
  </si>
  <si>
    <t>20050210:1608</t>
  </si>
  <si>
    <t>20050210:1708</t>
  </si>
  <si>
    <t>20050210:1808</t>
  </si>
  <si>
    <t>20050210:1908</t>
  </si>
  <si>
    <t>20050210:2008</t>
  </si>
  <si>
    <t>20050210:2108</t>
  </si>
  <si>
    <t>20050210:2208</t>
  </si>
  <si>
    <t>20050210:2308</t>
  </si>
  <si>
    <t>20050211:0008</t>
  </si>
  <si>
    <t>20050211:0108</t>
  </si>
  <si>
    <t>20050211:0208</t>
  </si>
  <si>
    <t>20050211:0308</t>
  </si>
  <si>
    <t>20050211:0408</t>
  </si>
  <si>
    <t>20050211:0508</t>
  </si>
  <si>
    <t>20050211:0608</t>
  </si>
  <si>
    <t>20050211:0708</t>
  </si>
  <si>
    <t>20050211:0808</t>
  </si>
  <si>
    <t>20050211:0908</t>
  </si>
  <si>
    <t>20050211:1008</t>
  </si>
  <si>
    <t>20050211:1108</t>
  </si>
  <si>
    <t>20050211:1208</t>
  </si>
  <si>
    <t>20050211:1308</t>
  </si>
  <si>
    <t>20050211:1408</t>
  </si>
  <si>
    <t>20050211:1508</t>
  </si>
  <si>
    <t>20050211:1608</t>
  </si>
  <si>
    <t>20050211:1708</t>
  </si>
  <si>
    <t>20050211:1808</t>
  </si>
  <si>
    <t>20050211:1908</t>
  </si>
  <si>
    <t>20050211:2008</t>
  </si>
  <si>
    <t>20050211:2108</t>
  </si>
  <si>
    <t>20050211:2208</t>
  </si>
  <si>
    <t>20050211:2308</t>
  </si>
  <si>
    <t>20050212:0008</t>
  </si>
  <si>
    <t>20050212:0108</t>
  </si>
  <si>
    <t>20050212:0208</t>
  </si>
  <si>
    <t>20050212:0308</t>
  </si>
  <si>
    <t>20050212:0408</t>
  </si>
  <si>
    <t>20050212:0508</t>
  </si>
  <si>
    <t>20050212:0608</t>
  </si>
  <si>
    <t>20050212:0708</t>
  </si>
  <si>
    <t>20050212:0808</t>
  </si>
  <si>
    <t>20050212:0908</t>
  </si>
  <si>
    <t>20050212:1008</t>
  </si>
  <si>
    <t>20050212:1108</t>
  </si>
  <si>
    <t>20050212:1208</t>
  </si>
  <si>
    <t>20050212:1308</t>
  </si>
  <si>
    <t>20050212:1408</t>
  </si>
  <si>
    <t>20050212:1508</t>
  </si>
  <si>
    <t>20050212:1608</t>
  </si>
  <si>
    <t>20050212:1708</t>
  </si>
  <si>
    <t>20050212:1808</t>
  </si>
  <si>
    <t>20050212:1908</t>
  </si>
  <si>
    <t>20050212:2008</t>
  </si>
  <si>
    <t>20050212:2108</t>
  </si>
  <si>
    <t>20050212:2208</t>
  </si>
  <si>
    <t>20050212:2308</t>
  </si>
  <si>
    <t>20050213:0008</t>
  </si>
  <si>
    <t>20050213:0108</t>
  </si>
  <si>
    <t>20050213:0208</t>
  </si>
  <si>
    <t>20050213:0308</t>
  </si>
  <si>
    <t>20050213:0408</t>
  </si>
  <si>
    <t>20050213:0508</t>
  </si>
  <si>
    <t>20050213:0608</t>
  </si>
  <si>
    <t>20050213:0708</t>
  </si>
  <si>
    <t>20050213:0808</t>
  </si>
  <si>
    <t>20050213:0908</t>
  </si>
  <si>
    <t>20050213:1008</t>
  </si>
  <si>
    <t>20050213:1108</t>
  </si>
  <si>
    <t>20050213:1208</t>
  </si>
  <si>
    <t>20050213:1308</t>
  </si>
  <si>
    <t>20050213:1408</t>
  </si>
  <si>
    <t>20050213:1508</t>
  </si>
  <si>
    <t>20050213:1608</t>
  </si>
  <si>
    <t>20050213:1708</t>
  </si>
  <si>
    <t>20050213:1808</t>
  </si>
  <si>
    <t>20050213:1908</t>
  </si>
  <si>
    <t>20050213:2008</t>
  </si>
  <si>
    <t>20050213:2108</t>
  </si>
  <si>
    <t>20050213:2208</t>
  </si>
  <si>
    <t>20050213:2308</t>
  </si>
  <si>
    <t>20050214:0008</t>
  </si>
  <si>
    <t>20050214:0108</t>
  </si>
  <si>
    <t>20050214:0208</t>
  </si>
  <si>
    <t>20050214:0308</t>
  </si>
  <si>
    <t>20050214:0408</t>
  </si>
  <si>
    <t>20050214:0508</t>
  </si>
  <si>
    <t>20050214:0608</t>
  </si>
  <si>
    <t>20050214:0708</t>
  </si>
  <si>
    <t>20050214:0808</t>
  </si>
  <si>
    <t>20050214:0908</t>
  </si>
  <si>
    <t>20050214:1008</t>
  </si>
  <si>
    <t>20050214:1108</t>
  </si>
  <si>
    <t>20050214:1208</t>
  </si>
  <si>
    <t>20050214:1308</t>
  </si>
  <si>
    <t>20050214:1408</t>
  </si>
  <si>
    <t>20050214:1508</t>
  </si>
  <si>
    <t>20050214:1608</t>
  </si>
  <si>
    <t>20050214:1708</t>
  </si>
  <si>
    <t>20050214:1808</t>
  </si>
  <si>
    <t>20050214:1908</t>
  </si>
  <si>
    <t>20050214:2008</t>
  </si>
  <si>
    <t>20050214:2108</t>
  </si>
  <si>
    <t>20050214:2208</t>
  </si>
  <si>
    <t>20050214:2308</t>
  </si>
  <si>
    <t>20050215:0008</t>
  </si>
  <si>
    <t>20050215:0108</t>
  </si>
  <si>
    <t>20050215:0208</t>
  </si>
  <si>
    <t>20050215:0308</t>
  </si>
  <si>
    <t>20050215:0408</t>
  </si>
  <si>
    <t>20050215:0508</t>
  </si>
  <si>
    <t>20050215:0608</t>
  </si>
  <si>
    <t>20050215:0708</t>
  </si>
  <si>
    <t>20050215:0808</t>
  </si>
  <si>
    <t>20050215:0908</t>
  </si>
  <si>
    <t>20050215:1008</t>
  </si>
  <si>
    <t>20050215:1108</t>
  </si>
  <si>
    <t>20050215:1208</t>
  </si>
  <si>
    <t>20050215:1308</t>
  </si>
  <si>
    <t>20050215:1408</t>
  </si>
  <si>
    <t>20050215:1508</t>
  </si>
  <si>
    <t>20050215:1608</t>
  </si>
  <si>
    <t>20050215:1708</t>
  </si>
  <si>
    <t>20050215:1808</t>
  </si>
  <si>
    <t>20050215:1908</t>
  </si>
  <si>
    <t>20050215:2008</t>
  </si>
  <si>
    <t>20050215:2108</t>
  </si>
  <si>
    <t>20050215:2208</t>
  </si>
  <si>
    <t>20050215:2308</t>
  </si>
  <si>
    <t>20050216:0008</t>
  </si>
  <si>
    <t>20050216:0108</t>
  </si>
  <si>
    <t>20050216:0208</t>
  </si>
  <si>
    <t>20050216:0308</t>
  </si>
  <si>
    <t>20050216:0408</t>
  </si>
  <si>
    <t>20050216:0508</t>
  </si>
  <si>
    <t>20050216:0608</t>
  </si>
  <si>
    <t>20050216:0708</t>
  </si>
  <si>
    <t>20050216:0808</t>
  </si>
  <si>
    <t>20050216:0908</t>
  </si>
  <si>
    <t>20050216:1008</t>
  </si>
  <si>
    <t>20050216:1108</t>
  </si>
  <si>
    <t>20050216:1208</t>
  </si>
  <si>
    <t>20050216:1308</t>
  </si>
  <si>
    <t>20050216:1408</t>
  </si>
  <si>
    <t>20050216:1508</t>
  </si>
  <si>
    <t>20050216:1608</t>
  </si>
  <si>
    <t>20050216:1708</t>
  </si>
  <si>
    <t>20050216:1808</t>
  </si>
  <si>
    <t>20050216:1908</t>
  </si>
  <si>
    <t>20050216:2008</t>
  </si>
  <si>
    <t>20050216:2108</t>
  </si>
  <si>
    <t>20050216:2208</t>
  </si>
  <si>
    <t>20050216:2308</t>
  </si>
  <si>
    <t>20050217:0008</t>
  </si>
  <si>
    <t>20050217:0108</t>
  </si>
  <si>
    <t>20050217:0208</t>
  </si>
  <si>
    <t>20050217:0308</t>
  </si>
  <si>
    <t>20050217:0408</t>
  </si>
  <si>
    <t>20050217:0508</t>
  </si>
  <si>
    <t>20050217:0608</t>
  </si>
  <si>
    <t>20050217:0708</t>
  </si>
  <si>
    <t>20050217:0808</t>
  </si>
  <si>
    <t>20050217:0908</t>
  </si>
  <si>
    <t>20050217:1008</t>
  </si>
  <si>
    <t>20050217:1108</t>
  </si>
  <si>
    <t>20050217:1208</t>
  </si>
  <si>
    <t>20050217:1308</t>
  </si>
  <si>
    <t>20050217:1408</t>
  </si>
  <si>
    <t>20050217:1508</t>
  </si>
  <si>
    <t>20050217:1608</t>
  </si>
  <si>
    <t>20050217:1708</t>
  </si>
  <si>
    <t>20050217:1808</t>
  </si>
  <si>
    <t>20050217:1908</t>
  </si>
  <si>
    <t>20050217:2008</t>
  </si>
  <si>
    <t>20050217:2108</t>
  </si>
  <si>
    <t>20050217:2208</t>
  </si>
  <si>
    <t>20050217:2308</t>
  </si>
  <si>
    <t>20050218:0008</t>
  </si>
  <si>
    <t>20050218:0108</t>
  </si>
  <si>
    <t>20050218:0208</t>
  </si>
  <si>
    <t>20050218:0308</t>
  </si>
  <si>
    <t>20050218:0408</t>
  </si>
  <si>
    <t>20050218:0508</t>
  </si>
  <si>
    <t>20050218:0608</t>
  </si>
  <si>
    <t>20050218:0708</t>
  </si>
  <si>
    <t>20050218:0808</t>
  </si>
  <si>
    <t>20050218:0908</t>
  </si>
  <si>
    <t>20050218:1008</t>
  </si>
  <si>
    <t>20050218:1108</t>
  </si>
  <si>
    <t>20050218:1208</t>
  </si>
  <si>
    <t>20050218:1308</t>
  </si>
  <si>
    <t>20050218:1408</t>
  </si>
  <si>
    <t>20050218:1508</t>
  </si>
  <si>
    <t>20050218:1608</t>
  </si>
  <si>
    <t>20050218:1708</t>
  </si>
  <si>
    <t>20050218:1808</t>
  </si>
  <si>
    <t>20050218:1908</t>
  </si>
  <si>
    <t>20050218:2008</t>
  </si>
  <si>
    <t>20050218:2108</t>
  </si>
  <si>
    <t>20050218:2208</t>
  </si>
  <si>
    <t>20050218:2308</t>
  </si>
  <si>
    <t>20050219:0008</t>
  </si>
  <si>
    <t>20050219:0108</t>
  </si>
  <si>
    <t>20050219:0208</t>
  </si>
  <si>
    <t>20050219:0308</t>
  </si>
  <si>
    <t>20050219:0408</t>
  </si>
  <si>
    <t>20050219:0508</t>
  </si>
  <si>
    <t>20050219:0608</t>
  </si>
  <si>
    <t>20050219:0708</t>
  </si>
  <si>
    <t>20050219:0808</t>
  </si>
  <si>
    <t>20050219:0908</t>
  </si>
  <si>
    <t>20050219:1008</t>
  </si>
  <si>
    <t>20050219:1108</t>
  </si>
  <si>
    <t>20050219:1208</t>
  </si>
  <si>
    <t>20050219:1308</t>
  </si>
  <si>
    <t>20050219:1408</t>
  </si>
  <si>
    <t>20050219:1508</t>
  </si>
  <si>
    <t>20050219:1608</t>
  </si>
  <si>
    <t>20050219:1708</t>
  </si>
  <si>
    <t>20050219:1808</t>
  </si>
  <si>
    <t>20050219:1908</t>
  </si>
  <si>
    <t>20050219:2008</t>
  </si>
  <si>
    <t>20050219:2108</t>
  </si>
  <si>
    <t>20050219:2208</t>
  </si>
  <si>
    <t>20050219:2308</t>
  </si>
  <si>
    <t>20050220:0008</t>
  </si>
  <si>
    <t>20050220:0108</t>
  </si>
  <si>
    <t>20050220:0208</t>
  </si>
  <si>
    <t>20050220:0308</t>
  </si>
  <si>
    <t>20050220:0408</t>
  </si>
  <si>
    <t>20050220:0508</t>
  </si>
  <si>
    <t>20050220:0608</t>
  </si>
  <si>
    <t>20050220:0708</t>
  </si>
  <si>
    <t>20050220:0808</t>
  </si>
  <si>
    <t>20050220:0908</t>
  </si>
  <si>
    <t>20050220:1008</t>
  </si>
  <si>
    <t>20050220:1108</t>
  </si>
  <si>
    <t>20050220:1208</t>
  </si>
  <si>
    <t>20050220:1308</t>
  </si>
  <si>
    <t>20050220:1408</t>
  </si>
  <si>
    <t>20050220:1508</t>
  </si>
  <si>
    <t>20050220:1608</t>
  </si>
  <si>
    <t>20050220:1708</t>
  </si>
  <si>
    <t>20050220:1808</t>
  </si>
  <si>
    <t>20050220:1908</t>
  </si>
  <si>
    <t>20050220:2008</t>
  </si>
  <si>
    <t>20050220:2108</t>
  </si>
  <si>
    <t>20050220:2208</t>
  </si>
  <si>
    <t>20050220:2308</t>
  </si>
  <si>
    <t>20050221:0008</t>
  </si>
  <si>
    <t>20050221:0108</t>
  </si>
  <si>
    <t>20050221:0208</t>
  </si>
  <si>
    <t>20050221:0308</t>
  </si>
  <si>
    <t>20050221:0408</t>
  </si>
  <si>
    <t>20050221:0508</t>
  </si>
  <si>
    <t>20050221:0608</t>
  </si>
  <si>
    <t>20050221:0708</t>
  </si>
  <si>
    <t>20050221:0808</t>
  </si>
  <si>
    <t>20050221:0908</t>
  </si>
  <si>
    <t>20050221:1008</t>
  </si>
  <si>
    <t>20050221:1108</t>
  </si>
  <si>
    <t>20050221:1208</t>
  </si>
  <si>
    <t>20050221:1308</t>
  </si>
  <si>
    <t>20050221:1408</t>
  </si>
  <si>
    <t>20050221:1508</t>
  </si>
  <si>
    <t>20050221:1608</t>
  </si>
  <si>
    <t>20050221:1708</t>
  </si>
  <si>
    <t>20050221:1808</t>
  </si>
  <si>
    <t>20050221:1908</t>
  </si>
  <si>
    <t>20050221:2008</t>
  </si>
  <si>
    <t>20050221:2108</t>
  </si>
  <si>
    <t>20050221:2208</t>
  </si>
  <si>
    <t>20050221:2308</t>
  </si>
  <si>
    <t>20050222:0008</t>
  </si>
  <si>
    <t>20050222:0108</t>
  </si>
  <si>
    <t>20050222:0208</t>
  </si>
  <si>
    <t>20050222:0308</t>
  </si>
  <si>
    <t>20050222:0408</t>
  </si>
  <si>
    <t>20050222:0508</t>
  </si>
  <si>
    <t>20050222:0608</t>
  </si>
  <si>
    <t>20050222:0708</t>
  </si>
  <si>
    <t>20050222:0808</t>
  </si>
  <si>
    <t>20050222:0908</t>
  </si>
  <si>
    <t>20050222:1008</t>
  </si>
  <si>
    <t>20050222:1108</t>
  </si>
  <si>
    <t>20050222:1208</t>
  </si>
  <si>
    <t>20050222:1308</t>
  </si>
  <si>
    <t>20050222:1408</t>
  </si>
  <si>
    <t>20050222:1508</t>
  </si>
  <si>
    <t>20050222:1608</t>
  </si>
  <si>
    <t>20050222:1708</t>
  </si>
  <si>
    <t>20050222:1808</t>
  </si>
  <si>
    <t>20050222:1908</t>
  </si>
  <si>
    <t>20050222:2008</t>
  </si>
  <si>
    <t>20050222:2108</t>
  </si>
  <si>
    <t>20050222:2208</t>
  </si>
  <si>
    <t>20050222:2308</t>
  </si>
  <si>
    <t>20050223:0008</t>
  </si>
  <si>
    <t>20050223:0108</t>
  </si>
  <si>
    <t>20050223:0208</t>
  </si>
  <si>
    <t>20050223:0308</t>
  </si>
  <si>
    <t>20050223:0408</t>
  </si>
  <si>
    <t>20050223:0508</t>
  </si>
  <si>
    <t>20050223:0608</t>
  </si>
  <si>
    <t>20050223:0708</t>
  </si>
  <si>
    <t>20050223:0808</t>
  </si>
  <si>
    <t>20050223:0908</t>
  </si>
  <si>
    <t>20050223:1008</t>
  </si>
  <si>
    <t>20050223:1108</t>
  </si>
  <si>
    <t>20050223:1208</t>
  </si>
  <si>
    <t>20050223:1308</t>
  </si>
  <si>
    <t>20050223:1408</t>
  </si>
  <si>
    <t>20050223:1508</t>
  </si>
  <si>
    <t>20050223:1608</t>
  </si>
  <si>
    <t>20050223:1708</t>
  </si>
  <si>
    <t>20050223:1808</t>
  </si>
  <si>
    <t>20050223:1908</t>
  </si>
  <si>
    <t>20050223:2008</t>
  </si>
  <si>
    <t>20050223:2108</t>
  </si>
  <si>
    <t>20050223:2208</t>
  </si>
  <si>
    <t>20050223:2308</t>
  </si>
  <si>
    <t>20050224:0008</t>
  </si>
  <si>
    <t>20050224:0108</t>
  </si>
  <si>
    <t>20050224:0208</t>
  </si>
  <si>
    <t>20050224:0308</t>
  </si>
  <si>
    <t>20050224:0408</t>
  </si>
  <si>
    <t>20050224:0508</t>
  </si>
  <si>
    <t>20050224:0608</t>
  </si>
  <si>
    <t>20050224:0708</t>
  </si>
  <si>
    <t>20050224:0808</t>
  </si>
  <si>
    <t>20050224:0908</t>
  </si>
  <si>
    <t>20050224:1008</t>
  </si>
  <si>
    <t>20050224:1108</t>
  </si>
  <si>
    <t>20050224:1208</t>
  </si>
  <si>
    <t>20050224:1308</t>
  </si>
  <si>
    <t>20050224:1408</t>
  </si>
  <si>
    <t>20050224:1508</t>
  </si>
  <si>
    <t>20050224:1608</t>
  </si>
  <si>
    <t>20050224:1708</t>
  </si>
  <si>
    <t>20050224:1808</t>
  </si>
  <si>
    <t>20050224:1908</t>
  </si>
  <si>
    <t>20050224:2008</t>
  </si>
  <si>
    <t>20050224:2108</t>
  </si>
  <si>
    <t>20050224:2208</t>
  </si>
  <si>
    <t>20050224:2308</t>
  </si>
  <si>
    <t>20050225:0008</t>
  </si>
  <si>
    <t>20050225:0108</t>
  </si>
  <si>
    <t>20050225:0208</t>
  </si>
  <si>
    <t>20050225:0308</t>
  </si>
  <si>
    <t>20050225:0408</t>
  </si>
  <si>
    <t>20050225:0508</t>
  </si>
  <si>
    <t>20050225:0608</t>
  </si>
  <si>
    <t>20050225:0708</t>
  </si>
  <si>
    <t>20050225:0808</t>
  </si>
  <si>
    <t>20050225:0908</t>
  </si>
  <si>
    <t>20050225:1008</t>
  </si>
  <si>
    <t>20050225:1108</t>
  </si>
  <si>
    <t>20050225:1208</t>
  </si>
  <si>
    <t>20050225:1308</t>
  </si>
  <si>
    <t>20050225:1408</t>
  </si>
  <si>
    <t>20050225:1508</t>
  </si>
  <si>
    <t>20050225:1608</t>
  </si>
  <si>
    <t>20050225:1708</t>
  </si>
  <si>
    <t>20050225:1808</t>
  </si>
  <si>
    <t>20050225:1908</t>
  </si>
  <si>
    <t>20050225:2008</t>
  </si>
  <si>
    <t>20050225:2108</t>
  </si>
  <si>
    <t>20050225:2208</t>
  </si>
  <si>
    <t>20050225:2308</t>
  </si>
  <si>
    <t>20050226:0008</t>
  </si>
  <si>
    <t>20050226:0108</t>
  </si>
  <si>
    <t>20050226:0208</t>
  </si>
  <si>
    <t>20050226:0308</t>
  </si>
  <si>
    <t>20050226:0408</t>
  </si>
  <si>
    <t>20050226:0508</t>
  </si>
  <si>
    <t>20050226:0608</t>
  </si>
  <si>
    <t>20050226:0708</t>
  </si>
  <si>
    <t>20050226:0808</t>
  </si>
  <si>
    <t>20050226:0908</t>
  </si>
  <si>
    <t>20050226:1008</t>
  </si>
  <si>
    <t>20050226:1108</t>
  </si>
  <si>
    <t>20050226:1208</t>
  </si>
  <si>
    <t>20050226:1308</t>
  </si>
  <si>
    <t>20050226:1408</t>
  </si>
  <si>
    <t>20050226:1508</t>
  </si>
  <si>
    <t>20050226:1608</t>
  </si>
  <si>
    <t>20050226:1708</t>
  </si>
  <si>
    <t>20050226:1808</t>
  </si>
  <si>
    <t>20050226:1908</t>
  </si>
  <si>
    <t>20050226:2008</t>
  </si>
  <si>
    <t>20050226:2108</t>
  </si>
  <si>
    <t>20050226:2208</t>
  </si>
  <si>
    <t>20050226:2308</t>
  </si>
  <si>
    <t>20050227:0008</t>
  </si>
  <si>
    <t>20050227:0108</t>
  </si>
  <si>
    <t>20050227:0208</t>
  </si>
  <si>
    <t>20050227:0308</t>
  </si>
  <si>
    <t>20050227:0408</t>
  </si>
  <si>
    <t>20050227:0508</t>
  </si>
  <si>
    <t>20050227:0608</t>
  </si>
  <si>
    <t>20050227:0708</t>
  </si>
  <si>
    <t>20050227:0808</t>
  </si>
  <si>
    <t>20050227:0908</t>
  </si>
  <si>
    <t>20050227:1008</t>
  </si>
  <si>
    <t>20050227:1108</t>
  </si>
  <si>
    <t>20050227:1208</t>
  </si>
  <si>
    <t>20050227:1308</t>
  </si>
  <si>
    <t>20050227:1408</t>
  </si>
  <si>
    <t>20050227:1508</t>
  </si>
  <si>
    <t>20050227:1608</t>
  </si>
  <si>
    <t>20050227:1708</t>
  </si>
  <si>
    <t>20050227:1808</t>
  </si>
  <si>
    <t>20050227:1908</t>
  </si>
  <si>
    <t>20050227:2008</t>
  </si>
  <si>
    <t>20050227:2108</t>
  </si>
  <si>
    <t>20050227:2208</t>
  </si>
  <si>
    <t>20050227:2308</t>
  </si>
  <si>
    <t>20050228:0008</t>
  </si>
  <si>
    <t>20050228:0108</t>
  </si>
  <si>
    <t>20050228:0208</t>
  </si>
  <si>
    <t>20050228:0308</t>
  </si>
  <si>
    <t>20050228:0408</t>
  </si>
  <si>
    <t>20050228:0508</t>
  </si>
  <si>
    <t>20050228:0608</t>
  </si>
  <si>
    <t>20050228:0708</t>
  </si>
  <si>
    <t>20050228:0808</t>
  </si>
  <si>
    <t>20050228:0908</t>
  </si>
  <si>
    <t>20050228:1008</t>
  </si>
  <si>
    <t>20050228:1108</t>
  </si>
  <si>
    <t>20050228:1208</t>
  </si>
  <si>
    <t>20050228:1308</t>
  </si>
  <si>
    <t>20050228:1408</t>
  </si>
  <si>
    <t>20050228:1508</t>
  </si>
  <si>
    <t>20050228:1608</t>
  </si>
  <si>
    <t>20050228:1708</t>
  </si>
  <si>
    <t>20050228:1808</t>
  </si>
  <si>
    <t>20050228:1908</t>
  </si>
  <si>
    <t>20050228:2008</t>
  </si>
  <si>
    <t>20050228:2108</t>
  </si>
  <si>
    <t>20050228:2208</t>
  </si>
  <si>
    <t>20050228:2308</t>
  </si>
  <si>
    <t>20050301:0008</t>
  </si>
  <si>
    <t>20050301:0108</t>
  </si>
  <si>
    <t>20050301:0208</t>
  </si>
  <si>
    <t>20050301:0308</t>
  </si>
  <si>
    <t>20050301:0408</t>
  </si>
  <si>
    <t>20050301:0508</t>
  </si>
  <si>
    <t>20050301:0608</t>
  </si>
  <si>
    <t>20050301:0708</t>
  </si>
  <si>
    <t>20050301:0808</t>
  </si>
  <si>
    <t>20050301:0908</t>
  </si>
  <si>
    <t>20050301:1008</t>
  </si>
  <si>
    <t>20050301:1108</t>
  </si>
  <si>
    <t>20050301:1208</t>
  </si>
  <si>
    <t>20050301:1308</t>
  </si>
  <si>
    <t>20050301:1408</t>
  </si>
  <si>
    <t>20050301:1508</t>
  </si>
  <si>
    <t>20050301:1608</t>
  </si>
  <si>
    <t>20050301:1708</t>
  </si>
  <si>
    <t>20050301:1808</t>
  </si>
  <si>
    <t>20050301:1908</t>
  </si>
  <si>
    <t>20050301:2008</t>
  </si>
  <si>
    <t>20050301:2108</t>
  </si>
  <si>
    <t>20050301:2208</t>
  </si>
  <si>
    <t>20050301:2308</t>
  </si>
  <si>
    <t>20050302:0008</t>
  </si>
  <si>
    <t>20050302:0108</t>
  </si>
  <si>
    <t>20050302:0208</t>
  </si>
  <si>
    <t>20050302:0308</t>
  </si>
  <si>
    <t>20050302:0408</t>
  </si>
  <si>
    <t>20050302:0508</t>
  </si>
  <si>
    <t>20050302:0608</t>
  </si>
  <si>
    <t>20050302:0708</t>
  </si>
  <si>
    <t>20050302:0808</t>
  </si>
  <si>
    <t>20050302:0908</t>
  </si>
  <si>
    <t>20050302:1008</t>
  </si>
  <si>
    <t>20050302:1108</t>
  </si>
  <si>
    <t>20050302:1208</t>
  </si>
  <si>
    <t>20050302:1308</t>
  </si>
  <si>
    <t>20050302:1408</t>
  </si>
  <si>
    <t>20050302:1508</t>
  </si>
  <si>
    <t>20050302:1608</t>
  </si>
  <si>
    <t>20050302:1708</t>
  </si>
  <si>
    <t>20050302:1808</t>
  </si>
  <si>
    <t>20050302:1908</t>
  </si>
  <si>
    <t>20050302:2008</t>
  </si>
  <si>
    <t>20050302:2108</t>
  </si>
  <si>
    <t>20050302:2208</t>
  </si>
  <si>
    <t>20050302:2308</t>
  </si>
  <si>
    <t>20050303:0008</t>
  </si>
  <si>
    <t>20050303:0108</t>
  </si>
  <si>
    <t>20050303:0208</t>
  </si>
  <si>
    <t>20050303:0308</t>
  </si>
  <si>
    <t>20050303:0408</t>
  </si>
  <si>
    <t>20050303:0508</t>
  </si>
  <si>
    <t>20050303:0608</t>
  </si>
  <si>
    <t>20050303:0708</t>
  </si>
  <si>
    <t>20050303:0808</t>
  </si>
  <si>
    <t>20050303:0908</t>
  </si>
  <si>
    <t>20050303:1008</t>
  </si>
  <si>
    <t>20050303:1108</t>
  </si>
  <si>
    <t>20050303:1208</t>
  </si>
  <si>
    <t>20050303:1308</t>
  </si>
  <si>
    <t>20050303:1408</t>
  </si>
  <si>
    <t>20050303:1508</t>
  </si>
  <si>
    <t>20050303:1608</t>
  </si>
  <si>
    <t>20050303:1708</t>
  </si>
  <si>
    <t>20050303:1808</t>
  </si>
  <si>
    <t>20050303:1908</t>
  </si>
  <si>
    <t>20050303:2008</t>
  </si>
  <si>
    <t>20050303:2108</t>
  </si>
  <si>
    <t>20050303:2208</t>
  </si>
  <si>
    <t>20050303:2308</t>
  </si>
  <si>
    <t>20050304:0008</t>
  </si>
  <si>
    <t>20050304:0108</t>
  </si>
  <si>
    <t>20050304:0208</t>
  </si>
  <si>
    <t>20050304:0308</t>
  </si>
  <si>
    <t>20050304:0408</t>
  </si>
  <si>
    <t>20050304:0508</t>
  </si>
  <si>
    <t>20050304:0608</t>
  </si>
  <si>
    <t>20050304:0708</t>
  </si>
  <si>
    <t>20050304:0808</t>
  </si>
  <si>
    <t>20050304:0908</t>
  </si>
  <si>
    <t>20050304:1008</t>
  </si>
  <si>
    <t>20050304:1108</t>
  </si>
  <si>
    <t>20050304:1208</t>
  </si>
  <si>
    <t>20050304:1308</t>
  </si>
  <si>
    <t>20050304:1408</t>
  </si>
  <si>
    <t>20050304:1508</t>
  </si>
  <si>
    <t>20050304:1608</t>
  </si>
  <si>
    <t>20050304:1708</t>
  </si>
  <si>
    <t>20050304:1808</t>
  </si>
  <si>
    <t>20050304:1908</t>
  </si>
  <si>
    <t>20050304:2008</t>
  </si>
  <si>
    <t>20050304:2108</t>
  </si>
  <si>
    <t>20050304:2208</t>
  </si>
  <si>
    <t>20050304:2308</t>
  </si>
  <si>
    <t>20050305:0008</t>
  </si>
  <si>
    <t>20050305:0108</t>
  </si>
  <si>
    <t>20050305:0208</t>
  </si>
  <si>
    <t>20050305:0308</t>
  </si>
  <si>
    <t>20050305:0408</t>
  </si>
  <si>
    <t>20050305:0508</t>
  </si>
  <si>
    <t>20050305:0608</t>
  </si>
  <si>
    <t>20050305:0708</t>
  </si>
  <si>
    <t>20050305:0808</t>
  </si>
  <si>
    <t>20050305:0908</t>
  </si>
  <si>
    <t>20050305:1008</t>
  </si>
  <si>
    <t>20050305:1108</t>
  </si>
  <si>
    <t>20050305:1208</t>
  </si>
  <si>
    <t>20050305:1308</t>
  </si>
  <si>
    <t>20050305:1408</t>
  </si>
  <si>
    <t>20050305:1508</t>
  </si>
  <si>
    <t>20050305:1608</t>
  </si>
  <si>
    <t>20050305:1708</t>
  </si>
  <si>
    <t>20050305:1808</t>
  </si>
  <si>
    <t>20050305:1908</t>
  </si>
  <si>
    <t>20050305:2008</t>
  </si>
  <si>
    <t>20050305:2108</t>
  </si>
  <si>
    <t>20050305:2208</t>
  </si>
  <si>
    <t>20050305:2308</t>
  </si>
  <si>
    <t>20050306:0008</t>
  </si>
  <si>
    <t>20050306:0108</t>
  </si>
  <si>
    <t>20050306:0208</t>
  </si>
  <si>
    <t>20050306:0308</t>
  </si>
  <si>
    <t>20050306:0408</t>
  </si>
  <si>
    <t>20050306:0508</t>
  </si>
  <si>
    <t>20050306:0608</t>
  </si>
  <si>
    <t>20050306:0708</t>
  </si>
  <si>
    <t>20050306:0808</t>
  </si>
  <si>
    <t>20050306:0908</t>
  </si>
  <si>
    <t>20050306:1008</t>
  </si>
  <si>
    <t>20050306:1108</t>
  </si>
  <si>
    <t>20050306:1208</t>
  </si>
  <si>
    <t>20050306:1308</t>
  </si>
  <si>
    <t>20050306:1408</t>
  </si>
  <si>
    <t>20050306:1508</t>
  </si>
  <si>
    <t>20050306:1608</t>
  </si>
  <si>
    <t>20050306:1708</t>
  </si>
  <si>
    <t>20050306:1808</t>
  </si>
  <si>
    <t>20050306:1908</t>
  </si>
  <si>
    <t>20050306:2008</t>
  </si>
  <si>
    <t>20050306:2108</t>
  </si>
  <si>
    <t>20050306:2208</t>
  </si>
  <si>
    <t>20050306:2308</t>
  </si>
  <si>
    <t>20050307:0008</t>
  </si>
  <si>
    <t>20050307:0108</t>
  </si>
  <si>
    <t>20050307:0208</t>
  </si>
  <si>
    <t>20050307:0308</t>
  </si>
  <si>
    <t>20050307:0408</t>
  </si>
  <si>
    <t>20050307:0508</t>
  </si>
  <si>
    <t>20050307:0608</t>
  </si>
  <si>
    <t>20050307:0708</t>
  </si>
  <si>
    <t>20050307:0808</t>
  </si>
  <si>
    <t>20050307:0908</t>
  </si>
  <si>
    <t>20050307:1008</t>
  </si>
  <si>
    <t>20050307:1108</t>
  </si>
  <si>
    <t>20050307:1208</t>
  </si>
  <si>
    <t>20050307:1308</t>
  </si>
  <si>
    <t>20050307:1408</t>
  </si>
  <si>
    <t>20050307:1508</t>
  </si>
  <si>
    <t>20050307:1608</t>
  </si>
  <si>
    <t>20050307:1708</t>
  </si>
  <si>
    <t>20050307:1808</t>
  </si>
  <si>
    <t>20050307:1908</t>
  </si>
  <si>
    <t>20050307:2008</t>
  </si>
  <si>
    <t>20050307:2108</t>
  </si>
  <si>
    <t>20050307:2208</t>
  </si>
  <si>
    <t>20050307:2308</t>
  </si>
  <si>
    <t>20050308:0008</t>
  </si>
  <si>
    <t>20050308:0108</t>
  </si>
  <si>
    <t>20050308:0208</t>
  </si>
  <si>
    <t>20050308:0308</t>
  </si>
  <si>
    <t>20050308:0408</t>
  </si>
  <si>
    <t>20050308:0508</t>
  </si>
  <si>
    <t>20050308:0608</t>
  </si>
  <si>
    <t>20050308:0708</t>
  </si>
  <si>
    <t>20050308:0808</t>
  </si>
  <si>
    <t>20050308:0908</t>
  </si>
  <si>
    <t>20050308:1008</t>
  </si>
  <si>
    <t>20050308:1108</t>
  </si>
  <si>
    <t>20050308:1208</t>
  </si>
  <si>
    <t>20050308:1308</t>
  </si>
  <si>
    <t>20050308:1408</t>
  </si>
  <si>
    <t>20050308:1508</t>
  </si>
  <si>
    <t>20050308:1608</t>
  </si>
  <si>
    <t>20050308:1708</t>
  </si>
  <si>
    <t>20050308:1808</t>
  </si>
  <si>
    <t>20050308:1908</t>
  </si>
  <si>
    <t>20050308:2008</t>
  </si>
  <si>
    <t>20050308:2108</t>
  </si>
  <si>
    <t>20050308:2208</t>
  </si>
  <si>
    <t>20050308:2308</t>
  </si>
  <si>
    <t>20050309:0008</t>
  </si>
  <si>
    <t>20050309:0108</t>
  </si>
  <si>
    <t>20050309:0208</t>
  </si>
  <si>
    <t>20050309:0308</t>
  </si>
  <si>
    <t>20050309:0408</t>
  </si>
  <si>
    <t>20050309:0508</t>
  </si>
  <si>
    <t>20050309:0608</t>
  </si>
  <si>
    <t>20050309:0708</t>
  </si>
  <si>
    <t>20050309:0808</t>
  </si>
  <si>
    <t>20050309:0908</t>
  </si>
  <si>
    <t>20050309:1008</t>
  </si>
  <si>
    <t>20050309:1108</t>
  </si>
  <si>
    <t>20050309:1208</t>
  </si>
  <si>
    <t>20050309:1308</t>
  </si>
  <si>
    <t>20050309:1408</t>
  </si>
  <si>
    <t>20050309:1508</t>
  </si>
  <si>
    <t>20050309:1608</t>
  </si>
  <si>
    <t>20050309:1708</t>
  </si>
  <si>
    <t>20050309:1808</t>
  </si>
  <si>
    <t>20050309:1908</t>
  </si>
  <si>
    <t>20050309:2008</t>
  </si>
  <si>
    <t>20050309:2108</t>
  </si>
  <si>
    <t>20050309:2208</t>
  </si>
  <si>
    <t>20050309:2308</t>
  </si>
  <si>
    <t>20050310:0008</t>
  </si>
  <si>
    <t>20050310:0108</t>
  </si>
  <si>
    <t>20050310:0208</t>
  </si>
  <si>
    <t>20050310:0308</t>
  </si>
  <si>
    <t>20050310:0408</t>
  </si>
  <si>
    <t>20050310:0508</t>
  </si>
  <si>
    <t>20050310:0608</t>
  </si>
  <si>
    <t>20050310:0708</t>
  </si>
  <si>
    <t>20050310:0808</t>
  </si>
  <si>
    <t>20050310:0908</t>
  </si>
  <si>
    <t>20050310:1008</t>
  </si>
  <si>
    <t>20050310:1108</t>
  </si>
  <si>
    <t>20050310:1208</t>
  </si>
  <si>
    <t>20050310:1308</t>
  </si>
  <si>
    <t>20050310:1408</t>
  </si>
  <si>
    <t>20050310:1508</t>
  </si>
  <si>
    <t>20050310:1608</t>
  </si>
  <si>
    <t>20050310:1708</t>
  </si>
  <si>
    <t>20050310:1808</t>
  </si>
  <si>
    <t>20050310:1908</t>
  </si>
  <si>
    <t>20050310:2008</t>
  </si>
  <si>
    <t>20050310:2108</t>
  </si>
  <si>
    <t>20050310:2208</t>
  </si>
  <si>
    <t>20050310:2308</t>
  </si>
  <si>
    <t>20050311:0008</t>
  </si>
  <si>
    <t>20050311:0108</t>
  </si>
  <si>
    <t>20050311:0208</t>
  </si>
  <si>
    <t>20050311:0308</t>
  </si>
  <si>
    <t>20050311:0408</t>
  </si>
  <si>
    <t>20050311:0508</t>
  </si>
  <si>
    <t>20050311:0608</t>
  </si>
  <si>
    <t>20050311:0708</t>
  </si>
  <si>
    <t>20050311:0808</t>
  </si>
  <si>
    <t>20050311:0908</t>
  </si>
  <si>
    <t>20050311:1008</t>
  </si>
  <si>
    <t>20050311:1108</t>
  </si>
  <si>
    <t>20050311:1208</t>
  </si>
  <si>
    <t>20050311:1308</t>
  </si>
  <si>
    <t>20050311:1408</t>
  </si>
  <si>
    <t>20050311:1508</t>
  </si>
  <si>
    <t>20050311:1608</t>
  </si>
  <si>
    <t>20050311:1708</t>
  </si>
  <si>
    <t>20050311:1808</t>
  </si>
  <si>
    <t>20050311:1908</t>
  </si>
  <si>
    <t>20050311:2008</t>
  </si>
  <si>
    <t>20050311:2108</t>
  </si>
  <si>
    <t>20050311:2208</t>
  </si>
  <si>
    <t>20050311:2308</t>
  </si>
  <si>
    <t>20050312:0008</t>
  </si>
  <si>
    <t>20050312:0108</t>
  </si>
  <si>
    <t>20050312:0208</t>
  </si>
  <si>
    <t>20050312:0308</t>
  </si>
  <si>
    <t>20050312:0408</t>
  </si>
  <si>
    <t>20050312:0508</t>
  </si>
  <si>
    <t>20050312:0608</t>
  </si>
  <si>
    <t>20050312:0708</t>
  </si>
  <si>
    <t>20050312:0808</t>
  </si>
  <si>
    <t>20050312:0908</t>
  </si>
  <si>
    <t>20050312:1008</t>
  </si>
  <si>
    <t>20050312:1108</t>
  </si>
  <si>
    <t>20050312:1208</t>
  </si>
  <si>
    <t>20050312:1308</t>
  </si>
  <si>
    <t>20050312:1408</t>
  </si>
  <si>
    <t>20050312:1508</t>
  </si>
  <si>
    <t>20050312:1608</t>
  </si>
  <si>
    <t>20050312:1708</t>
  </si>
  <si>
    <t>20050312:1808</t>
  </si>
  <si>
    <t>20050312:1908</t>
  </si>
  <si>
    <t>20050312:2008</t>
  </si>
  <si>
    <t>20050312:2108</t>
  </si>
  <si>
    <t>20050312:2208</t>
  </si>
  <si>
    <t>20050312:2308</t>
  </si>
  <si>
    <t>20050313:0008</t>
  </si>
  <si>
    <t>20050313:0108</t>
  </si>
  <si>
    <t>20050313:0208</t>
  </si>
  <si>
    <t>20050313:0308</t>
  </si>
  <si>
    <t>20050313:0408</t>
  </si>
  <si>
    <t>20050313:0508</t>
  </si>
  <si>
    <t>20050313:0608</t>
  </si>
  <si>
    <t>20050313:0708</t>
  </si>
  <si>
    <t>20050313:0808</t>
  </si>
  <si>
    <t>20050313:0908</t>
  </si>
  <si>
    <t>20050313:1008</t>
  </si>
  <si>
    <t>20050313:1108</t>
  </si>
  <si>
    <t>20050313:1208</t>
  </si>
  <si>
    <t>20050313:1308</t>
  </si>
  <si>
    <t>20050313:1408</t>
  </si>
  <si>
    <t>20050313:1508</t>
  </si>
  <si>
    <t>20050313:1608</t>
  </si>
  <si>
    <t>20050313:1708</t>
  </si>
  <si>
    <t>20050313:1808</t>
  </si>
  <si>
    <t>20050313:1908</t>
  </si>
  <si>
    <t>20050313:2008</t>
  </si>
  <si>
    <t>20050313:2108</t>
  </si>
  <si>
    <t>20050313:2208</t>
  </si>
  <si>
    <t>20050313:2308</t>
  </si>
  <si>
    <t>20050314:0008</t>
  </si>
  <si>
    <t>20050314:0108</t>
  </si>
  <si>
    <t>20050314:0208</t>
  </si>
  <si>
    <t>20050314:0308</t>
  </si>
  <si>
    <t>20050314:0408</t>
  </si>
  <si>
    <t>20050314:0508</t>
  </si>
  <si>
    <t>20050314:0608</t>
  </si>
  <si>
    <t>20050314:0708</t>
  </si>
  <si>
    <t>20050314:0808</t>
  </si>
  <si>
    <t>20050314:0908</t>
  </si>
  <si>
    <t>20050314:1008</t>
  </si>
  <si>
    <t>20050314:1108</t>
  </si>
  <si>
    <t>20050314:1208</t>
  </si>
  <si>
    <t>20050314:1308</t>
  </si>
  <si>
    <t>20050314:1408</t>
  </si>
  <si>
    <t>20050314:1508</t>
  </si>
  <si>
    <t>20050314:1608</t>
  </si>
  <si>
    <t>20050314:1708</t>
  </si>
  <si>
    <t>20050314:1808</t>
  </si>
  <si>
    <t>20050314:1908</t>
  </si>
  <si>
    <t>20050314:2008</t>
  </si>
  <si>
    <t>20050314:2108</t>
  </si>
  <si>
    <t>20050314:2208</t>
  </si>
  <si>
    <t>20050314:2308</t>
  </si>
  <si>
    <t>20050315:0008</t>
  </si>
  <si>
    <t>20050315:0108</t>
  </si>
  <si>
    <t>20050315:0208</t>
  </si>
  <si>
    <t>20050315:0308</t>
  </si>
  <si>
    <t>20050315:0408</t>
  </si>
  <si>
    <t>20050315:0508</t>
  </si>
  <si>
    <t>20050315:0608</t>
  </si>
  <si>
    <t>20050315:0708</t>
  </si>
  <si>
    <t>20050315:0808</t>
  </si>
  <si>
    <t>20050315:0908</t>
  </si>
  <si>
    <t>20050315:1008</t>
  </si>
  <si>
    <t>20050315:1108</t>
  </si>
  <si>
    <t>20050315:1208</t>
  </si>
  <si>
    <t>20050315:1308</t>
  </si>
  <si>
    <t>20050315:1408</t>
  </si>
  <si>
    <t>20050315:1508</t>
  </si>
  <si>
    <t>20050315:1608</t>
  </si>
  <si>
    <t>20050315:1708</t>
  </si>
  <si>
    <t>20050315:1808</t>
  </si>
  <si>
    <t>20050315:1908</t>
  </si>
  <si>
    <t>20050315:2008</t>
  </si>
  <si>
    <t>20050315:2108</t>
  </si>
  <si>
    <t>20050315:2208</t>
  </si>
  <si>
    <t>20050315:2308</t>
  </si>
  <si>
    <t>20050316:0008</t>
  </si>
  <si>
    <t>20050316:0108</t>
  </si>
  <si>
    <t>20050316:0208</t>
  </si>
  <si>
    <t>20050316:0308</t>
  </si>
  <si>
    <t>20050316:0408</t>
  </si>
  <si>
    <t>20050316:0508</t>
  </si>
  <si>
    <t>20050316:0608</t>
  </si>
  <si>
    <t>20050316:0708</t>
  </si>
  <si>
    <t>20050316:0808</t>
  </si>
  <si>
    <t>20050316:0908</t>
  </si>
  <si>
    <t>20050316:1008</t>
  </si>
  <si>
    <t>20050316:1108</t>
  </si>
  <si>
    <t>20050316:1208</t>
  </si>
  <si>
    <t>20050316:1308</t>
  </si>
  <si>
    <t>20050316:1408</t>
  </si>
  <si>
    <t>20050316:1508</t>
  </si>
  <si>
    <t>20050316:1608</t>
  </si>
  <si>
    <t>20050316:1708</t>
  </si>
  <si>
    <t>20050316:1808</t>
  </si>
  <si>
    <t>20050316:1908</t>
  </si>
  <si>
    <t>20050316:2008</t>
  </si>
  <si>
    <t>20050316:2108</t>
  </si>
  <si>
    <t>20050316:2208</t>
  </si>
  <si>
    <t>20050316:2308</t>
  </si>
  <si>
    <t>20050317:0008</t>
  </si>
  <si>
    <t>20050317:0108</t>
  </si>
  <si>
    <t>20050317:0208</t>
  </si>
  <si>
    <t>20050317:0308</t>
  </si>
  <si>
    <t>20050317:0408</t>
  </si>
  <si>
    <t>20050317:0508</t>
  </si>
  <si>
    <t>20050317:0608</t>
  </si>
  <si>
    <t>20050317:0708</t>
  </si>
  <si>
    <t>20050317:0808</t>
  </si>
  <si>
    <t>20050317:0908</t>
  </si>
  <si>
    <t>20050317:1008</t>
  </si>
  <si>
    <t>20050317:1108</t>
  </si>
  <si>
    <t>20050317:1208</t>
  </si>
  <si>
    <t>20050317:1308</t>
  </si>
  <si>
    <t>20050317:1408</t>
  </si>
  <si>
    <t>20050317:1508</t>
  </si>
  <si>
    <t>20050317:1608</t>
  </si>
  <si>
    <t>20050317:1708</t>
  </si>
  <si>
    <t>20050317:1808</t>
  </si>
  <si>
    <t>20050317:1908</t>
  </si>
  <si>
    <t>20050317:2008</t>
  </si>
  <si>
    <t>20050317:2108</t>
  </si>
  <si>
    <t>20050317:2208</t>
  </si>
  <si>
    <t>20050317:2308</t>
  </si>
  <si>
    <t>20050318:0008</t>
  </si>
  <si>
    <t>20050318:0108</t>
  </si>
  <si>
    <t>20050318:0208</t>
  </si>
  <si>
    <t>20050318:0308</t>
  </si>
  <si>
    <t>20050318:0408</t>
  </si>
  <si>
    <t>20050318:0508</t>
  </si>
  <si>
    <t>20050318:0608</t>
  </si>
  <si>
    <t>20050318:0708</t>
  </si>
  <si>
    <t>20050318:0808</t>
  </si>
  <si>
    <t>20050318:0908</t>
  </si>
  <si>
    <t>20050318:1008</t>
  </si>
  <si>
    <t>20050318:1108</t>
  </si>
  <si>
    <t>20050318:1208</t>
  </si>
  <si>
    <t>20050318:1308</t>
  </si>
  <si>
    <t>20050318:1408</t>
  </si>
  <si>
    <t>20050318:1508</t>
  </si>
  <si>
    <t>20050318:1608</t>
  </si>
  <si>
    <t>20050318:1708</t>
  </si>
  <si>
    <t>20050318:1808</t>
  </si>
  <si>
    <t>20050318:1908</t>
  </si>
  <si>
    <t>20050318:2008</t>
  </si>
  <si>
    <t>20050318:2108</t>
  </si>
  <si>
    <t>20050318:2208</t>
  </si>
  <si>
    <t>20050318:2308</t>
  </si>
  <si>
    <t>20050319:0008</t>
  </si>
  <si>
    <t>20050319:0108</t>
  </si>
  <si>
    <t>20050319:0208</t>
  </si>
  <si>
    <t>20050319:0308</t>
  </si>
  <si>
    <t>20050319:0408</t>
  </si>
  <si>
    <t>20050319:0508</t>
  </si>
  <si>
    <t>20050319:0608</t>
  </si>
  <si>
    <t>20050319:0708</t>
  </si>
  <si>
    <t>20050319:0808</t>
  </si>
  <si>
    <t>20050319:0908</t>
  </si>
  <si>
    <t>20050319:1008</t>
  </si>
  <si>
    <t>20050319:1108</t>
  </si>
  <si>
    <t>20050319:1208</t>
  </si>
  <si>
    <t>20050319:1308</t>
  </si>
  <si>
    <t>20050319:1408</t>
  </si>
  <si>
    <t>20050319:1508</t>
  </si>
  <si>
    <t>20050319:1608</t>
  </si>
  <si>
    <t>20050319:1708</t>
  </si>
  <si>
    <t>20050319:1808</t>
  </si>
  <si>
    <t>20050319:1908</t>
  </si>
  <si>
    <t>20050319:2008</t>
  </si>
  <si>
    <t>20050319:2108</t>
  </si>
  <si>
    <t>20050319:2208</t>
  </si>
  <si>
    <t>20050319:2308</t>
  </si>
  <si>
    <t>20050320:0008</t>
  </si>
  <si>
    <t>20050320:0108</t>
  </si>
  <si>
    <t>20050320:0208</t>
  </si>
  <si>
    <t>20050320:0308</t>
  </si>
  <si>
    <t>20050320:0408</t>
  </si>
  <si>
    <t>20050320:0508</t>
  </si>
  <si>
    <t>20050320:0608</t>
  </si>
  <si>
    <t>20050320:0708</t>
  </si>
  <si>
    <t>20050320:0808</t>
  </si>
  <si>
    <t>20050320:0908</t>
  </si>
  <si>
    <t>20050320:1008</t>
  </si>
  <si>
    <t>20050320:1108</t>
  </si>
  <si>
    <t>20050320:1208</t>
  </si>
  <si>
    <t>20050320:1308</t>
  </si>
  <si>
    <t>20050320:1408</t>
  </si>
  <si>
    <t>20050320:1508</t>
  </si>
  <si>
    <t>20050320:1608</t>
  </si>
  <si>
    <t>20050320:1708</t>
  </si>
  <si>
    <t>20050320:1808</t>
  </si>
  <si>
    <t>20050320:1908</t>
  </si>
  <si>
    <t>20050320:2008</t>
  </si>
  <si>
    <t>20050320:2108</t>
  </si>
  <si>
    <t>20050320:2208</t>
  </si>
  <si>
    <t>20050320:2308</t>
  </si>
  <si>
    <t>20050321:0008</t>
  </si>
  <si>
    <t>20050321:0108</t>
  </si>
  <si>
    <t>20050321:0208</t>
  </si>
  <si>
    <t>20050321:0308</t>
  </si>
  <si>
    <t>20050321:0408</t>
  </si>
  <si>
    <t>20050321:0508</t>
  </si>
  <si>
    <t>20050321:0608</t>
  </si>
  <si>
    <t>20050321:0708</t>
  </si>
  <si>
    <t>20050321:0808</t>
  </si>
  <si>
    <t>20050321:0908</t>
  </si>
  <si>
    <t>20050321:1008</t>
  </si>
  <si>
    <t>20050321:1108</t>
  </si>
  <si>
    <t>20050321:1208</t>
  </si>
  <si>
    <t>20050321:1308</t>
  </si>
  <si>
    <t>20050321:1408</t>
  </si>
  <si>
    <t>20050321:1508</t>
  </si>
  <si>
    <t>20050321:1608</t>
  </si>
  <si>
    <t>20050321:1708</t>
  </si>
  <si>
    <t>20050321:1808</t>
  </si>
  <si>
    <t>20050321:1908</t>
  </si>
  <si>
    <t>20050321:2008</t>
  </si>
  <si>
    <t>20050321:2108</t>
  </si>
  <si>
    <t>20050321:2208</t>
  </si>
  <si>
    <t>20050321:2308</t>
  </si>
  <si>
    <t>20050322:0008</t>
  </si>
  <si>
    <t>20050322:0108</t>
  </si>
  <si>
    <t>20050322:0208</t>
  </si>
  <si>
    <t>20050322:0308</t>
  </si>
  <si>
    <t>20050322:0408</t>
  </si>
  <si>
    <t>20050322:0508</t>
  </si>
  <si>
    <t>20050322:0608</t>
  </si>
  <si>
    <t>20050322:0708</t>
  </si>
  <si>
    <t>20050322:0808</t>
  </si>
  <si>
    <t>20050322:0908</t>
  </si>
  <si>
    <t>20050322:1008</t>
  </si>
  <si>
    <t>20050322:1108</t>
  </si>
  <si>
    <t>20050322:1208</t>
  </si>
  <si>
    <t>20050322:1308</t>
  </si>
  <si>
    <t>20050322:1408</t>
  </si>
  <si>
    <t>20050322:1508</t>
  </si>
  <si>
    <t>20050322:1608</t>
  </si>
  <si>
    <t>20050322:1708</t>
  </si>
  <si>
    <t>20050322:1808</t>
  </si>
  <si>
    <t>20050322:1908</t>
  </si>
  <si>
    <t>20050322:2008</t>
  </si>
  <si>
    <t>20050322:2108</t>
  </si>
  <si>
    <t>20050322:2208</t>
  </si>
  <si>
    <t>20050322:2308</t>
  </si>
  <si>
    <t>20050323:0008</t>
  </si>
  <si>
    <t>20050323:0108</t>
  </si>
  <si>
    <t>20050323:0208</t>
  </si>
  <si>
    <t>20050323:0308</t>
  </si>
  <si>
    <t>20050323:0408</t>
  </si>
  <si>
    <t>20050323:0508</t>
  </si>
  <si>
    <t>20050323:0608</t>
  </si>
  <si>
    <t>20050323:0708</t>
  </si>
  <si>
    <t>20050323:0808</t>
  </si>
  <si>
    <t>20050323:0908</t>
  </si>
  <si>
    <t>20050323:1008</t>
  </si>
  <si>
    <t>20050323:1108</t>
  </si>
  <si>
    <t>20050323:1208</t>
  </si>
  <si>
    <t>20050323:1308</t>
  </si>
  <si>
    <t>20050323:1408</t>
  </si>
  <si>
    <t>20050323:1508</t>
  </si>
  <si>
    <t>20050323:1608</t>
  </si>
  <si>
    <t>20050323:1708</t>
  </si>
  <si>
    <t>20050323:1808</t>
  </si>
  <si>
    <t>20050323:1908</t>
  </si>
  <si>
    <t>20050323:2008</t>
  </si>
  <si>
    <t>20050323:2108</t>
  </si>
  <si>
    <t>20050323:2208</t>
  </si>
  <si>
    <t>20050323:2308</t>
  </si>
  <si>
    <t>20050324:0008</t>
  </si>
  <si>
    <t>20050324:0108</t>
  </si>
  <si>
    <t>20050324:0208</t>
  </si>
  <si>
    <t>20050324:0308</t>
  </si>
  <si>
    <t>20050324:0408</t>
  </si>
  <si>
    <t>20050324:0508</t>
  </si>
  <si>
    <t>20050324:0608</t>
  </si>
  <si>
    <t>20050324:0708</t>
  </si>
  <si>
    <t>20050324:0808</t>
  </si>
  <si>
    <t>20050324:0908</t>
  </si>
  <si>
    <t>20050324:1008</t>
  </si>
  <si>
    <t>20050324:1108</t>
  </si>
  <si>
    <t>20050324:1208</t>
  </si>
  <si>
    <t>20050324:1308</t>
  </si>
  <si>
    <t>20050324:1408</t>
  </si>
  <si>
    <t>20050324:1508</t>
  </si>
  <si>
    <t>20050324:1608</t>
  </si>
  <si>
    <t>20050324:1708</t>
  </si>
  <si>
    <t>20050324:1808</t>
  </si>
  <si>
    <t>20050324:1908</t>
  </si>
  <si>
    <t>20050324:2008</t>
  </si>
  <si>
    <t>20050324:2108</t>
  </si>
  <si>
    <t>20050324:2208</t>
  </si>
  <si>
    <t>20050324:2308</t>
  </si>
  <si>
    <t>20050325:0008</t>
  </si>
  <si>
    <t>20050325:0108</t>
  </si>
  <si>
    <t>20050325:0208</t>
  </si>
  <si>
    <t>20050325:0308</t>
  </si>
  <si>
    <t>20050325:0408</t>
  </si>
  <si>
    <t>20050325:0508</t>
  </si>
  <si>
    <t>20050325:0608</t>
  </si>
  <si>
    <t>20050325:0708</t>
  </si>
  <si>
    <t>20050325:0808</t>
  </si>
  <si>
    <t>20050325:0908</t>
  </si>
  <si>
    <t>20050325:1008</t>
  </si>
  <si>
    <t>20050325:1108</t>
  </si>
  <si>
    <t>20050325:1208</t>
  </si>
  <si>
    <t>20050325:1308</t>
  </si>
  <si>
    <t>20050325:1408</t>
  </si>
  <si>
    <t>20050325:1508</t>
  </si>
  <si>
    <t>20050325:1608</t>
  </si>
  <si>
    <t>20050325:1708</t>
  </si>
  <si>
    <t>20050325:1808</t>
  </si>
  <si>
    <t>20050325:1908</t>
  </si>
  <si>
    <t>20050325:2008</t>
  </si>
  <si>
    <t>20050325:2108</t>
  </si>
  <si>
    <t>20050325:2208</t>
  </si>
  <si>
    <t>20050325:2308</t>
  </si>
  <si>
    <t>20050326:0008</t>
  </si>
  <si>
    <t>20050326:0108</t>
  </si>
  <si>
    <t>20050326:0208</t>
  </si>
  <si>
    <t>20050326:0308</t>
  </si>
  <si>
    <t>20050326:0408</t>
  </si>
  <si>
    <t>20050326:0508</t>
  </si>
  <si>
    <t>20050326:0608</t>
  </si>
  <si>
    <t>20050326:0708</t>
  </si>
  <si>
    <t>20050326:0808</t>
  </si>
  <si>
    <t>20050326:0908</t>
  </si>
  <si>
    <t>20050326:1008</t>
  </si>
  <si>
    <t>20050326:1108</t>
  </si>
  <si>
    <t>20050326:1208</t>
  </si>
  <si>
    <t>20050326:1308</t>
  </si>
  <si>
    <t>20050326:1408</t>
  </si>
  <si>
    <t>20050326:1508</t>
  </si>
  <si>
    <t>20050326:1608</t>
  </si>
  <si>
    <t>20050326:1708</t>
  </si>
  <si>
    <t>20050326:1808</t>
  </si>
  <si>
    <t>20050326:1908</t>
  </si>
  <si>
    <t>20050326:2008</t>
  </si>
  <si>
    <t>20050326:2108</t>
  </si>
  <si>
    <t>20050326:2208</t>
  </si>
  <si>
    <t>20050326:2308</t>
  </si>
  <si>
    <t>20050327:0008</t>
  </si>
  <si>
    <t>20050327:0108</t>
  </si>
  <si>
    <t>20050327:0208</t>
  </si>
  <si>
    <t>20050327:0308</t>
  </si>
  <si>
    <t>20050327:0408</t>
  </si>
  <si>
    <t>20050327:0508</t>
  </si>
  <si>
    <t>20050327:0608</t>
  </si>
  <si>
    <t>20050327:0708</t>
  </si>
  <si>
    <t>20050327:0808</t>
  </si>
  <si>
    <t>20050327:0908</t>
  </si>
  <si>
    <t>20050327:1008</t>
  </si>
  <si>
    <t>20050327:1108</t>
  </si>
  <si>
    <t>20050327:1208</t>
  </si>
  <si>
    <t>20050327:1308</t>
  </si>
  <si>
    <t>20050327:1408</t>
  </si>
  <si>
    <t>20050327:1508</t>
  </si>
  <si>
    <t>20050327:1608</t>
  </si>
  <si>
    <t>20050327:1708</t>
  </si>
  <si>
    <t>20050327:1808</t>
  </si>
  <si>
    <t>20050327:1908</t>
  </si>
  <si>
    <t>20050327:2008</t>
  </si>
  <si>
    <t>20050327:2108</t>
  </si>
  <si>
    <t>20050327:2208</t>
  </si>
  <si>
    <t>20050327:2308</t>
  </si>
  <si>
    <t>20050328:0008</t>
  </si>
  <si>
    <t>20050328:0108</t>
  </si>
  <si>
    <t>20050328:0208</t>
  </si>
  <si>
    <t>20050328:0308</t>
  </si>
  <si>
    <t>20050328:0408</t>
  </si>
  <si>
    <t>20050328:0508</t>
  </si>
  <si>
    <t>20050328:0608</t>
  </si>
  <si>
    <t>20050328:0708</t>
  </si>
  <si>
    <t>20050328:0808</t>
  </si>
  <si>
    <t>20050328:0908</t>
  </si>
  <si>
    <t>20050328:1008</t>
  </si>
  <si>
    <t>20050328:1108</t>
  </si>
  <si>
    <t>20050328:1208</t>
  </si>
  <si>
    <t>20050328:1308</t>
  </si>
  <si>
    <t>20050328:1408</t>
  </si>
  <si>
    <t>20050328:1508</t>
  </si>
  <si>
    <t>20050328:1608</t>
  </si>
  <si>
    <t>20050328:1708</t>
  </si>
  <si>
    <t>20050328:1808</t>
  </si>
  <si>
    <t>20050328:1908</t>
  </si>
  <si>
    <t>20050328:2008</t>
  </si>
  <si>
    <t>20050328:2108</t>
  </si>
  <si>
    <t>20050328:2208</t>
  </si>
  <si>
    <t>20050328:2308</t>
  </si>
  <si>
    <t>20050329:0008</t>
  </si>
  <si>
    <t>20050329:0108</t>
  </si>
  <si>
    <t>20050329:0208</t>
  </si>
  <si>
    <t>20050329:0308</t>
  </si>
  <si>
    <t>20050329:0408</t>
  </si>
  <si>
    <t>20050329:0508</t>
  </si>
  <si>
    <t>20050329:0608</t>
  </si>
  <si>
    <t>20050329:0708</t>
  </si>
  <si>
    <t>20050329:0808</t>
  </si>
  <si>
    <t>20050329:0908</t>
  </si>
  <si>
    <t>20050329:1008</t>
  </si>
  <si>
    <t>20050329:1108</t>
  </si>
  <si>
    <t>20050329:1208</t>
  </si>
  <si>
    <t>20050329:1308</t>
  </si>
  <si>
    <t>20050329:1408</t>
  </si>
  <si>
    <t>20050329:1508</t>
  </si>
  <si>
    <t>20050329:1608</t>
  </si>
  <si>
    <t>20050329:1708</t>
  </si>
  <si>
    <t>20050329:1808</t>
  </si>
  <si>
    <t>20050329:1908</t>
  </si>
  <si>
    <t>20050329:2008</t>
  </si>
  <si>
    <t>20050329:2108</t>
  </si>
  <si>
    <t>20050329:2208</t>
  </si>
  <si>
    <t>20050329:2308</t>
  </si>
  <si>
    <t>20050330:0008</t>
  </si>
  <si>
    <t>20050330:0108</t>
  </si>
  <si>
    <t>20050330:0208</t>
  </si>
  <si>
    <t>20050330:0308</t>
  </si>
  <si>
    <t>20050330:0408</t>
  </si>
  <si>
    <t>20050330:0508</t>
  </si>
  <si>
    <t>20050330:0608</t>
  </si>
  <si>
    <t>20050330:0708</t>
  </si>
  <si>
    <t>20050330:0808</t>
  </si>
  <si>
    <t>20050330:0908</t>
  </si>
  <si>
    <t>20050330:1008</t>
  </si>
  <si>
    <t>20050330:1108</t>
  </si>
  <si>
    <t>20050330:1208</t>
  </si>
  <si>
    <t>20050330:1308</t>
  </si>
  <si>
    <t>20050330:1408</t>
  </si>
  <si>
    <t>20050330:1508</t>
  </si>
  <si>
    <t>20050330:1608</t>
  </si>
  <si>
    <t>20050330:1708</t>
  </si>
  <si>
    <t>20050330:1808</t>
  </si>
  <si>
    <t>20050330:1908</t>
  </si>
  <si>
    <t>20050330:2008</t>
  </si>
  <si>
    <t>20050330:2108</t>
  </si>
  <si>
    <t>20050330:2208</t>
  </si>
  <si>
    <t>20050330:2308</t>
  </si>
  <si>
    <t>20050331:0008</t>
  </si>
  <si>
    <t>20050331:0108</t>
  </si>
  <si>
    <t>20050331:0208</t>
  </si>
  <si>
    <t>20050331:0308</t>
  </si>
  <si>
    <t>20050331:0408</t>
  </si>
  <si>
    <t>20050331:0508</t>
  </si>
  <si>
    <t>20050331:0608</t>
  </si>
  <si>
    <t>20050331:0708</t>
  </si>
  <si>
    <t>20050331:0808</t>
  </si>
  <si>
    <t>20050331:0908</t>
  </si>
  <si>
    <t>20050331:1008</t>
  </si>
  <si>
    <t>20050331:1108</t>
  </si>
  <si>
    <t>20050331:1208</t>
  </si>
  <si>
    <t>20050331:1308</t>
  </si>
  <si>
    <t>20050331:1408</t>
  </si>
  <si>
    <t>20050331:1508</t>
  </si>
  <si>
    <t>20050331:1608</t>
  </si>
  <si>
    <t>20050331:1708</t>
  </si>
  <si>
    <t>20050331:1808</t>
  </si>
  <si>
    <t>20050331:1908</t>
  </si>
  <si>
    <t>20050331:2008</t>
  </si>
  <si>
    <t>20050331:2108</t>
  </si>
  <si>
    <t>20050331:2208</t>
  </si>
  <si>
    <t>20050331:2308</t>
  </si>
  <si>
    <t>20050401:0008</t>
  </si>
  <si>
    <t>20050401:0108</t>
  </si>
  <si>
    <t>20050401:0208</t>
  </si>
  <si>
    <t>20050401:0308</t>
  </si>
  <si>
    <t>20050401:0408</t>
  </si>
  <si>
    <t>20050401:0508</t>
  </si>
  <si>
    <t>20050401:0608</t>
  </si>
  <si>
    <t>20050401:0708</t>
  </si>
  <si>
    <t>20050401:0808</t>
  </si>
  <si>
    <t>20050401:0908</t>
  </si>
  <si>
    <t>20050401:1008</t>
  </si>
  <si>
    <t>20050401:1108</t>
  </si>
  <si>
    <t>20050401:1208</t>
  </si>
  <si>
    <t>20050401:1308</t>
  </si>
  <si>
    <t>20050401:1408</t>
  </si>
  <si>
    <t>20050401:1508</t>
  </si>
  <si>
    <t>20050401:1608</t>
  </si>
  <si>
    <t>20050401:1708</t>
  </si>
  <si>
    <t>20050401:1808</t>
  </si>
  <si>
    <t>20050401:1908</t>
  </si>
  <si>
    <t>20050401:2008</t>
  </si>
  <si>
    <t>20050401:2108</t>
  </si>
  <si>
    <t>20050401:2208</t>
  </si>
  <si>
    <t>20050401:2308</t>
  </si>
  <si>
    <t>20050402:0008</t>
  </si>
  <si>
    <t>20050402:0108</t>
  </si>
  <si>
    <t>20050402:0208</t>
  </si>
  <si>
    <t>20050402:0308</t>
  </si>
  <si>
    <t>20050402:0408</t>
  </si>
  <si>
    <t>20050402:0508</t>
  </si>
  <si>
    <t>20050402:0608</t>
  </si>
  <si>
    <t>20050402:0708</t>
  </si>
  <si>
    <t>20050402:0808</t>
  </si>
  <si>
    <t>20050402:0908</t>
  </si>
  <si>
    <t>20050402:1008</t>
  </si>
  <si>
    <t>20050402:1108</t>
  </si>
  <si>
    <t>20050402:1208</t>
  </si>
  <si>
    <t>20050402:1308</t>
  </si>
  <si>
    <t>20050402:1408</t>
  </si>
  <si>
    <t>20050402:1508</t>
  </si>
  <si>
    <t>20050402:1608</t>
  </si>
  <si>
    <t>20050402:1708</t>
  </si>
  <si>
    <t>20050402:1808</t>
  </si>
  <si>
    <t>20050402:1908</t>
  </si>
  <si>
    <t>20050402:2008</t>
  </si>
  <si>
    <t>20050402:2108</t>
  </si>
  <si>
    <t>20050402:2208</t>
  </si>
  <si>
    <t>20050402:2308</t>
  </si>
  <si>
    <t>20050403:0008</t>
  </si>
  <si>
    <t>20050403:0108</t>
  </si>
  <si>
    <t>20050403:0208</t>
  </si>
  <si>
    <t>20050403:0308</t>
  </si>
  <si>
    <t>20050403:0408</t>
  </si>
  <si>
    <t>20050403:0508</t>
  </si>
  <si>
    <t>20050403:0608</t>
  </si>
  <si>
    <t>20050403:0708</t>
  </si>
  <si>
    <t>20050403:0808</t>
  </si>
  <si>
    <t>20050403:0908</t>
  </si>
  <si>
    <t>20050403:1008</t>
  </si>
  <si>
    <t>20050403:1108</t>
  </si>
  <si>
    <t>20050403:1208</t>
  </si>
  <si>
    <t>20050403:1308</t>
  </si>
  <si>
    <t>20050403:1408</t>
  </si>
  <si>
    <t>20050403:1508</t>
  </si>
  <si>
    <t>20050403:1608</t>
  </si>
  <si>
    <t>20050403:1708</t>
  </si>
  <si>
    <t>20050403:1808</t>
  </si>
  <si>
    <t>20050403:1908</t>
  </si>
  <si>
    <t>20050403:2008</t>
  </si>
  <si>
    <t>20050403:2108</t>
  </si>
  <si>
    <t>20050403:2208</t>
  </si>
  <si>
    <t>20050403:2308</t>
  </si>
  <si>
    <t>20050404:0008</t>
  </si>
  <si>
    <t>20050404:0108</t>
  </si>
  <si>
    <t>20050404:0208</t>
  </si>
  <si>
    <t>20050404:0308</t>
  </si>
  <si>
    <t>20050404:0408</t>
  </si>
  <si>
    <t>20050404:0508</t>
  </si>
  <si>
    <t>20050404:0608</t>
  </si>
  <si>
    <t>20050404:0708</t>
  </si>
  <si>
    <t>20050404:0808</t>
  </si>
  <si>
    <t>20050404:0908</t>
  </si>
  <si>
    <t>20050404:1008</t>
  </si>
  <si>
    <t>20050404:1108</t>
  </si>
  <si>
    <t>20050404:1208</t>
  </si>
  <si>
    <t>20050404:1308</t>
  </si>
  <si>
    <t>20050404:1408</t>
  </si>
  <si>
    <t>20050404:1508</t>
  </si>
  <si>
    <t>20050404:1608</t>
  </si>
  <si>
    <t>20050404:1708</t>
  </si>
  <si>
    <t>20050404:1808</t>
  </si>
  <si>
    <t>20050404:1908</t>
  </si>
  <si>
    <t>20050404:2008</t>
  </si>
  <si>
    <t>20050404:2108</t>
  </si>
  <si>
    <t>20050404:2208</t>
  </si>
  <si>
    <t>20050404:2308</t>
  </si>
  <si>
    <t>20050405:0008</t>
  </si>
  <si>
    <t>20050405:0108</t>
  </si>
  <si>
    <t>20050405:0208</t>
  </si>
  <si>
    <t>20050405:0308</t>
  </si>
  <si>
    <t>20050405:0408</t>
  </si>
  <si>
    <t>20050405:0508</t>
  </si>
  <si>
    <t>20050405:0608</t>
  </si>
  <si>
    <t>20050405:0708</t>
  </si>
  <si>
    <t>20050405:0808</t>
  </si>
  <si>
    <t>20050405:0908</t>
  </si>
  <si>
    <t>20050405:1008</t>
  </si>
  <si>
    <t>20050405:1108</t>
  </si>
  <si>
    <t>20050405:1208</t>
  </si>
  <si>
    <t>20050405:1308</t>
  </si>
  <si>
    <t>20050405:1408</t>
  </si>
  <si>
    <t>20050405:1508</t>
  </si>
  <si>
    <t>20050405:1608</t>
  </si>
  <si>
    <t>20050405:1708</t>
  </si>
  <si>
    <t>20050405:1808</t>
  </si>
  <si>
    <t>20050405:1908</t>
  </si>
  <si>
    <t>20050405:2008</t>
  </si>
  <si>
    <t>20050405:2108</t>
  </si>
  <si>
    <t>20050405:2208</t>
  </si>
  <si>
    <t>20050405:2308</t>
  </si>
  <si>
    <t>20050406:0008</t>
  </si>
  <si>
    <t>20050406:0108</t>
  </si>
  <si>
    <t>20050406:0208</t>
  </si>
  <si>
    <t>20050406:0308</t>
  </si>
  <si>
    <t>20050406:0408</t>
  </si>
  <si>
    <t>20050406:0508</t>
  </si>
  <si>
    <t>20050406:0608</t>
  </si>
  <si>
    <t>20050406:0708</t>
  </si>
  <si>
    <t>20050406:0808</t>
  </si>
  <si>
    <t>20050406:0908</t>
  </si>
  <si>
    <t>20050406:1008</t>
  </si>
  <si>
    <t>20050406:1108</t>
  </si>
  <si>
    <t>20050406:1208</t>
  </si>
  <si>
    <t>20050406:1308</t>
  </si>
  <si>
    <t>20050406:1408</t>
  </si>
  <si>
    <t>20050406:1508</t>
  </si>
  <si>
    <t>20050406:1608</t>
  </si>
  <si>
    <t>20050406:1708</t>
  </si>
  <si>
    <t>20050406:1808</t>
  </si>
  <si>
    <t>20050406:1908</t>
  </si>
  <si>
    <t>20050406:2008</t>
  </si>
  <si>
    <t>20050406:2108</t>
  </si>
  <si>
    <t>20050406:2208</t>
  </si>
  <si>
    <t>20050406:2308</t>
  </si>
  <si>
    <t>20050407:0008</t>
  </si>
  <si>
    <t>20050407:0108</t>
  </si>
  <si>
    <t>20050407:0208</t>
  </si>
  <si>
    <t>20050407:0308</t>
  </si>
  <si>
    <t>20050407:0408</t>
  </si>
  <si>
    <t>20050407:0508</t>
  </si>
  <si>
    <t>20050407:0608</t>
  </si>
  <si>
    <t>20050407:0708</t>
  </si>
  <si>
    <t>20050407:0808</t>
  </si>
  <si>
    <t>20050407:0908</t>
  </si>
  <si>
    <t>20050407:1008</t>
  </si>
  <si>
    <t>20050407:1108</t>
  </si>
  <si>
    <t>20050407:1208</t>
  </si>
  <si>
    <t>20050407:1308</t>
  </si>
  <si>
    <t>20050407:1408</t>
  </si>
  <si>
    <t>20050407:1508</t>
  </si>
  <si>
    <t>20050407:1608</t>
  </si>
  <si>
    <t>20050407:1708</t>
  </si>
  <si>
    <t>20050407:1808</t>
  </si>
  <si>
    <t>20050407:1908</t>
  </si>
  <si>
    <t>20050407:2008</t>
  </si>
  <si>
    <t>20050407:2108</t>
  </si>
  <si>
    <t>20050407:2208</t>
  </si>
  <si>
    <t>20050407:2308</t>
  </si>
  <si>
    <t>20050408:0008</t>
  </si>
  <si>
    <t>20050408:0108</t>
  </si>
  <si>
    <t>20050408:0208</t>
  </si>
  <si>
    <t>20050408:0308</t>
  </si>
  <si>
    <t>20050408:0408</t>
  </si>
  <si>
    <t>20050408:0508</t>
  </si>
  <si>
    <t>20050408:0608</t>
  </si>
  <si>
    <t>20050408:0708</t>
  </si>
  <si>
    <t>20050408:0808</t>
  </si>
  <si>
    <t>20050408:0908</t>
  </si>
  <si>
    <t>20050408:1008</t>
  </si>
  <si>
    <t>20050408:1108</t>
  </si>
  <si>
    <t>20050408:1208</t>
  </si>
  <si>
    <t>20050408:1308</t>
  </si>
  <si>
    <t>20050408:1408</t>
  </si>
  <si>
    <t>20050408:1508</t>
  </si>
  <si>
    <t>20050408:1608</t>
  </si>
  <si>
    <t>20050408:1708</t>
  </si>
  <si>
    <t>20050408:1808</t>
  </si>
  <si>
    <t>20050408:1908</t>
  </si>
  <si>
    <t>20050408:2008</t>
  </si>
  <si>
    <t>20050408:2108</t>
  </si>
  <si>
    <t>20050408:2208</t>
  </si>
  <si>
    <t>20050408:2308</t>
  </si>
  <si>
    <t>20050409:0008</t>
  </si>
  <si>
    <t>20050409:0108</t>
  </si>
  <si>
    <t>20050409:0208</t>
  </si>
  <si>
    <t>20050409:0308</t>
  </si>
  <si>
    <t>20050409:0408</t>
  </si>
  <si>
    <t>20050409:0508</t>
  </si>
  <si>
    <t>20050409:0608</t>
  </si>
  <si>
    <t>20050409:0708</t>
  </si>
  <si>
    <t>20050409:0808</t>
  </si>
  <si>
    <t>20050409:0908</t>
  </si>
  <si>
    <t>20050409:1008</t>
  </si>
  <si>
    <t>20050409:1108</t>
  </si>
  <si>
    <t>20050409:1208</t>
  </si>
  <si>
    <t>20050409:1308</t>
  </si>
  <si>
    <t>20050409:1408</t>
  </si>
  <si>
    <t>20050409:1508</t>
  </si>
  <si>
    <t>20050409:1608</t>
  </si>
  <si>
    <t>20050409:1708</t>
  </si>
  <si>
    <t>20050409:1808</t>
  </si>
  <si>
    <t>20050409:1908</t>
  </si>
  <si>
    <t>20050409:2008</t>
  </si>
  <si>
    <t>20050409:2108</t>
  </si>
  <si>
    <t>20050409:2208</t>
  </si>
  <si>
    <t>20050409:2308</t>
  </si>
  <si>
    <t>20050410:0008</t>
  </si>
  <si>
    <t>20050410:0108</t>
  </si>
  <si>
    <t>20050410:0208</t>
  </si>
  <si>
    <t>20050410:0308</t>
  </si>
  <si>
    <t>20050410:0408</t>
  </si>
  <si>
    <t>20050410:0508</t>
  </si>
  <si>
    <t>20050410:0608</t>
  </si>
  <si>
    <t>20050410:0708</t>
  </si>
  <si>
    <t>20050410:0808</t>
  </si>
  <si>
    <t>20050410:0908</t>
  </si>
  <si>
    <t>20050410:1008</t>
  </si>
  <si>
    <t>20050410:1108</t>
  </si>
  <si>
    <t>20050410:1208</t>
  </si>
  <si>
    <t>20050410:1308</t>
  </si>
  <si>
    <t>20050410:1408</t>
  </si>
  <si>
    <t>20050410:1508</t>
  </si>
  <si>
    <t>20050410:1608</t>
  </si>
  <si>
    <t>20050410:1708</t>
  </si>
  <si>
    <t>20050410:1808</t>
  </si>
  <si>
    <t>20050410:1908</t>
  </si>
  <si>
    <t>20050410:2008</t>
  </si>
  <si>
    <t>20050410:2108</t>
  </si>
  <si>
    <t>20050410:2208</t>
  </si>
  <si>
    <t>20050410:2308</t>
  </si>
  <si>
    <t>20050411:0008</t>
  </si>
  <si>
    <t>20050411:0108</t>
  </si>
  <si>
    <t>20050411:0208</t>
  </si>
  <si>
    <t>20050411:0308</t>
  </si>
  <si>
    <t>20050411:0408</t>
  </si>
  <si>
    <t>20050411:0508</t>
  </si>
  <si>
    <t>20050411:0608</t>
  </si>
  <si>
    <t>20050411:0708</t>
  </si>
  <si>
    <t>20050411:0808</t>
  </si>
  <si>
    <t>20050411:0908</t>
  </si>
  <si>
    <t>20050411:1008</t>
  </si>
  <si>
    <t>20050411:1108</t>
  </si>
  <si>
    <t>20050411:1208</t>
  </si>
  <si>
    <t>20050411:1308</t>
  </si>
  <si>
    <t>20050411:1408</t>
  </si>
  <si>
    <t>20050411:1508</t>
  </si>
  <si>
    <t>20050411:1608</t>
  </si>
  <si>
    <t>20050411:1708</t>
  </si>
  <si>
    <t>20050411:1808</t>
  </si>
  <si>
    <t>20050411:1908</t>
  </si>
  <si>
    <t>20050411:2008</t>
  </si>
  <si>
    <t>20050411:2108</t>
  </si>
  <si>
    <t>20050411:2208</t>
  </si>
  <si>
    <t>20050411:2308</t>
  </si>
  <si>
    <t>20050412:0008</t>
  </si>
  <si>
    <t>20050412:0108</t>
  </si>
  <si>
    <t>20050412:0208</t>
  </si>
  <si>
    <t>20050412:0308</t>
  </si>
  <si>
    <t>20050412:0408</t>
  </si>
  <si>
    <t>20050412:0508</t>
  </si>
  <si>
    <t>20050412:0608</t>
  </si>
  <si>
    <t>20050412:0708</t>
  </si>
  <si>
    <t>20050412:0808</t>
  </si>
  <si>
    <t>20050412:0908</t>
  </si>
  <si>
    <t>20050412:1008</t>
  </si>
  <si>
    <t>20050412:1108</t>
  </si>
  <si>
    <t>20050412:1208</t>
  </si>
  <si>
    <t>20050412:1308</t>
  </si>
  <si>
    <t>20050412:1408</t>
  </si>
  <si>
    <t>20050412:1508</t>
  </si>
  <si>
    <t>20050412:1608</t>
  </si>
  <si>
    <t>20050412:1708</t>
  </si>
  <si>
    <t>20050412:1808</t>
  </si>
  <si>
    <t>20050412:1908</t>
  </si>
  <si>
    <t>20050412:2008</t>
  </si>
  <si>
    <t>20050412:2108</t>
  </si>
  <si>
    <t>20050412:2208</t>
  </si>
  <si>
    <t>20050412:2308</t>
  </si>
  <si>
    <t>20050413:0008</t>
  </si>
  <si>
    <t>20050413:0108</t>
  </si>
  <si>
    <t>20050413:0208</t>
  </si>
  <si>
    <t>20050413:0308</t>
  </si>
  <si>
    <t>20050413:0408</t>
  </si>
  <si>
    <t>20050413:0508</t>
  </si>
  <si>
    <t>20050413:0608</t>
  </si>
  <si>
    <t>20050413:0708</t>
  </si>
  <si>
    <t>20050413:0808</t>
  </si>
  <si>
    <t>20050413:0908</t>
  </si>
  <si>
    <t>20050413:1008</t>
  </si>
  <si>
    <t>20050413:1108</t>
  </si>
  <si>
    <t>20050413:1208</t>
  </si>
  <si>
    <t>20050413:1308</t>
  </si>
  <si>
    <t>20050413:1408</t>
  </si>
  <si>
    <t>20050413:1508</t>
  </si>
  <si>
    <t>20050413:1608</t>
  </si>
  <si>
    <t>20050413:1708</t>
  </si>
  <si>
    <t>20050413:1808</t>
  </si>
  <si>
    <t>20050413:1908</t>
  </si>
  <si>
    <t>20050413:2008</t>
  </si>
  <si>
    <t>20050413:2108</t>
  </si>
  <si>
    <t>20050413:2208</t>
  </si>
  <si>
    <t>20050413:2308</t>
  </si>
  <si>
    <t>20050414:0008</t>
  </si>
  <si>
    <t>20050414:0108</t>
  </si>
  <si>
    <t>20050414:0208</t>
  </si>
  <si>
    <t>20050414:0308</t>
  </si>
  <si>
    <t>20050414:0408</t>
  </si>
  <si>
    <t>20050414:0508</t>
  </si>
  <si>
    <t>20050414:0608</t>
  </si>
  <si>
    <t>20050414:0708</t>
  </si>
  <si>
    <t>20050414:0808</t>
  </si>
  <si>
    <t>20050414:0908</t>
  </si>
  <si>
    <t>20050414:1008</t>
  </si>
  <si>
    <t>20050414:1108</t>
  </si>
  <si>
    <t>20050414:1208</t>
  </si>
  <si>
    <t>20050414:1308</t>
  </si>
  <si>
    <t>20050414:1408</t>
  </si>
  <si>
    <t>20050414:1508</t>
  </si>
  <si>
    <t>20050414:1608</t>
  </si>
  <si>
    <t>20050414:1708</t>
  </si>
  <si>
    <t>20050414:1808</t>
  </si>
  <si>
    <t>20050414:1908</t>
  </si>
  <si>
    <t>20050414:2008</t>
  </si>
  <si>
    <t>20050414:2108</t>
  </si>
  <si>
    <t>20050414:2208</t>
  </si>
  <si>
    <t>20050414:2308</t>
  </si>
  <si>
    <t>20050415:0008</t>
  </si>
  <si>
    <t>20050415:0108</t>
  </si>
  <si>
    <t>20050415:0208</t>
  </si>
  <si>
    <t>20050415:0308</t>
  </si>
  <si>
    <t>20050415:0408</t>
  </si>
  <si>
    <t>20050415:0508</t>
  </si>
  <si>
    <t>20050415:0608</t>
  </si>
  <si>
    <t>20050415:0708</t>
  </si>
  <si>
    <t>20050415:0808</t>
  </si>
  <si>
    <t>20050415:0908</t>
  </si>
  <si>
    <t>20050415:1008</t>
  </si>
  <si>
    <t>20050415:1108</t>
  </si>
  <si>
    <t>20050415:1208</t>
  </si>
  <si>
    <t>20050415:1308</t>
  </si>
  <si>
    <t>20050415:1408</t>
  </si>
  <si>
    <t>20050415:1508</t>
  </si>
  <si>
    <t>20050415:1608</t>
  </si>
  <si>
    <t>20050415:1708</t>
  </si>
  <si>
    <t>20050415:1808</t>
  </si>
  <si>
    <t>20050415:1908</t>
  </si>
  <si>
    <t>20050415:2008</t>
  </si>
  <si>
    <t>20050415:2108</t>
  </si>
  <si>
    <t>20050415:2208</t>
  </si>
  <si>
    <t>20050415:2308</t>
  </si>
  <si>
    <t>20050416:0008</t>
  </si>
  <si>
    <t>20050416:0108</t>
  </si>
  <si>
    <t>20050416:0208</t>
  </si>
  <si>
    <t>20050416:0308</t>
  </si>
  <si>
    <t>20050416:0408</t>
  </si>
  <si>
    <t>20050416:0508</t>
  </si>
  <si>
    <t>20050416:0608</t>
  </si>
  <si>
    <t>20050416:0708</t>
  </si>
  <si>
    <t>20050416:0808</t>
  </si>
  <si>
    <t>20050416:0908</t>
  </si>
  <si>
    <t>20050416:1008</t>
  </si>
  <si>
    <t>20050416:1108</t>
  </si>
  <si>
    <t>20050416:1208</t>
  </si>
  <si>
    <t>20050416:1308</t>
  </si>
  <si>
    <t>20050416:1408</t>
  </si>
  <si>
    <t>20050416:1508</t>
  </si>
  <si>
    <t>20050416:1608</t>
  </si>
  <si>
    <t>20050416:1708</t>
  </si>
  <si>
    <t>20050416:1808</t>
  </si>
  <si>
    <t>20050416:1908</t>
  </si>
  <si>
    <t>20050416:2008</t>
  </si>
  <si>
    <t>20050416:2108</t>
  </si>
  <si>
    <t>20050416:2208</t>
  </si>
  <si>
    <t>20050416:2308</t>
  </si>
  <si>
    <t>20050417:0008</t>
  </si>
  <si>
    <t>20050417:0108</t>
  </si>
  <si>
    <t>20050417:0208</t>
  </si>
  <si>
    <t>20050417:0308</t>
  </si>
  <si>
    <t>20050417:0408</t>
  </si>
  <si>
    <t>20050417:0508</t>
  </si>
  <si>
    <t>20050417:0608</t>
  </si>
  <si>
    <t>20050417:0708</t>
  </si>
  <si>
    <t>20050417:0808</t>
  </si>
  <si>
    <t>20050417:0908</t>
  </si>
  <si>
    <t>20050417:1008</t>
  </si>
  <si>
    <t>20050417:1108</t>
  </si>
  <si>
    <t>20050417:1208</t>
  </si>
  <si>
    <t>20050417:1308</t>
  </si>
  <si>
    <t>20050417:1408</t>
  </si>
  <si>
    <t>20050417:1508</t>
  </si>
  <si>
    <t>20050417:1608</t>
  </si>
  <si>
    <t>20050417:1708</t>
  </si>
  <si>
    <t>20050417:1808</t>
  </si>
  <si>
    <t>20050417:1908</t>
  </si>
  <si>
    <t>20050417:2008</t>
  </si>
  <si>
    <t>20050417:2108</t>
  </si>
  <si>
    <t>20050417:2208</t>
  </si>
  <si>
    <t>20050417:2308</t>
  </si>
  <si>
    <t>20050418:0008</t>
  </si>
  <si>
    <t>20050418:0108</t>
  </si>
  <si>
    <t>20050418:0208</t>
  </si>
  <si>
    <t>20050418:0308</t>
  </si>
  <si>
    <t>20050418:0408</t>
  </si>
  <si>
    <t>20050418:0508</t>
  </si>
  <si>
    <t>20050418:0608</t>
  </si>
  <si>
    <t>20050418:0708</t>
  </si>
  <si>
    <t>20050418:0808</t>
  </si>
  <si>
    <t>20050418:0908</t>
  </si>
  <si>
    <t>20050418:1008</t>
  </si>
  <si>
    <t>20050418:1108</t>
  </si>
  <si>
    <t>20050418:1208</t>
  </si>
  <si>
    <t>20050418:1308</t>
  </si>
  <si>
    <t>20050418:1408</t>
  </si>
  <si>
    <t>20050418:1508</t>
  </si>
  <si>
    <t>20050418:1608</t>
  </si>
  <si>
    <t>20050418:1708</t>
  </si>
  <si>
    <t>20050418:1808</t>
  </si>
  <si>
    <t>20050418:1908</t>
  </si>
  <si>
    <t>20050418:2008</t>
  </si>
  <si>
    <t>20050418:2108</t>
  </si>
  <si>
    <t>20050418:2208</t>
  </si>
  <si>
    <t>20050418:2308</t>
  </si>
  <si>
    <t>20050419:0008</t>
  </si>
  <si>
    <t>20050419:0108</t>
  </si>
  <si>
    <t>20050419:0208</t>
  </si>
  <si>
    <t>20050419:0308</t>
  </si>
  <si>
    <t>20050419:0408</t>
  </si>
  <si>
    <t>20050419:0508</t>
  </si>
  <si>
    <t>20050419:0608</t>
  </si>
  <si>
    <t>20050419:0708</t>
  </si>
  <si>
    <t>20050419:0808</t>
  </si>
  <si>
    <t>20050419:0908</t>
  </si>
  <si>
    <t>20050419:1008</t>
  </si>
  <si>
    <t>20050419:1108</t>
  </si>
  <si>
    <t>20050419:1208</t>
  </si>
  <si>
    <t>20050419:1308</t>
  </si>
  <si>
    <t>20050419:1408</t>
  </si>
  <si>
    <t>20050419:1508</t>
  </si>
  <si>
    <t>20050419:1608</t>
  </si>
  <si>
    <t>20050419:1708</t>
  </si>
  <si>
    <t>20050419:1808</t>
  </si>
  <si>
    <t>20050419:1908</t>
  </si>
  <si>
    <t>20050419:2008</t>
  </si>
  <si>
    <t>20050419:2108</t>
  </si>
  <si>
    <t>20050419:2208</t>
  </si>
  <si>
    <t>20050419:2308</t>
  </si>
  <si>
    <t>20050420:0008</t>
  </si>
  <si>
    <t>20050420:0108</t>
  </si>
  <si>
    <t>20050420:0208</t>
  </si>
  <si>
    <t>20050420:0308</t>
  </si>
  <si>
    <t>20050420:0408</t>
  </si>
  <si>
    <t>20050420:0508</t>
  </si>
  <si>
    <t>20050420:0608</t>
  </si>
  <si>
    <t>20050420:0708</t>
  </si>
  <si>
    <t>20050420:0808</t>
  </si>
  <si>
    <t>20050420:0908</t>
  </si>
  <si>
    <t>20050420:1008</t>
  </si>
  <si>
    <t>20050420:1108</t>
  </si>
  <si>
    <t>20050420:1208</t>
  </si>
  <si>
    <t>20050420:1308</t>
  </si>
  <si>
    <t>20050420:1408</t>
  </si>
  <si>
    <t>20050420:1508</t>
  </si>
  <si>
    <t>20050420:1608</t>
  </si>
  <si>
    <t>20050420:1708</t>
  </si>
  <si>
    <t>20050420:1808</t>
  </si>
  <si>
    <t>20050420:1908</t>
  </si>
  <si>
    <t>20050420:2008</t>
  </si>
  <si>
    <t>20050420:2108</t>
  </si>
  <si>
    <t>20050420:2208</t>
  </si>
  <si>
    <t>20050420:2308</t>
  </si>
  <si>
    <t>20050421:0008</t>
  </si>
  <si>
    <t>20050421:0108</t>
  </si>
  <si>
    <t>20050421:0208</t>
  </si>
  <si>
    <t>20050421:0308</t>
  </si>
  <si>
    <t>20050421:0408</t>
  </si>
  <si>
    <t>20050421:0508</t>
  </si>
  <si>
    <t>20050421:0608</t>
  </si>
  <si>
    <t>20050421:0708</t>
  </si>
  <si>
    <t>20050421:0808</t>
  </si>
  <si>
    <t>20050421:0908</t>
  </si>
  <si>
    <t>20050421:1008</t>
  </si>
  <si>
    <t>20050421:1108</t>
  </si>
  <si>
    <t>20050421:1208</t>
  </si>
  <si>
    <t>20050421:1308</t>
  </si>
  <si>
    <t>20050421:1408</t>
  </si>
  <si>
    <t>20050421:1508</t>
  </si>
  <si>
    <t>20050421:1608</t>
  </si>
  <si>
    <t>20050421:1708</t>
  </si>
  <si>
    <t>20050421:1808</t>
  </si>
  <si>
    <t>20050421:1908</t>
  </si>
  <si>
    <t>20050421:2008</t>
  </si>
  <si>
    <t>20050421:2108</t>
  </si>
  <si>
    <t>20050421:2208</t>
  </si>
  <si>
    <t>20050421:2308</t>
  </si>
  <si>
    <t>20050422:0008</t>
  </si>
  <si>
    <t>20050422:0108</t>
  </si>
  <si>
    <t>20050422:0208</t>
  </si>
  <si>
    <t>20050422:0308</t>
  </si>
  <si>
    <t>20050422:0408</t>
  </si>
  <si>
    <t>20050422:0508</t>
  </si>
  <si>
    <t>20050422:0608</t>
  </si>
  <si>
    <t>20050422:0708</t>
  </si>
  <si>
    <t>20050422:0808</t>
  </si>
  <si>
    <t>20050422:0908</t>
  </si>
  <si>
    <t>20050422:1008</t>
  </si>
  <si>
    <t>20050422:1108</t>
  </si>
  <si>
    <t>20050422:1208</t>
  </si>
  <si>
    <t>20050422:1308</t>
  </si>
  <si>
    <t>20050422:1408</t>
  </si>
  <si>
    <t>20050422:1508</t>
  </si>
  <si>
    <t>20050422:1608</t>
  </si>
  <si>
    <t>20050422:1708</t>
  </si>
  <si>
    <t>20050422:1808</t>
  </si>
  <si>
    <t>20050422:1908</t>
  </si>
  <si>
    <t>20050422:2008</t>
  </si>
  <si>
    <t>20050422:2108</t>
  </si>
  <si>
    <t>20050422:2208</t>
  </si>
  <si>
    <t>20050422:2308</t>
  </si>
  <si>
    <t>20050423:0008</t>
  </si>
  <si>
    <t>20050423:0108</t>
  </si>
  <si>
    <t>20050423:0208</t>
  </si>
  <si>
    <t>20050423:0308</t>
  </si>
  <si>
    <t>20050423:0408</t>
  </si>
  <si>
    <t>20050423:0508</t>
  </si>
  <si>
    <t>20050423:0608</t>
  </si>
  <si>
    <t>20050423:0708</t>
  </si>
  <si>
    <t>20050423:0808</t>
  </si>
  <si>
    <t>20050423:0908</t>
  </si>
  <si>
    <t>20050423:1008</t>
  </si>
  <si>
    <t>20050423:1108</t>
  </si>
  <si>
    <t>20050423:1208</t>
  </si>
  <si>
    <t>20050423:1308</t>
  </si>
  <si>
    <t>20050423:1408</t>
  </si>
  <si>
    <t>20050423:1508</t>
  </si>
  <si>
    <t>20050423:1608</t>
  </si>
  <si>
    <t>20050423:1708</t>
  </si>
  <si>
    <t>20050423:1808</t>
  </si>
  <si>
    <t>20050423:1908</t>
  </si>
  <si>
    <t>20050423:2008</t>
  </si>
  <si>
    <t>20050423:2108</t>
  </si>
  <si>
    <t>20050423:2208</t>
  </si>
  <si>
    <t>20050423:2308</t>
  </si>
  <si>
    <t>20050424:0008</t>
  </si>
  <si>
    <t>20050424:0108</t>
  </si>
  <si>
    <t>20050424:0208</t>
  </si>
  <si>
    <t>20050424:0308</t>
  </si>
  <si>
    <t>20050424:0408</t>
  </si>
  <si>
    <t>20050424:0508</t>
  </si>
  <si>
    <t>20050424:0608</t>
  </si>
  <si>
    <t>20050424:0708</t>
  </si>
  <si>
    <t>20050424:0808</t>
  </si>
  <si>
    <t>20050424:0908</t>
  </si>
  <si>
    <t>20050424:1008</t>
  </si>
  <si>
    <t>20050424:1108</t>
  </si>
  <si>
    <t>20050424:1208</t>
  </si>
  <si>
    <t>20050424:1308</t>
  </si>
  <si>
    <t>20050424:1408</t>
  </si>
  <si>
    <t>20050424:1508</t>
  </si>
  <si>
    <t>20050424:1608</t>
  </si>
  <si>
    <t>20050424:1708</t>
  </si>
  <si>
    <t>20050424:1808</t>
  </si>
  <si>
    <t>20050424:1908</t>
  </si>
  <si>
    <t>20050424:2008</t>
  </si>
  <si>
    <t>20050424:2108</t>
  </si>
  <si>
    <t>20050424:2208</t>
  </si>
  <si>
    <t>20050424:2308</t>
  </si>
  <si>
    <t>20050425:0008</t>
  </si>
  <si>
    <t>20050425:0108</t>
  </si>
  <si>
    <t>20050425:0208</t>
  </si>
  <si>
    <t>20050425:0308</t>
  </si>
  <si>
    <t>20050425:0408</t>
  </si>
  <si>
    <t>20050425:0508</t>
  </si>
  <si>
    <t>20050425:0608</t>
  </si>
  <si>
    <t>20050425:0708</t>
  </si>
  <si>
    <t>20050425:0808</t>
  </si>
  <si>
    <t>20050425:0908</t>
  </si>
  <si>
    <t>20050425:1008</t>
  </si>
  <si>
    <t>20050425:1108</t>
  </si>
  <si>
    <t>20050425:1208</t>
  </si>
  <si>
    <t>20050425:1308</t>
  </si>
  <si>
    <t>20050425:1408</t>
  </si>
  <si>
    <t>20050425:1508</t>
  </si>
  <si>
    <t>20050425:1608</t>
  </si>
  <si>
    <t>20050425:1708</t>
  </si>
  <si>
    <t>20050425:1808</t>
  </si>
  <si>
    <t>20050425:1908</t>
  </si>
  <si>
    <t>20050425:2008</t>
  </si>
  <si>
    <t>20050425:2108</t>
  </si>
  <si>
    <t>20050425:2208</t>
  </si>
  <si>
    <t>20050425:2308</t>
  </si>
  <si>
    <t>20050426:0008</t>
  </si>
  <si>
    <t>20050426:0108</t>
  </si>
  <si>
    <t>20050426:0208</t>
  </si>
  <si>
    <t>20050426:0308</t>
  </si>
  <si>
    <t>20050426:0408</t>
  </si>
  <si>
    <t>20050426:0508</t>
  </si>
  <si>
    <t>20050426:0608</t>
  </si>
  <si>
    <t>20050426:0708</t>
  </si>
  <si>
    <t>20050426:0808</t>
  </si>
  <si>
    <t>20050426:0908</t>
  </si>
  <si>
    <t>20050426:1008</t>
  </si>
  <si>
    <t>20050426:1108</t>
  </si>
  <si>
    <t>20050426:1208</t>
  </si>
  <si>
    <t>20050426:1308</t>
  </si>
  <si>
    <t>20050426:1408</t>
  </si>
  <si>
    <t>20050426:1508</t>
  </si>
  <si>
    <t>20050426:1608</t>
  </si>
  <si>
    <t>20050426:1708</t>
  </si>
  <si>
    <t>20050426:1808</t>
  </si>
  <si>
    <t>20050426:1908</t>
  </si>
  <si>
    <t>20050426:2008</t>
  </si>
  <si>
    <t>20050426:2108</t>
  </si>
  <si>
    <t>20050426:2208</t>
  </si>
  <si>
    <t>20050426:2308</t>
  </si>
  <si>
    <t>20050427:0008</t>
  </si>
  <si>
    <t>20050427:0108</t>
  </si>
  <si>
    <t>20050427:0208</t>
  </si>
  <si>
    <t>20050427:0308</t>
  </si>
  <si>
    <t>20050427:0408</t>
  </si>
  <si>
    <t>20050427:0508</t>
  </si>
  <si>
    <t>20050427:0608</t>
  </si>
  <si>
    <t>20050427:0708</t>
  </si>
  <si>
    <t>20050427:0808</t>
  </si>
  <si>
    <t>20050427:0908</t>
  </si>
  <si>
    <t>20050427:1008</t>
  </si>
  <si>
    <t>20050427:1108</t>
  </si>
  <si>
    <t>20050427:1208</t>
  </si>
  <si>
    <t>20050427:1308</t>
  </si>
  <si>
    <t>20050427:1408</t>
  </si>
  <si>
    <t>20050427:1508</t>
  </si>
  <si>
    <t>20050427:1608</t>
  </si>
  <si>
    <t>20050427:1708</t>
  </si>
  <si>
    <t>20050427:1808</t>
  </si>
  <si>
    <t>20050427:1908</t>
  </si>
  <si>
    <t>20050427:2008</t>
  </si>
  <si>
    <t>20050427:2108</t>
  </si>
  <si>
    <t>20050427:2208</t>
  </si>
  <si>
    <t>20050427:2308</t>
  </si>
  <si>
    <t>20050428:0008</t>
  </si>
  <si>
    <t>20050428:0108</t>
  </si>
  <si>
    <t>20050428:0208</t>
  </si>
  <si>
    <t>20050428:0308</t>
  </si>
  <si>
    <t>20050428:0408</t>
  </si>
  <si>
    <t>20050428:0508</t>
  </si>
  <si>
    <t>20050428:0608</t>
  </si>
  <si>
    <t>20050428:0708</t>
  </si>
  <si>
    <t>20050428:0808</t>
  </si>
  <si>
    <t>20050428:0908</t>
  </si>
  <si>
    <t>20050428:1008</t>
  </si>
  <si>
    <t>20050428:1108</t>
  </si>
  <si>
    <t>20050428:1208</t>
  </si>
  <si>
    <t>20050428:1308</t>
  </si>
  <si>
    <t>20050428:1408</t>
  </si>
  <si>
    <t>20050428:1508</t>
  </si>
  <si>
    <t>20050428:1608</t>
  </si>
  <si>
    <t>20050428:1708</t>
  </si>
  <si>
    <t>20050428:1808</t>
  </si>
  <si>
    <t>20050428:1908</t>
  </si>
  <si>
    <t>20050428:2008</t>
  </si>
  <si>
    <t>20050428:2108</t>
  </si>
  <si>
    <t>20050428:2208</t>
  </si>
  <si>
    <t>20050428:2308</t>
  </si>
  <si>
    <t>20050429:0008</t>
  </si>
  <si>
    <t>20050429:0108</t>
  </si>
  <si>
    <t>20050429:0208</t>
  </si>
  <si>
    <t>20050429:0308</t>
  </si>
  <si>
    <t>20050429:0408</t>
  </si>
  <si>
    <t>20050429:0508</t>
  </si>
  <si>
    <t>20050429:0608</t>
  </si>
  <si>
    <t>20050429:0708</t>
  </si>
  <si>
    <t>20050429:0808</t>
  </si>
  <si>
    <t>20050429:0908</t>
  </si>
  <si>
    <t>20050429:1008</t>
  </si>
  <si>
    <t>20050429:1108</t>
  </si>
  <si>
    <t>20050429:1208</t>
  </si>
  <si>
    <t>20050429:1308</t>
  </si>
  <si>
    <t>20050429:1408</t>
  </si>
  <si>
    <t>20050429:1508</t>
  </si>
  <si>
    <t>20050429:1608</t>
  </si>
  <si>
    <t>20050429:1708</t>
  </si>
  <si>
    <t>20050429:1808</t>
  </si>
  <si>
    <t>20050429:1908</t>
  </si>
  <si>
    <t>20050429:2008</t>
  </si>
  <si>
    <t>20050429:2108</t>
  </si>
  <si>
    <t>20050429:2208</t>
  </si>
  <si>
    <t>20050429:2308</t>
  </si>
  <si>
    <t>20050430:0008</t>
  </si>
  <si>
    <t>20050430:0108</t>
  </si>
  <si>
    <t>20050430:0208</t>
  </si>
  <si>
    <t>20050430:0308</t>
  </si>
  <si>
    <t>20050430:0408</t>
  </si>
  <si>
    <t>20050430:0508</t>
  </si>
  <si>
    <t>20050430:0608</t>
  </si>
  <si>
    <t>20050430:0708</t>
  </si>
  <si>
    <t>20050430:0808</t>
  </si>
  <si>
    <t>20050430:0908</t>
  </si>
  <si>
    <t>20050430:1008</t>
  </si>
  <si>
    <t>20050430:1108</t>
  </si>
  <si>
    <t>20050430:1208</t>
  </si>
  <si>
    <t>20050430:1308</t>
  </si>
  <si>
    <t>20050430:1408</t>
  </si>
  <si>
    <t>20050430:1508</t>
  </si>
  <si>
    <t>20050430:1608</t>
  </si>
  <si>
    <t>20050430:1708</t>
  </si>
  <si>
    <t>20050430:1808</t>
  </si>
  <si>
    <t>20050430:1908</t>
  </si>
  <si>
    <t>20050430:2008</t>
  </si>
  <si>
    <t>20050430:2108</t>
  </si>
  <si>
    <t>20050430:2208</t>
  </si>
  <si>
    <t>20050430:2308</t>
  </si>
  <si>
    <t>20050501:0008</t>
  </si>
  <si>
    <t>20050501:0108</t>
  </si>
  <si>
    <t>20050501:0208</t>
  </si>
  <si>
    <t>20050501:0308</t>
  </si>
  <si>
    <t>20050501:0408</t>
  </si>
  <si>
    <t>20050501:0508</t>
  </si>
  <si>
    <t>20050501:0608</t>
  </si>
  <si>
    <t>20050501:0708</t>
  </si>
  <si>
    <t>20050501:0808</t>
  </si>
  <si>
    <t>20050501:0908</t>
  </si>
  <si>
    <t>20050501:1008</t>
  </si>
  <si>
    <t>20050501:1108</t>
  </si>
  <si>
    <t>20050501:1208</t>
  </si>
  <si>
    <t>20050501:1308</t>
  </si>
  <si>
    <t>20050501:1408</t>
  </si>
  <si>
    <t>20050501:1508</t>
  </si>
  <si>
    <t>20050501:1608</t>
  </si>
  <si>
    <t>20050501:1708</t>
  </si>
  <si>
    <t>20050501:1808</t>
  </si>
  <si>
    <t>20050501:1908</t>
  </si>
  <si>
    <t>20050501:2008</t>
  </si>
  <si>
    <t>20050501:2108</t>
  </si>
  <si>
    <t>20050501:2208</t>
  </si>
  <si>
    <t>20050501:2308</t>
  </si>
  <si>
    <t>20050502:0008</t>
  </si>
  <si>
    <t>20050502:0108</t>
  </si>
  <si>
    <t>20050502:0208</t>
  </si>
  <si>
    <t>20050502:0308</t>
  </si>
  <si>
    <t>20050502:0408</t>
  </si>
  <si>
    <t>20050502:0508</t>
  </si>
  <si>
    <t>20050502:0608</t>
  </si>
  <si>
    <t>20050502:0708</t>
  </si>
  <si>
    <t>20050502:0808</t>
  </si>
  <si>
    <t>20050502:0908</t>
  </si>
  <si>
    <t>20050502:1008</t>
  </si>
  <si>
    <t>20050502:1108</t>
  </si>
  <si>
    <t>20050502:1208</t>
  </si>
  <si>
    <t>20050502:1308</t>
  </si>
  <si>
    <t>20050502:1408</t>
  </si>
  <si>
    <t>20050502:1508</t>
  </si>
  <si>
    <t>20050502:1608</t>
  </si>
  <si>
    <t>20050502:1708</t>
  </si>
  <si>
    <t>20050502:1808</t>
  </si>
  <si>
    <t>20050502:1908</t>
  </si>
  <si>
    <t>20050502:2008</t>
  </si>
  <si>
    <t>20050502:2108</t>
  </si>
  <si>
    <t>20050502:2208</t>
  </si>
  <si>
    <t>20050502:2308</t>
  </si>
  <si>
    <t>20050503:0008</t>
  </si>
  <si>
    <t>20050503:0108</t>
  </si>
  <si>
    <t>20050503:0208</t>
  </si>
  <si>
    <t>20050503:0308</t>
  </si>
  <si>
    <t>20050503:0408</t>
  </si>
  <si>
    <t>20050503:0508</t>
  </si>
  <si>
    <t>20050503:0608</t>
  </si>
  <si>
    <t>20050503:0708</t>
  </si>
  <si>
    <t>20050503:0808</t>
  </si>
  <si>
    <t>20050503:0908</t>
  </si>
  <si>
    <t>20050503:1008</t>
  </si>
  <si>
    <t>20050503:1108</t>
  </si>
  <si>
    <t>20050503:1208</t>
  </si>
  <si>
    <t>20050503:1308</t>
  </si>
  <si>
    <t>20050503:1408</t>
  </si>
  <si>
    <t>20050503:1508</t>
  </si>
  <si>
    <t>20050503:1608</t>
  </si>
  <si>
    <t>20050503:1708</t>
  </si>
  <si>
    <t>20050503:1808</t>
  </si>
  <si>
    <t>20050503:1908</t>
  </si>
  <si>
    <t>20050503:2008</t>
  </si>
  <si>
    <t>20050503:2108</t>
  </si>
  <si>
    <t>20050503:2208</t>
  </si>
  <si>
    <t>20050503:2308</t>
  </si>
  <si>
    <t>20050504:0008</t>
  </si>
  <si>
    <t>20050504:0108</t>
  </si>
  <si>
    <t>20050504:0208</t>
  </si>
  <si>
    <t>20050504:0308</t>
  </si>
  <si>
    <t>20050504:0408</t>
  </si>
  <si>
    <t>20050504:0508</t>
  </si>
  <si>
    <t>20050504:0608</t>
  </si>
  <si>
    <t>20050504:0708</t>
  </si>
  <si>
    <t>20050504:0808</t>
  </si>
  <si>
    <t>20050504:0908</t>
  </si>
  <si>
    <t>20050504:1008</t>
  </si>
  <si>
    <t>20050504:1108</t>
  </si>
  <si>
    <t>20050504:1208</t>
  </si>
  <si>
    <t>20050504:1308</t>
  </si>
  <si>
    <t>20050504:1408</t>
  </si>
  <si>
    <t>20050504:1508</t>
  </si>
  <si>
    <t>20050504:1608</t>
  </si>
  <si>
    <t>20050504:1708</t>
  </si>
  <si>
    <t>20050504:1808</t>
  </si>
  <si>
    <t>20050504:1908</t>
  </si>
  <si>
    <t>20050504:2008</t>
  </si>
  <si>
    <t>20050504:2108</t>
  </si>
  <si>
    <t>20050504:2208</t>
  </si>
  <si>
    <t>20050504:2308</t>
  </si>
  <si>
    <t>20050505:0008</t>
  </si>
  <si>
    <t>20050505:0108</t>
  </si>
  <si>
    <t>20050505:0208</t>
  </si>
  <si>
    <t>20050505:0308</t>
  </si>
  <si>
    <t>20050505:0408</t>
  </si>
  <si>
    <t>20050505:0508</t>
  </si>
  <si>
    <t>20050505:0608</t>
  </si>
  <si>
    <t>20050505:0708</t>
  </si>
  <si>
    <t>20050505:0808</t>
  </si>
  <si>
    <t>20050505:0908</t>
  </si>
  <si>
    <t>20050505:1008</t>
  </si>
  <si>
    <t>20050505:1108</t>
  </si>
  <si>
    <t>20050505:1208</t>
  </si>
  <si>
    <t>20050505:1308</t>
  </si>
  <si>
    <t>20050505:1408</t>
  </si>
  <si>
    <t>20050505:1508</t>
  </si>
  <si>
    <t>20050505:1608</t>
  </si>
  <si>
    <t>20050505:1708</t>
  </si>
  <si>
    <t>20050505:1808</t>
  </si>
  <si>
    <t>20050505:1908</t>
  </si>
  <si>
    <t>20050505:2008</t>
  </si>
  <si>
    <t>20050505:2108</t>
  </si>
  <si>
    <t>20050505:2208</t>
  </si>
  <si>
    <t>20050505:2308</t>
  </si>
  <si>
    <t>20050506:0008</t>
  </si>
  <si>
    <t>20050506:0108</t>
  </si>
  <si>
    <t>20050506:0208</t>
  </si>
  <si>
    <t>20050506:0308</t>
  </si>
  <si>
    <t>20050506:0408</t>
  </si>
  <si>
    <t>20050506:0508</t>
  </si>
  <si>
    <t>20050506:0608</t>
  </si>
  <si>
    <t>20050506:0708</t>
  </si>
  <si>
    <t>20050506:0808</t>
  </si>
  <si>
    <t>20050506:0908</t>
  </si>
  <si>
    <t>20050506:1008</t>
  </si>
  <si>
    <t>20050506:1108</t>
  </si>
  <si>
    <t>20050506:1208</t>
  </si>
  <si>
    <t>20050506:1308</t>
  </si>
  <si>
    <t>20050506:1408</t>
  </si>
  <si>
    <t>20050506:1508</t>
  </si>
  <si>
    <t>20050506:1608</t>
  </si>
  <si>
    <t>20050506:1708</t>
  </si>
  <si>
    <t>20050506:1808</t>
  </si>
  <si>
    <t>20050506:1908</t>
  </si>
  <si>
    <t>20050506:2008</t>
  </si>
  <si>
    <t>20050506:2108</t>
  </si>
  <si>
    <t>20050506:2208</t>
  </si>
  <si>
    <t>20050506:2308</t>
  </si>
  <si>
    <t>20050507:0008</t>
  </si>
  <si>
    <t>20050507:0108</t>
  </si>
  <si>
    <t>20050507:0208</t>
  </si>
  <si>
    <t>20050507:0308</t>
  </si>
  <si>
    <t>20050507:0408</t>
  </si>
  <si>
    <t>20050507:0508</t>
  </si>
  <si>
    <t>20050507:0608</t>
  </si>
  <si>
    <t>20050507:0708</t>
  </si>
  <si>
    <t>20050507:0808</t>
  </si>
  <si>
    <t>20050507:0908</t>
  </si>
  <si>
    <t>20050507:1008</t>
  </si>
  <si>
    <t>20050507:1108</t>
  </si>
  <si>
    <t>20050507:1208</t>
  </si>
  <si>
    <t>20050507:1308</t>
  </si>
  <si>
    <t>20050507:1408</t>
  </si>
  <si>
    <t>20050507:1508</t>
  </si>
  <si>
    <t>20050507:1608</t>
  </si>
  <si>
    <t>20050507:1708</t>
  </si>
  <si>
    <t>20050507:1808</t>
  </si>
  <si>
    <t>20050507:1908</t>
  </si>
  <si>
    <t>20050507:2008</t>
  </si>
  <si>
    <t>20050507:2108</t>
  </si>
  <si>
    <t>20050507:2208</t>
  </si>
  <si>
    <t>20050507:2308</t>
  </si>
  <si>
    <t>20050508:0008</t>
  </si>
  <si>
    <t>20050508:0108</t>
  </si>
  <si>
    <t>20050508:0208</t>
  </si>
  <si>
    <t>20050508:0308</t>
  </si>
  <si>
    <t>20050508:0408</t>
  </si>
  <si>
    <t>20050508:0508</t>
  </si>
  <si>
    <t>20050508:0608</t>
  </si>
  <si>
    <t>20050508:0708</t>
  </si>
  <si>
    <t>20050508:0808</t>
  </si>
  <si>
    <t>20050508:0908</t>
  </si>
  <si>
    <t>20050508:1008</t>
  </si>
  <si>
    <t>20050508:1108</t>
  </si>
  <si>
    <t>20050508:1208</t>
  </si>
  <si>
    <t>20050508:1308</t>
  </si>
  <si>
    <t>20050508:1408</t>
  </si>
  <si>
    <t>20050508:1508</t>
  </si>
  <si>
    <t>20050508:1608</t>
  </si>
  <si>
    <t>20050508:1708</t>
  </si>
  <si>
    <t>20050508:1808</t>
  </si>
  <si>
    <t>20050508:1908</t>
  </si>
  <si>
    <t>20050508:2008</t>
  </si>
  <si>
    <t>20050508:2108</t>
  </si>
  <si>
    <t>20050508:2208</t>
  </si>
  <si>
    <t>20050508:2308</t>
  </si>
  <si>
    <t>20050509:0008</t>
  </si>
  <si>
    <t>20050509:0108</t>
  </si>
  <si>
    <t>20050509:0208</t>
  </si>
  <si>
    <t>20050509:0308</t>
  </si>
  <si>
    <t>20050509:0408</t>
  </si>
  <si>
    <t>20050509:0508</t>
  </si>
  <si>
    <t>20050509:0608</t>
  </si>
  <si>
    <t>20050509:0708</t>
  </si>
  <si>
    <t>20050509:0808</t>
  </si>
  <si>
    <t>20050509:0908</t>
  </si>
  <si>
    <t>20050509:1008</t>
  </si>
  <si>
    <t>20050509:1108</t>
  </si>
  <si>
    <t>20050509:1208</t>
  </si>
  <si>
    <t>20050509:1308</t>
  </si>
  <si>
    <t>20050509:1408</t>
  </si>
  <si>
    <t>20050509:1508</t>
  </si>
  <si>
    <t>20050509:1608</t>
  </si>
  <si>
    <t>20050509:1708</t>
  </si>
  <si>
    <t>20050509:1808</t>
  </si>
  <si>
    <t>20050509:1908</t>
  </si>
  <si>
    <t>20050509:2008</t>
  </si>
  <si>
    <t>20050509:2108</t>
  </si>
  <si>
    <t>20050509:2208</t>
  </si>
  <si>
    <t>20050509:2308</t>
  </si>
  <si>
    <t>20050510:0008</t>
  </si>
  <si>
    <t>20050510:0108</t>
  </si>
  <si>
    <t>20050510:0208</t>
  </si>
  <si>
    <t>20050510:0308</t>
  </si>
  <si>
    <t>20050510:0408</t>
  </si>
  <si>
    <t>20050510:0508</t>
  </si>
  <si>
    <t>20050510:0608</t>
  </si>
  <si>
    <t>20050510:0708</t>
  </si>
  <si>
    <t>20050510:0808</t>
  </si>
  <si>
    <t>20050510:0908</t>
  </si>
  <si>
    <t>20050510:1008</t>
  </si>
  <si>
    <t>20050510:1108</t>
  </si>
  <si>
    <t>20050510:1208</t>
  </si>
  <si>
    <t>20050510:1308</t>
  </si>
  <si>
    <t>20050510:1408</t>
  </si>
  <si>
    <t>20050510:1508</t>
  </si>
  <si>
    <t>20050510:1608</t>
  </si>
  <si>
    <t>20050510:1708</t>
  </si>
  <si>
    <t>20050510:1808</t>
  </si>
  <si>
    <t>20050510:1908</t>
  </si>
  <si>
    <t>20050510:2008</t>
  </si>
  <si>
    <t>20050510:2108</t>
  </si>
  <si>
    <t>20050510:2208</t>
  </si>
  <si>
    <t>20050510:2308</t>
  </si>
  <si>
    <t>20050511:0008</t>
  </si>
  <si>
    <t>20050511:0108</t>
  </si>
  <si>
    <t>20050511:0208</t>
  </si>
  <si>
    <t>20050511:0308</t>
  </si>
  <si>
    <t>20050511:0408</t>
  </si>
  <si>
    <t>20050511:0508</t>
  </si>
  <si>
    <t>20050511:0608</t>
  </si>
  <si>
    <t>20050511:0708</t>
  </si>
  <si>
    <t>20050511:0808</t>
  </si>
  <si>
    <t>20050511:0908</t>
  </si>
  <si>
    <t>20050511:1008</t>
  </si>
  <si>
    <t>20050511:1108</t>
  </si>
  <si>
    <t>20050511:1208</t>
  </si>
  <si>
    <t>20050511:1308</t>
  </si>
  <si>
    <t>20050511:1408</t>
  </si>
  <si>
    <t>20050511:1508</t>
  </si>
  <si>
    <t>20050511:1608</t>
  </si>
  <si>
    <t>20050511:1708</t>
  </si>
  <si>
    <t>20050511:1808</t>
  </si>
  <si>
    <t>20050511:1908</t>
  </si>
  <si>
    <t>20050511:2008</t>
  </si>
  <si>
    <t>20050511:2108</t>
  </si>
  <si>
    <t>20050511:2208</t>
  </si>
  <si>
    <t>20050511:2308</t>
  </si>
  <si>
    <t>20050512:0008</t>
  </si>
  <si>
    <t>20050512:0108</t>
  </si>
  <si>
    <t>20050512:0208</t>
  </si>
  <si>
    <t>20050512:0308</t>
  </si>
  <si>
    <t>20050512:0408</t>
  </si>
  <si>
    <t>20050512:0508</t>
  </si>
  <si>
    <t>20050512:0608</t>
  </si>
  <si>
    <t>20050512:0708</t>
  </si>
  <si>
    <t>20050512:0808</t>
  </si>
  <si>
    <t>20050512:0908</t>
  </si>
  <si>
    <t>20050512:1008</t>
  </si>
  <si>
    <t>20050512:1108</t>
  </si>
  <si>
    <t>20050512:1208</t>
  </si>
  <si>
    <t>20050512:1308</t>
  </si>
  <si>
    <t>20050512:1408</t>
  </si>
  <si>
    <t>20050512:1508</t>
  </si>
  <si>
    <t>20050512:1608</t>
  </si>
  <si>
    <t>20050512:1708</t>
  </si>
  <si>
    <t>20050512:1808</t>
  </si>
  <si>
    <t>20050512:1908</t>
  </si>
  <si>
    <t>20050512:2008</t>
  </si>
  <si>
    <t>20050512:2108</t>
  </si>
  <si>
    <t>20050512:2208</t>
  </si>
  <si>
    <t>20050512:2308</t>
  </si>
  <si>
    <t>20050513:0008</t>
  </si>
  <si>
    <t>20050513:0108</t>
  </si>
  <si>
    <t>20050513:0208</t>
  </si>
  <si>
    <t>20050513:0308</t>
  </si>
  <si>
    <t>20050513:0408</t>
  </si>
  <si>
    <t>20050513:0508</t>
  </si>
  <si>
    <t>20050513:0608</t>
  </si>
  <si>
    <t>20050513:0708</t>
  </si>
  <si>
    <t>20050513:0808</t>
  </si>
  <si>
    <t>20050513:0908</t>
  </si>
  <si>
    <t>20050513:1008</t>
  </si>
  <si>
    <t>20050513:1108</t>
  </si>
  <si>
    <t>20050513:1208</t>
  </si>
  <si>
    <t>20050513:1308</t>
  </si>
  <si>
    <t>20050513:1408</t>
  </si>
  <si>
    <t>20050513:1508</t>
  </si>
  <si>
    <t>20050513:1608</t>
  </si>
  <si>
    <t>20050513:1708</t>
  </si>
  <si>
    <t>20050513:1808</t>
  </si>
  <si>
    <t>20050513:1908</t>
  </si>
  <si>
    <t>20050513:2008</t>
  </si>
  <si>
    <t>20050513:2108</t>
  </si>
  <si>
    <t>20050513:2208</t>
  </si>
  <si>
    <t>20050513:2308</t>
  </si>
  <si>
    <t>20050514:0008</t>
  </si>
  <si>
    <t>20050514:0108</t>
  </si>
  <si>
    <t>20050514:0208</t>
  </si>
  <si>
    <t>20050514:0308</t>
  </si>
  <si>
    <t>20050514:0408</t>
  </si>
  <si>
    <t>20050514:0508</t>
  </si>
  <si>
    <t>20050514:0608</t>
  </si>
  <si>
    <t>20050514:0708</t>
  </si>
  <si>
    <t>20050514:0808</t>
  </si>
  <si>
    <t>20050514:0908</t>
  </si>
  <si>
    <t>20050514:1008</t>
  </si>
  <si>
    <t>20050514:1108</t>
  </si>
  <si>
    <t>20050514:1208</t>
  </si>
  <si>
    <t>20050514:1308</t>
  </si>
  <si>
    <t>20050514:1408</t>
  </si>
  <si>
    <t>20050514:1508</t>
  </si>
  <si>
    <t>20050514:1608</t>
  </si>
  <si>
    <t>20050514:1708</t>
  </si>
  <si>
    <t>20050514:1808</t>
  </si>
  <si>
    <t>20050514:1908</t>
  </si>
  <si>
    <t>20050514:2008</t>
  </si>
  <si>
    <t>20050514:2108</t>
  </si>
  <si>
    <t>20050514:2208</t>
  </si>
  <si>
    <t>20050514:2308</t>
  </si>
  <si>
    <t>20050515:0008</t>
  </si>
  <si>
    <t>20050515:0108</t>
  </si>
  <si>
    <t>20050515:0208</t>
  </si>
  <si>
    <t>20050515:0308</t>
  </si>
  <si>
    <t>20050515:0408</t>
  </si>
  <si>
    <t>20050515:0508</t>
  </si>
  <si>
    <t>20050515:0608</t>
  </si>
  <si>
    <t>20050515:0708</t>
  </si>
  <si>
    <t>20050515:0808</t>
  </si>
  <si>
    <t>20050515:0908</t>
  </si>
  <si>
    <t>20050515:1008</t>
  </si>
  <si>
    <t>20050515:1108</t>
  </si>
  <si>
    <t>20050515:1208</t>
  </si>
  <si>
    <t>20050515:1308</t>
  </si>
  <si>
    <t>20050515:1408</t>
  </si>
  <si>
    <t>20050515:1508</t>
  </si>
  <si>
    <t>20050515:1608</t>
  </si>
  <si>
    <t>20050515:1708</t>
  </si>
  <si>
    <t>20050515:1808</t>
  </si>
  <si>
    <t>20050515:1908</t>
  </si>
  <si>
    <t>20050515:2008</t>
  </si>
  <si>
    <t>20050515:2108</t>
  </si>
  <si>
    <t>20050515:2208</t>
  </si>
  <si>
    <t>20050515:2308</t>
  </si>
  <si>
    <t>20050516:0008</t>
  </si>
  <si>
    <t>20050516:0108</t>
  </si>
  <si>
    <t>20050516:0208</t>
  </si>
  <si>
    <t>20050516:0308</t>
  </si>
  <si>
    <t>20050516:0408</t>
  </si>
  <si>
    <t>20050516:0508</t>
  </si>
  <si>
    <t>20050516:0608</t>
  </si>
  <si>
    <t>20050516:0708</t>
  </si>
  <si>
    <t>20050516:0808</t>
  </si>
  <si>
    <t>20050516:0908</t>
  </si>
  <si>
    <t>20050516:1008</t>
  </si>
  <si>
    <t>20050516:1108</t>
  </si>
  <si>
    <t>20050516:1208</t>
  </si>
  <si>
    <t>20050516:1308</t>
  </si>
  <si>
    <t>20050516:1408</t>
  </si>
  <si>
    <t>20050516:1508</t>
  </si>
  <si>
    <t>20050516:1608</t>
  </si>
  <si>
    <t>20050516:1708</t>
  </si>
  <si>
    <t>20050516:1808</t>
  </si>
  <si>
    <t>20050516:1908</t>
  </si>
  <si>
    <t>20050516:2008</t>
  </si>
  <si>
    <t>20050516:2108</t>
  </si>
  <si>
    <t>20050516:2208</t>
  </si>
  <si>
    <t>20050516:2308</t>
  </si>
  <si>
    <t>20050517:0008</t>
  </si>
  <si>
    <t>20050517:0108</t>
  </si>
  <si>
    <t>20050517:0208</t>
  </si>
  <si>
    <t>20050517:0308</t>
  </si>
  <si>
    <t>20050517:0408</t>
  </si>
  <si>
    <t>20050517:0508</t>
  </si>
  <si>
    <t>20050517:0608</t>
  </si>
  <si>
    <t>20050517:0708</t>
  </si>
  <si>
    <t>20050517:0808</t>
  </si>
  <si>
    <t>20050517:0908</t>
  </si>
  <si>
    <t>20050517:1008</t>
  </si>
  <si>
    <t>20050517:1108</t>
  </si>
  <si>
    <t>20050517:1208</t>
  </si>
  <si>
    <t>20050517:1308</t>
  </si>
  <si>
    <t>20050517:1408</t>
  </si>
  <si>
    <t>20050517:1508</t>
  </si>
  <si>
    <t>20050517:1608</t>
  </si>
  <si>
    <t>20050517:1708</t>
  </si>
  <si>
    <t>20050517:1808</t>
  </si>
  <si>
    <t>20050517:1908</t>
  </si>
  <si>
    <t>20050517:2008</t>
  </si>
  <si>
    <t>20050517:2108</t>
  </si>
  <si>
    <t>20050517:2208</t>
  </si>
  <si>
    <t>20050517:2308</t>
  </si>
  <si>
    <t>20050518:0008</t>
  </si>
  <si>
    <t>20050518:0108</t>
  </si>
  <si>
    <t>20050518:0208</t>
  </si>
  <si>
    <t>20050518:0308</t>
  </si>
  <si>
    <t>20050518:0408</t>
  </si>
  <si>
    <t>20050518:0508</t>
  </si>
  <si>
    <t>20050518:0608</t>
  </si>
  <si>
    <t>20050518:0708</t>
  </si>
  <si>
    <t>20050518:0808</t>
  </si>
  <si>
    <t>20050518:0908</t>
  </si>
  <si>
    <t>20050518:1008</t>
  </si>
  <si>
    <t>20050518:1108</t>
  </si>
  <si>
    <t>20050518:1208</t>
  </si>
  <si>
    <t>20050518:1308</t>
  </si>
  <si>
    <t>20050518:1408</t>
  </si>
  <si>
    <t>20050518:1508</t>
  </si>
  <si>
    <t>20050518:1608</t>
  </si>
  <si>
    <t>20050518:1708</t>
  </si>
  <si>
    <t>20050518:1808</t>
  </si>
  <si>
    <t>20050518:1908</t>
  </si>
  <si>
    <t>20050518:2008</t>
  </si>
  <si>
    <t>20050518:2108</t>
  </si>
  <si>
    <t>20050518:2208</t>
  </si>
  <si>
    <t>20050518:2308</t>
  </si>
  <si>
    <t>20050519:0008</t>
  </si>
  <si>
    <t>20050519:0108</t>
  </si>
  <si>
    <t>20050519:0208</t>
  </si>
  <si>
    <t>20050519:0308</t>
  </si>
  <si>
    <t>20050519:0408</t>
  </si>
  <si>
    <t>20050519:0508</t>
  </si>
  <si>
    <t>20050519:0608</t>
  </si>
  <si>
    <t>20050519:0708</t>
  </si>
  <si>
    <t>20050519:0808</t>
  </si>
  <si>
    <t>20050519:0908</t>
  </si>
  <si>
    <t>20050519:1008</t>
  </si>
  <si>
    <t>20050519:1108</t>
  </si>
  <si>
    <t>20050519:1208</t>
  </si>
  <si>
    <t>20050519:1308</t>
  </si>
  <si>
    <t>20050519:1408</t>
  </si>
  <si>
    <t>20050519:1508</t>
  </si>
  <si>
    <t>20050519:1608</t>
  </si>
  <si>
    <t>20050519:1708</t>
  </si>
  <si>
    <t>20050519:1808</t>
  </si>
  <si>
    <t>20050519:1908</t>
  </si>
  <si>
    <t>20050519:2008</t>
  </si>
  <si>
    <t>20050519:2108</t>
  </si>
  <si>
    <t>20050519:2208</t>
  </si>
  <si>
    <t>20050519:2308</t>
  </si>
  <si>
    <t>20050520:0008</t>
  </si>
  <si>
    <t>20050520:0108</t>
  </si>
  <si>
    <t>20050520:0208</t>
  </si>
  <si>
    <t>20050520:0308</t>
  </si>
  <si>
    <t>20050520:0408</t>
  </si>
  <si>
    <t>20050520:0508</t>
  </si>
  <si>
    <t>20050520:0608</t>
  </si>
  <si>
    <t>20050520:0708</t>
  </si>
  <si>
    <t>20050520:0808</t>
  </si>
  <si>
    <t>20050520:0908</t>
  </si>
  <si>
    <t>20050520:1008</t>
  </si>
  <si>
    <t>20050520:1108</t>
  </si>
  <si>
    <t>20050520:1208</t>
  </si>
  <si>
    <t>20050520:1308</t>
  </si>
  <si>
    <t>20050520:1408</t>
  </si>
  <si>
    <t>20050520:1508</t>
  </si>
  <si>
    <t>20050520:1608</t>
  </si>
  <si>
    <t>20050520:1708</t>
  </si>
  <si>
    <t>20050520:1808</t>
  </si>
  <si>
    <t>20050520:1908</t>
  </si>
  <si>
    <t>20050520:2008</t>
  </si>
  <si>
    <t>20050520:2108</t>
  </si>
  <si>
    <t>20050520:2208</t>
  </si>
  <si>
    <t>20050520:2308</t>
  </si>
  <si>
    <t>20050521:0008</t>
  </si>
  <si>
    <t>20050521:0108</t>
  </si>
  <si>
    <t>20050521:0208</t>
  </si>
  <si>
    <t>20050521:0308</t>
  </si>
  <si>
    <t>20050521:0408</t>
  </si>
  <si>
    <t>20050521:0508</t>
  </si>
  <si>
    <t>20050521:0608</t>
  </si>
  <si>
    <t>20050521:0708</t>
  </si>
  <si>
    <t>20050521:0808</t>
  </si>
  <si>
    <t>20050521:0908</t>
  </si>
  <si>
    <t>20050521:1008</t>
  </si>
  <si>
    <t>20050521:1108</t>
  </si>
  <si>
    <t>20050521:1208</t>
  </si>
  <si>
    <t>20050521:1308</t>
  </si>
  <si>
    <t>20050521:1408</t>
  </si>
  <si>
    <t>20050521:1508</t>
  </si>
  <si>
    <t>20050521:1608</t>
  </si>
  <si>
    <t>20050521:1708</t>
  </si>
  <si>
    <t>20050521:1808</t>
  </si>
  <si>
    <t>20050521:1908</t>
  </si>
  <si>
    <t>20050521:2008</t>
  </si>
  <si>
    <t>20050521:2108</t>
  </si>
  <si>
    <t>20050521:2208</t>
  </si>
  <si>
    <t>20050521:2308</t>
  </si>
  <si>
    <t>20050522:0008</t>
  </si>
  <si>
    <t>20050522:0108</t>
  </si>
  <si>
    <t>20050522:0208</t>
  </si>
  <si>
    <t>20050522:0308</t>
  </si>
  <si>
    <t>20050522:0408</t>
  </si>
  <si>
    <t>20050522:0508</t>
  </si>
  <si>
    <t>20050522:0608</t>
  </si>
  <si>
    <t>20050522:0708</t>
  </si>
  <si>
    <t>20050522:0808</t>
  </si>
  <si>
    <t>20050522:0908</t>
  </si>
  <si>
    <t>20050522:1008</t>
  </si>
  <si>
    <t>20050522:1108</t>
  </si>
  <si>
    <t>20050522:1208</t>
  </si>
  <si>
    <t>20050522:1308</t>
  </si>
  <si>
    <t>20050522:1408</t>
  </si>
  <si>
    <t>20050522:1508</t>
  </si>
  <si>
    <t>20050522:1608</t>
  </si>
  <si>
    <t>20050522:1708</t>
  </si>
  <si>
    <t>20050522:1808</t>
  </si>
  <si>
    <t>20050522:1908</t>
  </si>
  <si>
    <t>20050522:2008</t>
  </si>
  <si>
    <t>20050522:2108</t>
  </si>
  <si>
    <t>20050522:2208</t>
  </si>
  <si>
    <t>20050522:2308</t>
  </si>
  <si>
    <t>20050523:0008</t>
  </si>
  <si>
    <t>20050523:0108</t>
  </si>
  <si>
    <t>20050523:0208</t>
  </si>
  <si>
    <t>20050523:0308</t>
  </si>
  <si>
    <t>20050523:0408</t>
  </si>
  <si>
    <t>20050523:0508</t>
  </si>
  <si>
    <t>20050523:0608</t>
  </si>
  <si>
    <t>20050523:0708</t>
  </si>
  <si>
    <t>20050523:0808</t>
  </si>
  <si>
    <t>20050523:0908</t>
  </si>
  <si>
    <t>20050523:1008</t>
  </si>
  <si>
    <t>20050523:1108</t>
  </si>
  <si>
    <t>20050523:1208</t>
  </si>
  <si>
    <t>20050523:1308</t>
  </si>
  <si>
    <t>20050523:1408</t>
  </si>
  <si>
    <t>20050523:1508</t>
  </si>
  <si>
    <t>20050523:1608</t>
  </si>
  <si>
    <t>20050523:1708</t>
  </si>
  <si>
    <t>20050523:1808</t>
  </si>
  <si>
    <t>20050523:1908</t>
  </si>
  <si>
    <t>20050523:2008</t>
  </si>
  <si>
    <t>20050523:2108</t>
  </si>
  <si>
    <t>20050523:2208</t>
  </si>
  <si>
    <t>20050523:2308</t>
  </si>
  <si>
    <t>20050524:0008</t>
  </si>
  <si>
    <t>20050524:0108</t>
  </si>
  <si>
    <t>20050524:0208</t>
  </si>
  <si>
    <t>20050524:0308</t>
  </si>
  <si>
    <t>20050524:0408</t>
  </si>
  <si>
    <t>20050524:0508</t>
  </si>
  <si>
    <t>20050524:0608</t>
  </si>
  <si>
    <t>20050524:0708</t>
  </si>
  <si>
    <t>20050524:0808</t>
  </si>
  <si>
    <t>20050524:0908</t>
  </si>
  <si>
    <t>20050524:1008</t>
  </si>
  <si>
    <t>20050524:1108</t>
  </si>
  <si>
    <t>20050524:1208</t>
  </si>
  <si>
    <t>20050524:1308</t>
  </si>
  <si>
    <t>20050524:1408</t>
  </si>
  <si>
    <t>20050524:1508</t>
  </si>
  <si>
    <t>20050524:1608</t>
  </si>
  <si>
    <t>20050524:1708</t>
  </si>
  <si>
    <t>20050524:1808</t>
  </si>
  <si>
    <t>20050524:1908</t>
  </si>
  <si>
    <t>20050524:2008</t>
  </si>
  <si>
    <t>20050524:2108</t>
  </si>
  <si>
    <t>20050524:2208</t>
  </si>
  <si>
    <t>20050524:2308</t>
  </si>
  <si>
    <t>20050525:0008</t>
  </si>
  <si>
    <t>20050525:0108</t>
  </si>
  <si>
    <t>20050525:0208</t>
  </si>
  <si>
    <t>20050525:0308</t>
  </si>
  <si>
    <t>20050525:0408</t>
  </si>
  <si>
    <t>20050525:0508</t>
  </si>
  <si>
    <t>20050525:0608</t>
  </si>
  <si>
    <t>20050525:0708</t>
  </si>
  <si>
    <t>20050525:0808</t>
  </si>
  <si>
    <t>20050525:0908</t>
  </si>
  <si>
    <t>20050525:1008</t>
  </si>
  <si>
    <t>20050525:1108</t>
  </si>
  <si>
    <t>20050525:1208</t>
  </si>
  <si>
    <t>20050525:1308</t>
  </si>
  <si>
    <t>20050525:1408</t>
  </si>
  <si>
    <t>20050525:1508</t>
  </si>
  <si>
    <t>20050525:1608</t>
  </si>
  <si>
    <t>20050525:1708</t>
  </si>
  <si>
    <t>20050525:1808</t>
  </si>
  <si>
    <t>20050525:1908</t>
  </si>
  <si>
    <t>20050525:2008</t>
  </si>
  <si>
    <t>20050525:2108</t>
  </si>
  <si>
    <t>20050525:2208</t>
  </si>
  <si>
    <t>20050525:2308</t>
  </si>
  <si>
    <t>20050526:0008</t>
  </si>
  <si>
    <t>20050526:0108</t>
  </si>
  <si>
    <t>20050526:0208</t>
  </si>
  <si>
    <t>20050526:0308</t>
  </si>
  <si>
    <t>20050526:0408</t>
  </si>
  <si>
    <t>20050526:0508</t>
  </si>
  <si>
    <t>20050526:0608</t>
  </si>
  <si>
    <t>20050526:0708</t>
  </si>
  <si>
    <t>20050526:0808</t>
  </si>
  <si>
    <t>20050526:0908</t>
  </si>
  <si>
    <t>20050526:1008</t>
  </si>
  <si>
    <t>20050526:1108</t>
  </si>
  <si>
    <t>20050526:1208</t>
  </si>
  <si>
    <t>20050526:1308</t>
  </si>
  <si>
    <t>20050526:1408</t>
  </si>
  <si>
    <t>20050526:1508</t>
  </si>
  <si>
    <t>20050526:1608</t>
  </si>
  <si>
    <t>20050526:1708</t>
  </si>
  <si>
    <t>20050526:1808</t>
  </si>
  <si>
    <t>20050526:1908</t>
  </si>
  <si>
    <t>20050526:2008</t>
  </si>
  <si>
    <t>20050526:2108</t>
  </si>
  <si>
    <t>20050526:2208</t>
  </si>
  <si>
    <t>20050526:2308</t>
  </si>
  <si>
    <t>20050527:0008</t>
  </si>
  <si>
    <t>20050527:0108</t>
  </si>
  <si>
    <t>20050527:0208</t>
  </si>
  <si>
    <t>20050527:0308</t>
  </si>
  <si>
    <t>20050527:0408</t>
  </si>
  <si>
    <t>20050527:0508</t>
  </si>
  <si>
    <t>20050527:0608</t>
  </si>
  <si>
    <t>20050527:0708</t>
  </si>
  <si>
    <t>20050527:0808</t>
  </si>
  <si>
    <t>20050527:0908</t>
  </si>
  <si>
    <t>20050527:1008</t>
  </si>
  <si>
    <t>20050527:1108</t>
  </si>
  <si>
    <t>20050527:1208</t>
  </si>
  <si>
    <t>20050527:1308</t>
  </si>
  <si>
    <t>20050527:1408</t>
  </si>
  <si>
    <t>20050527:1508</t>
  </si>
  <si>
    <t>20050527:1608</t>
  </si>
  <si>
    <t>20050527:1708</t>
  </si>
  <si>
    <t>20050527:1808</t>
  </si>
  <si>
    <t>20050527:1908</t>
  </si>
  <si>
    <t>20050527:2008</t>
  </si>
  <si>
    <t>20050527:2108</t>
  </si>
  <si>
    <t>20050527:2208</t>
  </si>
  <si>
    <t>20050527:2308</t>
  </si>
  <si>
    <t>20050528:0008</t>
  </si>
  <si>
    <t>20050528:0108</t>
  </si>
  <si>
    <t>20050528:0208</t>
  </si>
  <si>
    <t>20050528:0308</t>
  </si>
  <si>
    <t>20050528:0408</t>
  </si>
  <si>
    <t>20050528:0508</t>
  </si>
  <si>
    <t>20050528:0608</t>
  </si>
  <si>
    <t>20050528:0708</t>
  </si>
  <si>
    <t>20050528:0808</t>
  </si>
  <si>
    <t>20050528:0908</t>
  </si>
  <si>
    <t>20050528:1008</t>
  </si>
  <si>
    <t>20050528:1108</t>
  </si>
  <si>
    <t>20050528:1208</t>
  </si>
  <si>
    <t>20050528:1308</t>
  </si>
  <si>
    <t>20050528:1408</t>
  </si>
  <si>
    <t>20050528:1508</t>
  </si>
  <si>
    <t>20050528:1608</t>
  </si>
  <si>
    <t>20050528:1708</t>
  </si>
  <si>
    <t>20050528:1808</t>
  </si>
  <si>
    <t>20050528:1908</t>
  </si>
  <si>
    <t>20050528:2008</t>
  </si>
  <si>
    <t>20050528:2108</t>
  </si>
  <si>
    <t>20050528:2208</t>
  </si>
  <si>
    <t>20050528:2308</t>
  </si>
  <si>
    <t>20050529:0008</t>
  </si>
  <si>
    <t>20050529:0108</t>
  </si>
  <si>
    <t>20050529:0208</t>
  </si>
  <si>
    <t>20050529:0308</t>
  </si>
  <si>
    <t>20050529:0408</t>
  </si>
  <si>
    <t>20050529:0508</t>
  </si>
  <si>
    <t>20050529:0608</t>
  </si>
  <si>
    <t>20050529:0708</t>
  </si>
  <si>
    <t>20050529:0808</t>
  </si>
  <si>
    <t>20050529:0908</t>
  </si>
  <si>
    <t>20050529:1008</t>
  </si>
  <si>
    <t>20050529:1108</t>
  </si>
  <si>
    <t>20050529:1208</t>
  </si>
  <si>
    <t>20050529:1308</t>
  </si>
  <si>
    <t>20050529:1408</t>
  </si>
  <si>
    <t>20050529:1508</t>
  </si>
  <si>
    <t>20050529:1608</t>
  </si>
  <si>
    <t>20050529:1708</t>
  </si>
  <si>
    <t>20050529:1808</t>
  </si>
  <si>
    <t>20050529:1908</t>
  </si>
  <si>
    <t>20050529:2008</t>
  </si>
  <si>
    <t>20050529:2108</t>
  </si>
  <si>
    <t>20050529:2208</t>
  </si>
  <si>
    <t>20050529:2308</t>
  </si>
  <si>
    <t>20050530:0008</t>
  </si>
  <si>
    <t>20050530:0108</t>
  </si>
  <si>
    <t>20050530:0208</t>
  </si>
  <si>
    <t>20050530:0308</t>
  </si>
  <si>
    <t>20050530:0408</t>
  </si>
  <si>
    <t>20050530:0508</t>
  </si>
  <si>
    <t>20050530:0608</t>
  </si>
  <si>
    <t>20050530:0708</t>
  </si>
  <si>
    <t>20050530:0808</t>
  </si>
  <si>
    <t>20050530:0908</t>
  </si>
  <si>
    <t>20050530:1008</t>
  </si>
  <si>
    <t>20050530:1108</t>
  </si>
  <si>
    <t>20050530:1208</t>
  </si>
  <si>
    <t>20050530:1308</t>
  </si>
  <si>
    <t>20050530:1408</t>
  </si>
  <si>
    <t>20050530:1508</t>
  </si>
  <si>
    <t>20050530:1608</t>
  </si>
  <si>
    <t>20050530:1708</t>
  </si>
  <si>
    <t>20050530:1808</t>
  </si>
  <si>
    <t>20050530:1908</t>
  </si>
  <si>
    <t>20050530:2008</t>
  </si>
  <si>
    <t>20050530:2108</t>
  </si>
  <si>
    <t>20050530:2208</t>
  </si>
  <si>
    <t>20050530:2308</t>
  </si>
  <si>
    <t>20050531:0008</t>
  </si>
  <si>
    <t>20050531:0108</t>
  </si>
  <si>
    <t>20050531:0208</t>
  </si>
  <si>
    <t>20050531:0308</t>
  </si>
  <si>
    <t>20050531:0408</t>
  </si>
  <si>
    <t>20050531:0508</t>
  </si>
  <si>
    <t>20050531:0608</t>
  </si>
  <si>
    <t>20050531:0708</t>
  </si>
  <si>
    <t>20050531:0808</t>
  </si>
  <si>
    <t>20050531:0908</t>
  </si>
  <si>
    <t>20050531:1008</t>
  </si>
  <si>
    <t>20050531:1108</t>
  </si>
  <si>
    <t>20050531:1208</t>
  </si>
  <si>
    <t>20050531:1308</t>
  </si>
  <si>
    <t>20050531:1408</t>
  </si>
  <si>
    <t>20050531:1508</t>
  </si>
  <si>
    <t>20050531:1608</t>
  </si>
  <si>
    <t>20050531:1708</t>
  </si>
  <si>
    <t>20050531:1808</t>
  </si>
  <si>
    <t>20050531:1908</t>
  </si>
  <si>
    <t>20050531:2008</t>
  </si>
  <si>
    <t>20050531:2108</t>
  </si>
  <si>
    <t>20050531:2208</t>
  </si>
  <si>
    <t>20050531:2308</t>
  </si>
  <si>
    <t>20050601:0008</t>
  </si>
  <si>
    <t>20050601:0108</t>
  </si>
  <si>
    <t>20050601:0208</t>
  </si>
  <si>
    <t>20050601:0308</t>
  </si>
  <si>
    <t>20050601:0408</t>
  </si>
  <si>
    <t>20050601:0508</t>
  </si>
  <si>
    <t>20050601:0608</t>
  </si>
  <si>
    <t>20050601:0708</t>
  </si>
  <si>
    <t>20050601:0808</t>
  </si>
  <si>
    <t>20050601:0908</t>
  </si>
  <si>
    <t>20050601:1008</t>
  </si>
  <si>
    <t>20050601:1108</t>
  </si>
  <si>
    <t>20050601:1208</t>
  </si>
  <si>
    <t>20050601:1308</t>
  </si>
  <si>
    <t>20050601:1408</t>
  </si>
  <si>
    <t>20050601:1508</t>
  </si>
  <si>
    <t>20050601:1608</t>
  </si>
  <si>
    <t>20050601:1708</t>
  </si>
  <si>
    <t>20050601:1808</t>
  </si>
  <si>
    <t>20050601:1908</t>
  </si>
  <si>
    <t>20050601:2008</t>
  </si>
  <si>
    <t>20050601:2108</t>
  </si>
  <si>
    <t>20050601:2208</t>
  </si>
  <si>
    <t>20050601:2308</t>
  </si>
  <si>
    <t>20050602:0008</t>
  </si>
  <si>
    <t>20050602:0108</t>
  </si>
  <si>
    <t>20050602:0208</t>
  </si>
  <si>
    <t>20050602:0308</t>
  </si>
  <si>
    <t>20050602:0408</t>
  </si>
  <si>
    <t>20050602:0508</t>
  </si>
  <si>
    <t>20050602:0608</t>
  </si>
  <si>
    <t>20050602:0708</t>
  </si>
  <si>
    <t>20050602:0808</t>
  </si>
  <si>
    <t>20050602:0908</t>
  </si>
  <si>
    <t>20050602:1008</t>
  </si>
  <si>
    <t>20050602:1108</t>
  </si>
  <si>
    <t>20050602:1208</t>
  </si>
  <si>
    <t>20050602:1308</t>
  </si>
  <si>
    <t>20050602:1408</t>
  </si>
  <si>
    <t>20050602:1508</t>
  </si>
  <si>
    <t>20050602:1608</t>
  </si>
  <si>
    <t>20050602:1708</t>
  </si>
  <si>
    <t>20050602:1808</t>
  </si>
  <si>
    <t>20050602:1908</t>
  </si>
  <si>
    <t>20050602:2008</t>
  </si>
  <si>
    <t>20050602:2108</t>
  </si>
  <si>
    <t>20050602:2208</t>
  </si>
  <si>
    <t>20050602:2308</t>
  </si>
  <si>
    <t>20050603:0008</t>
  </si>
  <si>
    <t>20050603:0108</t>
  </si>
  <si>
    <t>20050603:0208</t>
  </si>
  <si>
    <t>20050603:0308</t>
  </si>
  <si>
    <t>20050603:0408</t>
  </si>
  <si>
    <t>20050603:0508</t>
  </si>
  <si>
    <t>20050603:0608</t>
  </si>
  <si>
    <t>20050603:0708</t>
  </si>
  <si>
    <t>20050603:0808</t>
  </si>
  <si>
    <t>20050603:0908</t>
  </si>
  <si>
    <t>20050603:1008</t>
  </si>
  <si>
    <t>20050603:1108</t>
  </si>
  <si>
    <t>20050603:1208</t>
  </si>
  <si>
    <t>20050603:1308</t>
  </si>
  <si>
    <t>20050603:1408</t>
  </si>
  <si>
    <t>20050603:1508</t>
  </si>
  <si>
    <t>20050603:1608</t>
  </si>
  <si>
    <t>20050603:1708</t>
  </si>
  <si>
    <t>20050603:1808</t>
  </si>
  <si>
    <t>20050603:1908</t>
  </si>
  <si>
    <t>20050603:2008</t>
  </si>
  <si>
    <t>20050603:2108</t>
  </si>
  <si>
    <t>20050603:2208</t>
  </si>
  <si>
    <t>20050603:2308</t>
  </si>
  <si>
    <t>20050604:0008</t>
  </si>
  <si>
    <t>20050604:0108</t>
  </si>
  <si>
    <t>20050604:0208</t>
  </si>
  <si>
    <t>20050604:0308</t>
  </si>
  <si>
    <t>20050604:0408</t>
  </si>
  <si>
    <t>20050604:0508</t>
  </si>
  <si>
    <t>20050604:0608</t>
  </si>
  <si>
    <t>20050604:0708</t>
  </si>
  <si>
    <t>20050604:0808</t>
  </si>
  <si>
    <t>20050604:0908</t>
  </si>
  <si>
    <t>20050604:1008</t>
  </si>
  <si>
    <t>20050604:1108</t>
  </si>
  <si>
    <t>20050604:1208</t>
  </si>
  <si>
    <t>20050604:1308</t>
  </si>
  <si>
    <t>20050604:1408</t>
  </si>
  <si>
    <t>20050604:1508</t>
  </si>
  <si>
    <t>20050604:1608</t>
  </si>
  <si>
    <t>20050604:1708</t>
  </si>
  <si>
    <t>20050604:1808</t>
  </si>
  <si>
    <t>20050604:1908</t>
  </si>
  <si>
    <t>20050604:2008</t>
  </si>
  <si>
    <t>20050604:2108</t>
  </si>
  <si>
    <t>20050604:2208</t>
  </si>
  <si>
    <t>20050604:2308</t>
  </si>
  <si>
    <t>20050605:0008</t>
  </si>
  <si>
    <t>20050605:0108</t>
  </si>
  <si>
    <t>20050605:0208</t>
  </si>
  <si>
    <t>20050605:0308</t>
  </si>
  <si>
    <t>20050605:0408</t>
  </si>
  <si>
    <t>20050605:0508</t>
  </si>
  <si>
    <t>20050605:0608</t>
  </si>
  <si>
    <t>20050605:0708</t>
  </si>
  <si>
    <t>20050605:0808</t>
  </si>
  <si>
    <t>20050605:0908</t>
  </si>
  <si>
    <t>20050605:1008</t>
  </si>
  <si>
    <t>20050605:1108</t>
  </si>
  <si>
    <t>20050605:1208</t>
  </si>
  <si>
    <t>20050605:1308</t>
  </si>
  <si>
    <t>20050605:1408</t>
  </si>
  <si>
    <t>20050605:1508</t>
  </si>
  <si>
    <t>20050605:1608</t>
  </si>
  <si>
    <t>20050605:1708</t>
  </si>
  <si>
    <t>20050605:1808</t>
  </si>
  <si>
    <t>20050605:1908</t>
  </si>
  <si>
    <t>20050605:2008</t>
  </si>
  <si>
    <t>20050605:2108</t>
  </si>
  <si>
    <t>20050605:2208</t>
  </si>
  <si>
    <t>20050605:2308</t>
  </si>
  <si>
    <t>20050606:0008</t>
  </si>
  <si>
    <t>20050606:0108</t>
  </si>
  <si>
    <t>20050606:0208</t>
  </si>
  <si>
    <t>20050606:0308</t>
  </si>
  <si>
    <t>20050606:0408</t>
  </si>
  <si>
    <t>20050606:0508</t>
  </si>
  <si>
    <t>20050606:0608</t>
  </si>
  <si>
    <t>20050606:0708</t>
  </si>
  <si>
    <t>20050606:0808</t>
  </si>
  <si>
    <t>20050606:0908</t>
  </si>
  <si>
    <t>20050606:1008</t>
  </si>
  <si>
    <t>20050606:1108</t>
  </si>
  <si>
    <t>20050606:1208</t>
  </si>
  <si>
    <t>20050606:1308</t>
  </si>
  <si>
    <t>20050606:1408</t>
  </si>
  <si>
    <t>20050606:1508</t>
  </si>
  <si>
    <t>20050606:1608</t>
  </si>
  <si>
    <t>20050606:1708</t>
  </si>
  <si>
    <t>20050606:1808</t>
  </si>
  <si>
    <t>20050606:1908</t>
  </si>
  <si>
    <t>20050606:2008</t>
  </si>
  <si>
    <t>20050606:2108</t>
  </si>
  <si>
    <t>20050606:2208</t>
  </si>
  <si>
    <t>20050606:2308</t>
  </si>
  <si>
    <t>20050607:0008</t>
  </si>
  <si>
    <t>20050607:0108</t>
  </si>
  <si>
    <t>20050607:0208</t>
  </si>
  <si>
    <t>20050607:0308</t>
  </si>
  <si>
    <t>20050607:0408</t>
  </si>
  <si>
    <t>20050607:0508</t>
  </si>
  <si>
    <t>20050607:0608</t>
  </si>
  <si>
    <t>20050607:0708</t>
  </si>
  <si>
    <t>20050607:0808</t>
  </si>
  <si>
    <t>20050607:0908</t>
  </si>
  <si>
    <t>20050607:1008</t>
  </si>
  <si>
    <t>20050607:1108</t>
  </si>
  <si>
    <t>20050607:1208</t>
  </si>
  <si>
    <t>20050607:1308</t>
  </si>
  <si>
    <t>20050607:1408</t>
  </si>
  <si>
    <t>20050607:1508</t>
  </si>
  <si>
    <t>20050607:1608</t>
  </si>
  <si>
    <t>20050607:1708</t>
  </si>
  <si>
    <t>20050607:1808</t>
  </si>
  <si>
    <t>20050607:1908</t>
  </si>
  <si>
    <t>20050607:2008</t>
  </si>
  <si>
    <t>20050607:2108</t>
  </si>
  <si>
    <t>20050607:2208</t>
  </si>
  <si>
    <t>20050607:2308</t>
  </si>
  <si>
    <t>20050608:0008</t>
  </si>
  <si>
    <t>20050608:0108</t>
  </si>
  <si>
    <t>20050608:0208</t>
  </si>
  <si>
    <t>20050608:0308</t>
  </si>
  <si>
    <t>20050608:0408</t>
  </si>
  <si>
    <t>20050608:0508</t>
  </si>
  <si>
    <t>20050608:0608</t>
  </si>
  <si>
    <t>20050608:0708</t>
  </si>
  <si>
    <t>20050608:0808</t>
  </si>
  <si>
    <t>20050608:0908</t>
  </si>
  <si>
    <t>20050608:1008</t>
  </si>
  <si>
    <t>20050608:1108</t>
  </si>
  <si>
    <t>20050608:1208</t>
  </si>
  <si>
    <t>20050608:1308</t>
  </si>
  <si>
    <t>20050608:1408</t>
  </si>
  <si>
    <t>20050608:1508</t>
  </si>
  <si>
    <t>20050608:1608</t>
  </si>
  <si>
    <t>20050608:1708</t>
  </si>
  <si>
    <t>20050608:1808</t>
  </si>
  <si>
    <t>20050608:1908</t>
  </si>
  <si>
    <t>20050608:2008</t>
  </si>
  <si>
    <t>20050608:2108</t>
  </si>
  <si>
    <t>20050608:2208</t>
  </si>
  <si>
    <t>20050608:2308</t>
  </si>
  <si>
    <t>20050609:0008</t>
  </si>
  <si>
    <t>20050609:0108</t>
  </si>
  <si>
    <t>20050609:0208</t>
  </si>
  <si>
    <t>20050609:0308</t>
  </si>
  <si>
    <t>20050609:0408</t>
  </si>
  <si>
    <t>20050609:0508</t>
  </si>
  <si>
    <t>20050609:0608</t>
  </si>
  <si>
    <t>20050609:0708</t>
  </si>
  <si>
    <t>20050609:0808</t>
  </si>
  <si>
    <t>20050609:0908</t>
  </si>
  <si>
    <t>20050609:1008</t>
  </si>
  <si>
    <t>20050609:1108</t>
  </si>
  <si>
    <t>20050609:1208</t>
  </si>
  <si>
    <t>20050609:1308</t>
  </si>
  <si>
    <t>20050609:1408</t>
  </si>
  <si>
    <t>20050609:1508</t>
  </si>
  <si>
    <t>20050609:1608</t>
  </si>
  <si>
    <t>20050609:1708</t>
  </si>
  <si>
    <t>20050609:1808</t>
  </si>
  <si>
    <t>20050609:1908</t>
  </si>
  <si>
    <t>20050609:2008</t>
  </si>
  <si>
    <t>20050609:2108</t>
  </si>
  <si>
    <t>20050609:2208</t>
  </si>
  <si>
    <t>20050609:2308</t>
  </si>
  <si>
    <t>20050610:0008</t>
  </si>
  <si>
    <t>20050610:0108</t>
  </si>
  <si>
    <t>20050610:0208</t>
  </si>
  <si>
    <t>20050610:0308</t>
  </si>
  <si>
    <t>20050610:0408</t>
  </si>
  <si>
    <t>20050610:0508</t>
  </si>
  <si>
    <t>20050610:0608</t>
  </si>
  <si>
    <t>20050610:0708</t>
  </si>
  <si>
    <t>20050610:0808</t>
  </si>
  <si>
    <t>20050610:0908</t>
  </si>
  <si>
    <t>20050610:1008</t>
  </si>
  <si>
    <t>20050610:1108</t>
  </si>
  <si>
    <t>20050610:1208</t>
  </si>
  <si>
    <t>20050610:1308</t>
  </si>
  <si>
    <t>20050610:1408</t>
  </si>
  <si>
    <t>20050610:1508</t>
  </si>
  <si>
    <t>20050610:1608</t>
  </si>
  <si>
    <t>20050610:1708</t>
  </si>
  <si>
    <t>20050610:1808</t>
  </si>
  <si>
    <t>20050610:1908</t>
  </si>
  <si>
    <t>20050610:2008</t>
  </si>
  <si>
    <t>20050610:2108</t>
  </si>
  <si>
    <t>20050610:2208</t>
  </si>
  <si>
    <t>20050610:2308</t>
  </si>
  <si>
    <t>20050611:0008</t>
  </si>
  <si>
    <t>20050611:0108</t>
  </si>
  <si>
    <t>20050611:0208</t>
  </si>
  <si>
    <t>20050611:0308</t>
  </si>
  <si>
    <t>20050611:0408</t>
  </si>
  <si>
    <t>20050611:0508</t>
  </si>
  <si>
    <t>20050611:0608</t>
  </si>
  <si>
    <t>20050611:0708</t>
  </si>
  <si>
    <t>20050611:0808</t>
  </si>
  <si>
    <t>20050611:0908</t>
  </si>
  <si>
    <t>20050611:1008</t>
  </si>
  <si>
    <t>20050611:1108</t>
  </si>
  <si>
    <t>20050611:1208</t>
  </si>
  <si>
    <t>20050611:1308</t>
  </si>
  <si>
    <t>20050611:1408</t>
  </si>
  <si>
    <t>20050611:1508</t>
  </si>
  <si>
    <t>20050611:1608</t>
  </si>
  <si>
    <t>20050611:1708</t>
  </si>
  <si>
    <t>20050611:1808</t>
  </si>
  <si>
    <t>20050611:1908</t>
  </si>
  <si>
    <t>20050611:2008</t>
  </si>
  <si>
    <t>20050611:2108</t>
  </si>
  <si>
    <t>20050611:2208</t>
  </si>
  <si>
    <t>20050611:2308</t>
  </si>
  <si>
    <t>20050612:0008</t>
  </si>
  <si>
    <t>20050612:0108</t>
  </si>
  <si>
    <t>20050612:0208</t>
  </si>
  <si>
    <t>20050612:0308</t>
  </si>
  <si>
    <t>20050612:0408</t>
  </si>
  <si>
    <t>20050612:0508</t>
  </si>
  <si>
    <t>20050612:0608</t>
  </si>
  <si>
    <t>20050612:0708</t>
  </si>
  <si>
    <t>20050612:0808</t>
  </si>
  <si>
    <t>20050612:0908</t>
  </si>
  <si>
    <t>20050612:1008</t>
  </si>
  <si>
    <t>20050612:1108</t>
  </si>
  <si>
    <t>20050612:1208</t>
  </si>
  <si>
    <t>20050612:1308</t>
  </si>
  <si>
    <t>20050612:1408</t>
  </si>
  <si>
    <t>20050612:1508</t>
  </si>
  <si>
    <t>20050612:1608</t>
  </si>
  <si>
    <t>20050612:1708</t>
  </si>
  <si>
    <t>20050612:1808</t>
  </si>
  <si>
    <t>20050612:1908</t>
  </si>
  <si>
    <t>20050612:2008</t>
  </si>
  <si>
    <t>20050612:2108</t>
  </si>
  <si>
    <t>20050612:2208</t>
  </si>
  <si>
    <t>20050612:2308</t>
  </si>
  <si>
    <t>20050613:0008</t>
  </si>
  <si>
    <t>20050613:0108</t>
  </si>
  <si>
    <t>20050613:0208</t>
  </si>
  <si>
    <t>20050613:0308</t>
  </si>
  <si>
    <t>20050613:0408</t>
  </si>
  <si>
    <t>20050613:0508</t>
  </si>
  <si>
    <t>20050613:0608</t>
  </si>
  <si>
    <t>20050613:0708</t>
  </si>
  <si>
    <t>20050613:0808</t>
  </si>
  <si>
    <t>20050613:0908</t>
  </si>
  <si>
    <t>20050613:1008</t>
  </si>
  <si>
    <t>20050613:1108</t>
  </si>
  <si>
    <t>20050613:1208</t>
  </si>
  <si>
    <t>20050613:1308</t>
  </si>
  <si>
    <t>20050613:1408</t>
  </si>
  <si>
    <t>20050613:1508</t>
  </si>
  <si>
    <t>20050613:1608</t>
  </si>
  <si>
    <t>20050613:1708</t>
  </si>
  <si>
    <t>20050613:1808</t>
  </si>
  <si>
    <t>20050613:1908</t>
  </si>
  <si>
    <t>20050613:2008</t>
  </si>
  <si>
    <t>20050613:2108</t>
  </si>
  <si>
    <t>20050613:2208</t>
  </si>
  <si>
    <t>20050613:2308</t>
  </si>
  <si>
    <t>20050614:0008</t>
  </si>
  <si>
    <t>20050614:0108</t>
  </si>
  <si>
    <t>20050614:0208</t>
  </si>
  <si>
    <t>20050614:0308</t>
  </si>
  <si>
    <t>20050614:0408</t>
  </si>
  <si>
    <t>20050614:0508</t>
  </si>
  <si>
    <t>20050614:0608</t>
  </si>
  <si>
    <t>20050614:0708</t>
  </si>
  <si>
    <t>20050614:0808</t>
  </si>
  <si>
    <t>20050614:0908</t>
  </si>
  <si>
    <t>20050614:1008</t>
  </si>
  <si>
    <t>20050614:1108</t>
  </si>
  <si>
    <t>20050614:1208</t>
  </si>
  <si>
    <t>20050614:1308</t>
  </si>
  <si>
    <t>20050614:1408</t>
  </si>
  <si>
    <t>20050614:1508</t>
  </si>
  <si>
    <t>20050614:1608</t>
  </si>
  <si>
    <t>20050614:1708</t>
  </si>
  <si>
    <t>20050614:1808</t>
  </si>
  <si>
    <t>20050614:1908</t>
  </si>
  <si>
    <t>20050614:2008</t>
  </si>
  <si>
    <t>20050614:2108</t>
  </si>
  <si>
    <t>20050614:2208</t>
  </si>
  <si>
    <t>20050614:2308</t>
  </si>
  <si>
    <t>20050615:0008</t>
  </si>
  <si>
    <t>20050615:0108</t>
  </si>
  <si>
    <t>20050615:0208</t>
  </si>
  <si>
    <t>20050615:0308</t>
  </si>
  <si>
    <t>20050615:0408</t>
  </si>
  <si>
    <t>20050615:0508</t>
  </si>
  <si>
    <t>20050615:0608</t>
  </si>
  <si>
    <t>20050615:0708</t>
  </si>
  <si>
    <t>20050615:0808</t>
  </si>
  <si>
    <t>20050615:0908</t>
  </si>
  <si>
    <t>20050615:1008</t>
  </si>
  <si>
    <t>20050615:1108</t>
  </si>
  <si>
    <t>20050615:1208</t>
  </si>
  <si>
    <t>20050615:1308</t>
  </si>
  <si>
    <t>20050615:1408</t>
  </si>
  <si>
    <t>20050615:1508</t>
  </si>
  <si>
    <t>20050615:1608</t>
  </si>
  <si>
    <t>20050615:1708</t>
  </si>
  <si>
    <t>20050615:1808</t>
  </si>
  <si>
    <t>20050615:1908</t>
  </si>
  <si>
    <t>20050615:2008</t>
  </si>
  <si>
    <t>20050615:2108</t>
  </si>
  <si>
    <t>20050615:2208</t>
  </si>
  <si>
    <t>20050615:2308</t>
  </si>
  <si>
    <t>20050616:0008</t>
  </si>
  <si>
    <t>20050616:0108</t>
  </si>
  <si>
    <t>20050616:0208</t>
  </si>
  <si>
    <t>20050616:0308</t>
  </si>
  <si>
    <t>20050616:0408</t>
  </si>
  <si>
    <t>20050616:0508</t>
  </si>
  <si>
    <t>20050616:0608</t>
  </si>
  <si>
    <t>20050616:0708</t>
  </si>
  <si>
    <t>20050616:0808</t>
  </si>
  <si>
    <t>20050616:0908</t>
  </si>
  <si>
    <t>20050616:1008</t>
  </si>
  <si>
    <t>20050616:1108</t>
  </si>
  <si>
    <t>20050616:1208</t>
  </si>
  <si>
    <t>20050616:1308</t>
  </si>
  <si>
    <t>20050616:1408</t>
  </si>
  <si>
    <t>20050616:1508</t>
  </si>
  <si>
    <t>20050616:1608</t>
  </si>
  <si>
    <t>20050616:1708</t>
  </si>
  <si>
    <t>20050616:1808</t>
  </si>
  <si>
    <t>20050616:1908</t>
  </si>
  <si>
    <t>20050616:2008</t>
  </si>
  <si>
    <t>20050616:2108</t>
  </si>
  <si>
    <t>20050616:2208</t>
  </si>
  <si>
    <t>20050616:2308</t>
  </si>
  <si>
    <t>20050617:0008</t>
  </si>
  <si>
    <t>20050617:0108</t>
  </si>
  <si>
    <t>20050617:0208</t>
  </si>
  <si>
    <t>20050617:0308</t>
  </si>
  <si>
    <t>20050617:0408</t>
  </si>
  <si>
    <t>20050617:0508</t>
  </si>
  <si>
    <t>20050617:0608</t>
  </si>
  <si>
    <t>20050617:0708</t>
  </si>
  <si>
    <t>20050617:0808</t>
  </si>
  <si>
    <t>20050617:0908</t>
  </si>
  <si>
    <t>20050617:1008</t>
  </si>
  <si>
    <t>20050617:1108</t>
  </si>
  <si>
    <t>20050617:1208</t>
  </si>
  <si>
    <t>20050617:1308</t>
  </si>
  <si>
    <t>20050617:1408</t>
  </si>
  <si>
    <t>20050617:1508</t>
  </si>
  <si>
    <t>20050617:1608</t>
  </si>
  <si>
    <t>20050617:1708</t>
  </si>
  <si>
    <t>20050617:1808</t>
  </si>
  <si>
    <t>20050617:1908</t>
  </si>
  <si>
    <t>20050617:2008</t>
  </si>
  <si>
    <t>20050617:2108</t>
  </si>
  <si>
    <t>20050617:2208</t>
  </si>
  <si>
    <t>20050617:2308</t>
  </si>
  <si>
    <t>20050618:0008</t>
  </si>
  <si>
    <t>20050618:0108</t>
  </si>
  <si>
    <t>20050618:0208</t>
  </si>
  <si>
    <t>20050618:0308</t>
  </si>
  <si>
    <t>20050618:0408</t>
  </si>
  <si>
    <t>20050618:0508</t>
  </si>
  <si>
    <t>20050618:0608</t>
  </si>
  <si>
    <t>20050618:0708</t>
  </si>
  <si>
    <t>20050618:0808</t>
  </si>
  <si>
    <t>20050618:0908</t>
  </si>
  <si>
    <t>20050618:1008</t>
  </si>
  <si>
    <t>20050618:1108</t>
  </si>
  <si>
    <t>20050618:1208</t>
  </si>
  <si>
    <t>20050618:1308</t>
  </si>
  <si>
    <t>20050618:1408</t>
  </si>
  <si>
    <t>20050618:1508</t>
  </si>
  <si>
    <t>20050618:1608</t>
  </si>
  <si>
    <t>20050618:1708</t>
  </si>
  <si>
    <t>20050618:1808</t>
  </si>
  <si>
    <t>20050618:1908</t>
  </si>
  <si>
    <t>20050618:2008</t>
  </si>
  <si>
    <t>20050618:2108</t>
  </si>
  <si>
    <t>20050618:2208</t>
  </si>
  <si>
    <t>20050618:2308</t>
  </si>
  <si>
    <t>20050619:0008</t>
  </si>
  <si>
    <t>20050619:0108</t>
  </si>
  <si>
    <t>20050619:0208</t>
  </si>
  <si>
    <t>20050619:0308</t>
  </si>
  <si>
    <t>20050619:0408</t>
  </si>
  <si>
    <t>20050619:0508</t>
  </si>
  <si>
    <t>20050619:0608</t>
  </si>
  <si>
    <t>20050619:0708</t>
  </si>
  <si>
    <t>20050619:0808</t>
  </si>
  <si>
    <t>20050619:0908</t>
  </si>
  <si>
    <t>20050619:1008</t>
  </si>
  <si>
    <t>20050619:1108</t>
  </si>
  <si>
    <t>20050619:1208</t>
  </si>
  <si>
    <t>20050619:1308</t>
  </si>
  <si>
    <t>20050619:1408</t>
  </si>
  <si>
    <t>20050619:1508</t>
  </si>
  <si>
    <t>20050619:1608</t>
  </si>
  <si>
    <t>20050619:1708</t>
  </si>
  <si>
    <t>20050619:1808</t>
  </si>
  <si>
    <t>20050619:1908</t>
  </si>
  <si>
    <t>20050619:2008</t>
  </si>
  <si>
    <t>20050619:2108</t>
  </si>
  <si>
    <t>20050619:2208</t>
  </si>
  <si>
    <t>20050619:2308</t>
  </si>
  <si>
    <t>20050620:0008</t>
  </si>
  <si>
    <t>20050620:0108</t>
  </si>
  <si>
    <t>20050620:0208</t>
  </si>
  <si>
    <t>20050620:0308</t>
  </si>
  <si>
    <t>20050620:0408</t>
  </si>
  <si>
    <t>20050620:0508</t>
  </si>
  <si>
    <t>20050620:0608</t>
  </si>
  <si>
    <t>20050620:0708</t>
  </si>
  <si>
    <t>20050620:0808</t>
  </si>
  <si>
    <t>20050620:0908</t>
  </si>
  <si>
    <t>20050620:1008</t>
  </si>
  <si>
    <t>20050620:1108</t>
  </si>
  <si>
    <t>20050620:1208</t>
  </si>
  <si>
    <t>20050620:1308</t>
  </si>
  <si>
    <t>20050620:1408</t>
  </si>
  <si>
    <t>20050620:1508</t>
  </si>
  <si>
    <t>20050620:1608</t>
  </si>
  <si>
    <t>20050620:1708</t>
  </si>
  <si>
    <t>20050620:1808</t>
  </si>
  <si>
    <t>20050620:1908</t>
  </si>
  <si>
    <t>20050620:2008</t>
  </si>
  <si>
    <t>20050620:2108</t>
  </si>
  <si>
    <t>20050620:2208</t>
  </si>
  <si>
    <t>20050620:2308</t>
  </si>
  <si>
    <t>20050621:0008</t>
  </si>
  <si>
    <t>20050621:0108</t>
  </si>
  <si>
    <t>20050621:0208</t>
  </si>
  <si>
    <t>20050621:0308</t>
  </si>
  <si>
    <t>20050621:0408</t>
  </si>
  <si>
    <t>20050621:0508</t>
  </si>
  <si>
    <t>20050621:0608</t>
  </si>
  <si>
    <t>20050621:0708</t>
  </si>
  <si>
    <t>20050621:0808</t>
  </si>
  <si>
    <t>20050621:0908</t>
  </si>
  <si>
    <t>20050621:1008</t>
  </si>
  <si>
    <t>20050621:1108</t>
  </si>
  <si>
    <t>20050621:1208</t>
  </si>
  <si>
    <t>20050621:1308</t>
  </si>
  <si>
    <t>20050621:1408</t>
  </si>
  <si>
    <t>20050621:1508</t>
  </si>
  <si>
    <t>20050621:1608</t>
  </si>
  <si>
    <t>20050621:1708</t>
  </si>
  <si>
    <t>20050621:1808</t>
  </si>
  <si>
    <t>20050621:1908</t>
  </si>
  <si>
    <t>20050621:2008</t>
  </si>
  <si>
    <t>20050621:2108</t>
  </si>
  <si>
    <t>20050621:2208</t>
  </si>
  <si>
    <t>20050621:2308</t>
  </si>
  <si>
    <t>20050622:0008</t>
  </si>
  <si>
    <t>20050622:0108</t>
  </si>
  <si>
    <t>20050622:0208</t>
  </si>
  <si>
    <t>20050622:0308</t>
  </si>
  <si>
    <t>20050622:0408</t>
  </si>
  <si>
    <t>20050622:0508</t>
  </si>
  <si>
    <t>20050622:0608</t>
  </si>
  <si>
    <t>20050622:0708</t>
  </si>
  <si>
    <t>20050622:0808</t>
  </si>
  <si>
    <t>20050622:0908</t>
  </si>
  <si>
    <t>20050622:1008</t>
  </si>
  <si>
    <t>20050622:1108</t>
  </si>
  <si>
    <t>20050622:1208</t>
  </si>
  <si>
    <t>20050622:1308</t>
  </si>
  <si>
    <t>20050622:1408</t>
  </si>
  <si>
    <t>20050622:1508</t>
  </si>
  <si>
    <t>20050622:1608</t>
  </si>
  <si>
    <t>20050622:1708</t>
  </si>
  <si>
    <t>20050622:1808</t>
  </si>
  <si>
    <t>20050622:1908</t>
  </si>
  <si>
    <t>20050622:2008</t>
  </si>
  <si>
    <t>20050622:2108</t>
  </si>
  <si>
    <t>20050622:2208</t>
  </si>
  <si>
    <t>20050622:2308</t>
  </si>
  <si>
    <t>20050623:0008</t>
  </si>
  <si>
    <t>20050623:0108</t>
  </si>
  <si>
    <t>20050623:0208</t>
  </si>
  <si>
    <t>20050623:0308</t>
  </si>
  <si>
    <t>20050623:0408</t>
  </si>
  <si>
    <t>20050623:0508</t>
  </si>
  <si>
    <t>20050623:0608</t>
  </si>
  <si>
    <t>20050623:0708</t>
  </si>
  <si>
    <t>20050623:0808</t>
  </si>
  <si>
    <t>20050623:0908</t>
  </si>
  <si>
    <t>20050623:1008</t>
  </si>
  <si>
    <t>20050623:1108</t>
  </si>
  <si>
    <t>20050623:1208</t>
  </si>
  <si>
    <t>20050623:1308</t>
  </si>
  <si>
    <t>20050623:1408</t>
  </si>
  <si>
    <t>20050623:1508</t>
  </si>
  <si>
    <t>20050623:1608</t>
  </si>
  <si>
    <t>20050623:1708</t>
  </si>
  <si>
    <t>20050623:1808</t>
  </si>
  <si>
    <t>20050623:1908</t>
  </si>
  <si>
    <t>20050623:2008</t>
  </si>
  <si>
    <t>20050623:2108</t>
  </si>
  <si>
    <t>20050623:2208</t>
  </si>
  <si>
    <t>20050623:2308</t>
  </si>
  <si>
    <t>20050624:0008</t>
  </si>
  <si>
    <t>20050624:0108</t>
  </si>
  <si>
    <t>20050624:0208</t>
  </si>
  <si>
    <t>20050624:0308</t>
  </si>
  <si>
    <t>20050624:0408</t>
  </si>
  <si>
    <t>20050624:0508</t>
  </si>
  <si>
    <t>20050624:0608</t>
  </si>
  <si>
    <t>20050624:0708</t>
  </si>
  <si>
    <t>20050624:0808</t>
  </si>
  <si>
    <t>20050624:0908</t>
  </si>
  <si>
    <t>20050624:1008</t>
  </si>
  <si>
    <t>20050624:1108</t>
  </si>
  <si>
    <t>20050624:1208</t>
  </si>
  <si>
    <t>20050624:1308</t>
  </si>
  <si>
    <t>20050624:1408</t>
  </si>
  <si>
    <t>20050624:1508</t>
  </si>
  <si>
    <t>20050624:1608</t>
  </si>
  <si>
    <t>20050624:1708</t>
  </si>
  <si>
    <t>20050624:1808</t>
  </si>
  <si>
    <t>20050624:1908</t>
  </si>
  <si>
    <t>20050624:2008</t>
  </si>
  <si>
    <t>20050624:2108</t>
  </si>
  <si>
    <t>20050624:2208</t>
  </si>
  <si>
    <t>20050624:2308</t>
  </si>
  <si>
    <t>20050625:0008</t>
  </si>
  <si>
    <t>20050625:0108</t>
  </si>
  <si>
    <t>20050625:0208</t>
  </si>
  <si>
    <t>20050625:0308</t>
  </si>
  <si>
    <t>20050625:0408</t>
  </si>
  <si>
    <t>20050625:0508</t>
  </si>
  <si>
    <t>20050625:0608</t>
  </si>
  <si>
    <t>20050625:0708</t>
  </si>
  <si>
    <t>20050625:0808</t>
  </si>
  <si>
    <t>20050625:0908</t>
  </si>
  <si>
    <t>20050625:1008</t>
  </si>
  <si>
    <t>20050625:1108</t>
  </si>
  <si>
    <t>20050625:1208</t>
  </si>
  <si>
    <t>20050625:1308</t>
  </si>
  <si>
    <t>20050625:1408</t>
  </si>
  <si>
    <t>20050625:1508</t>
  </si>
  <si>
    <t>20050625:1608</t>
  </si>
  <si>
    <t>20050625:1708</t>
  </si>
  <si>
    <t>20050625:1808</t>
  </si>
  <si>
    <t>20050625:1908</t>
  </si>
  <si>
    <t>20050625:2008</t>
  </si>
  <si>
    <t>20050625:2108</t>
  </si>
  <si>
    <t>20050625:2208</t>
  </si>
  <si>
    <t>20050625:2308</t>
  </si>
  <si>
    <t>20050626:0008</t>
  </si>
  <si>
    <t>20050626:0108</t>
  </si>
  <si>
    <t>20050626:0208</t>
  </si>
  <si>
    <t>20050626:0308</t>
  </si>
  <si>
    <t>20050626:0408</t>
  </si>
  <si>
    <t>20050626:0508</t>
  </si>
  <si>
    <t>20050626:0608</t>
  </si>
  <si>
    <t>20050626:0708</t>
  </si>
  <si>
    <t>20050626:0808</t>
  </si>
  <si>
    <t>20050626:0908</t>
  </si>
  <si>
    <t>20050626:1008</t>
  </si>
  <si>
    <t>20050626:1108</t>
  </si>
  <si>
    <t>20050626:1208</t>
  </si>
  <si>
    <t>20050626:1308</t>
  </si>
  <si>
    <t>20050626:1408</t>
  </si>
  <si>
    <t>20050626:1508</t>
  </si>
  <si>
    <t>20050626:1608</t>
  </si>
  <si>
    <t>20050626:1708</t>
  </si>
  <si>
    <t>20050626:1808</t>
  </si>
  <si>
    <t>20050626:1908</t>
  </si>
  <si>
    <t>20050626:2008</t>
  </si>
  <si>
    <t>20050626:2108</t>
  </si>
  <si>
    <t>20050626:2208</t>
  </si>
  <si>
    <t>20050626:2308</t>
  </si>
  <si>
    <t>20050627:0008</t>
  </si>
  <si>
    <t>20050627:0108</t>
  </si>
  <si>
    <t>20050627:0208</t>
  </si>
  <si>
    <t>20050627:0308</t>
  </si>
  <si>
    <t>20050627:0408</t>
  </si>
  <si>
    <t>20050627:0508</t>
  </si>
  <si>
    <t>20050627:0608</t>
  </si>
  <si>
    <t>20050627:0708</t>
  </si>
  <si>
    <t>20050627:0808</t>
  </si>
  <si>
    <t>20050627:0908</t>
  </si>
  <si>
    <t>20050627:1008</t>
  </si>
  <si>
    <t>20050627:1108</t>
  </si>
  <si>
    <t>20050627:1208</t>
  </si>
  <si>
    <t>20050627:1308</t>
  </si>
  <si>
    <t>20050627:1408</t>
  </si>
  <si>
    <t>20050627:1508</t>
  </si>
  <si>
    <t>20050627:1608</t>
  </si>
  <si>
    <t>20050627:1708</t>
  </si>
  <si>
    <t>20050627:1808</t>
  </si>
  <si>
    <t>20050627:1908</t>
  </si>
  <si>
    <t>20050627:2008</t>
  </si>
  <si>
    <t>20050627:2108</t>
  </si>
  <si>
    <t>20050627:2208</t>
  </si>
  <si>
    <t>20050627:2308</t>
  </si>
  <si>
    <t>20050628:0008</t>
  </si>
  <si>
    <t>20050628:0108</t>
  </si>
  <si>
    <t>20050628:0208</t>
  </si>
  <si>
    <t>20050628:0308</t>
  </si>
  <si>
    <t>20050628:0408</t>
  </si>
  <si>
    <t>20050628:0508</t>
  </si>
  <si>
    <t>20050628:0608</t>
  </si>
  <si>
    <t>20050628:0708</t>
  </si>
  <si>
    <t>20050628:0808</t>
  </si>
  <si>
    <t>20050628:0908</t>
  </si>
  <si>
    <t>20050628:1008</t>
  </si>
  <si>
    <t>20050628:1108</t>
  </si>
  <si>
    <t>20050628:1208</t>
  </si>
  <si>
    <t>20050628:1308</t>
  </si>
  <si>
    <t>20050628:1408</t>
  </si>
  <si>
    <t>20050628:1508</t>
  </si>
  <si>
    <t>20050628:1608</t>
  </si>
  <si>
    <t>20050628:1708</t>
  </si>
  <si>
    <t>20050628:1808</t>
  </si>
  <si>
    <t>20050628:1908</t>
  </si>
  <si>
    <t>20050628:2008</t>
  </si>
  <si>
    <t>20050628:2108</t>
  </si>
  <si>
    <t>20050628:2208</t>
  </si>
  <si>
    <t>20050628:2308</t>
  </si>
  <si>
    <t>20050629:0008</t>
  </si>
  <si>
    <t>20050629:0108</t>
  </si>
  <si>
    <t>20050629:0208</t>
  </si>
  <si>
    <t>20050629:0308</t>
  </si>
  <si>
    <t>20050629:0408</t>
  </si>
  <si>
    <t>20050629:0508</t>
  </si>
  <si>
    <t>20050629:0608</t>
  </si>
  <si>
    <t>20050629:0708</t>
  </si>
  <si>
    <t>20050629:0808</t>
  </si>
  <si>
    <t>20050629:0908</t>
  </si>
  <si>
    <t>20050629:1008</t>
  </si>
  <si>
    <t>20050629:1108</t>
  </si>
  <si>
    <t>20050629:1208</t>
  </si>
  <si>
    <t>20050629:1308</t>
  </si>
  <si>
    <t>20050629:1408</t>
  </si>
  <si>
    <t>20050629:1508</t>
  </si>
  <si>
    <t>20050629:1608</t>
  </si>
  <si>
    <t>20050629:1708</t>
  </si>
  <si>
    <t>20050629:1808</t>
  </si>
  <si>
    <t>20050629:1908</t>
  </si>
  <si>
    <t>20050629:2008</t>
  </si>
  <si>
    <t>20050629:2108</t>
  </si>
  <si>
    <t>20050629:2208</t>
  </si>
  <si>
    <t>20050629:2308</t>
  </si>
  <si>
    <t>20050630:0008</t>
  </si>
  <si>
    <t>20050630:0108</t>
  </si>
  <si>
    <t>20050630:0208</t>
  </si>
  <si>
    <t>20050630:0308</t>
  </si>
  <si>
    <t>20050630:0408</t>
  </si>
  <si>
    <t>20050630:0508</t>
  </si>
  <si>
    <t>20050630:0608</t>
  </si>
  <si>
    <t>20050630:0708</t>
  </si>
  <si>
    <t>20050630:0808</t>
  </si>
  <si>
    <t>20050630:0908</t>
  </si>
  <si>
    <t>20050630:1008</t>
  </si>
  <si>
    <t>20050630:1108</t>
  </si>
  <si>
    <t>20050630:1208</t>
  </si>
  <si>
    <t>20050630:1308</t>
  </si>
  <si>
    <t>20050630:1408</t>
  </si>
  <si>
    <t>20050630:1508</t>
  </si>
  <si>
    <t>20050630:1608</t>
  </si>
  <si>
    <t>20050630:1708</t>
  </si>
  <si>
    <t>20050630:1808</t>
  </si>
  <si>
    <t>20050630:1908</t>
  </si>
  <si>
    <t>20050630:2008</t>
  </si>
  <si>
    <t>20050630:2108</t>
  </si>
  <si>
    <t>20050630:2208</t>
  </si>
  <si>
    <t>20050630:2308</t>
  </si>
  <si>
    <t>20050701:0008</t>
  </si>
  <si>
    <t>20050701:0108</t>
  </si>
  <si>
    <t>20050701:0208</t>
  </si>
  <si>
    <t>20050701:0308</t>
  </si>
  <si>
    <t>20050701:0408</t>
  </si>
  <si>
    <t>20050701:0508</t>
  </si>
  <si>
    <t>20050701:0608</t>
  </si>
  <si>
    <t>20050701:0708</t>
  </si>
  <si>
    <t>20050701:0808</t>
  </si>
  <si>
    <t>20050701:0908</t>
  </si>
  <si>
    <t>20050701:1008</t>
  </si>
  <si>
    <t>20050701:1108</t>
  </si>
  <si>
    <t>20050701:1208</t>
  </si>
  <si>
    <t>20050701:1308</t>
  </si>
  <si>
    <t>20050701:1408</t>
  </si>
  <si>
    <t>20050701:1508</t>
  </si>
  <si>
    <t>20050701:1608</t>
  </si>
  <si>
    <t>20050701:1708</t>
  </si>
  <si>
    <t>20050701:1808</t>
  </si>
  <si>
    <t>20050701:1908</t>
  </si>
  <si>
    <t>20050701:2008</t>
  </si>
  <si>
    <t>20050701:2108</t>
  </si>
  <si>
    <t>20050701:2208</t>
  </si>
  <si>
    <t>20050701:2308</t>
  </si>
  <si>
    <t>20050702:0008</t>
  </si>
  <si>
    <t>20050702:0108</t>
  </si>
  <si>
    <t>20050702:0208</t>
  </si>
  <si>
    <t>20050702:0308</t>
  </si>
  <si>
    <t>20050702:0408</t>
  </si>
  <si>
    <t>20050702:0508</t>
  </si>
  <si>
    <t>20050702:0608</t>
  </si>
  <si>
    <t>20050702:0708</t>
  </si>
  <si>
    <t>20050702:0808</t>
  </si>
  <si>
    <t>20050702:0908</t>
  </si>
  <si>
    <t>20050702:1008</t>
  </si>
  <si>
    <t>20050702:1108</t>
  </si>
  <si>
    <t>20050702:1208</t>
  </si>
  <si>
    <t>20050702:1308</t>
  </si>
  <si>
    <t>20050702:1408</t>
  </si>
  <si>
    <t>20050702:1508</t>
  </si>
  <si>
    <t>20050702:1608</t>
  </si>
  <si>
    <t>20050702:1708</t>
  </si>
  <si>
    <t>20050702:1808</t>
  </si>
  <si>
    <t>20050702:1908</t>
  </si>
  <si>
    <t>20050702:2008</t>
  </si>
  <si>
    <t>20050702:2108</t>
  </si>
  <si>
    <t>20050702:2208</t>
  </si>
  <si>
    <t>20050702:2308</t>
  </si>
  <si>
    <t>20050703:0008</t>
  </si>
  <si>
    <t>20050703:0108</t>
  </si>
  <si>
    <t>20050703:0208</t>
  </si>
  <si>
    <t>20050703:0308</t>
  </si>
  <si>
    <t>20050703:0408</t>
  </si>
  <si>
    <t>20050703:0508</t>
  </si>
  <si>
    <t>20050703:0608</t>
  </si>
  <si>
    <t>20050703:0708</t>
  </si>
  <si>
    <t>20050703:0808</t>
  </si>
  <si>
    <t>20050703:0908</t>
  </si>
  <si>
    <t>20050703:1008</t>
  </si>
  <si>
    <t>20050703:1108</t>
  </si>
  <si>
    <t>20050703:1208</t>
  </si>
  <si>
    <t>20050703:1308</t>
  </si>
  <si>
    <t>20050703:1408</t>
  </si>
  <si>
    <t>20050703:1508</t>
  </si>
  <si>
    <t>20050703:1608</t>
  </si>
  <si>
    <t>20050703:1708</t>
  </si>
  <si>
    <t>20050703:1808</t>
  </si>
  <si>
    <t>20050703:1908</t>
  </si>
  <si>
    <t>20050703:2008</t>
  </si>
  <si>
    <t>20050703:2108</t>
  </si>
  <si>
    <t>20050703:2208</t>
  </si>
  <si>
    <t>20050703:2308</t>
  </si>
  <si>
    <t>20050704:0008</t>
  </si>
  <si>
    <t>20050704:0108</t>
  </si>
  <si>
    <t>20050704:0208</t>
  </si>
  <si>
    <t>20050704:0308</t>
  </si>
  <si>
    <t>20050704:0408</t>
  </si>
  <si>
    <t>20050704:0508</t>
  </si>
  <si>
    <t>20050704:0608</t>
  </si>
  <si>
    <t>20050704:0708</t>
  </si>
  <si>
    <t>20050704:0808</t>
  </si>
  <si>
    <t>20050704:0908</t>
  </si>
  <si>
    <t>20050704:1008</t>
  </si>
  <si>
    <t>20050704:1108</t>
  </si>
  <si>
    <t>20050704:1208</t>
  </si>
  <si>
    <t>20050704:1308</t>
  </si>
  <si>
    <t>20050704:1408</t>
  </si>
  <si>
    <t>20050704:1508</t>
  </si>
  <si>
    <t>20050704:1608</t>
  </si>
  <si>
    <t>20050704:1708</t>
  </si>
  <si>
    <t>20050704:1808</t>
  </si>
  <si>
    <t>20050704:1908</t>
  </si>
  <si>
    <t>20050704:2008</t>
  </si>
  <si>
    <t>20050704:2108</t>
  </si>
  <si>
    <t>20050704:2208</t>
  </si>
  <si>
    <t>20050704:2308</t>
  </si>
  <si>
    <t>20050705:0008</t>
  </si>
  <si>
    <t>20050705:0108</t>
  </si>
  <si>
    <t>20050705:0208</t>
  </si>
  <si>
    <t>20050705:0308</t>
  </si>
  <si>
    <t>20050705:0408</t>
  </si>
  <si>
    <t>20050705:0508</t>
  </si>
  <si>
    <t>20050705:0608</t>
  </si>
  <si>
    <t>20050705:0708</t>
  </si>
  <si>
    <t>20050705:0808</t>
  </si>
  <si>
    <t>20050705:0908</t>
  </si>
  <si>
    <t>20050705:1008</t>
  </si>
  <si>
    <t>20050705:1108</t>
  </si>
  <si>
    <t>20050705:1208</t>
  </si>
  <si>
    <t>20050705:1308</t>
  </si>
  <si>
    <t>20050705:1408</t>
  </si>
  <si>
    <t>20050705:1508</t>
  </si>
  <si>
    <t>20050705:1608</t>
  </si>
  <si>
    <t>20050705:1708</t>
  </si>
  <si>
    <t>20050705:1808</t>
  </si>
  <si>
    <t>20050705:1908</t>
  </si>
  <si>
    <t>20050705:2008</t>
  </si>
  <si>
    <t>20050705:2108</t>
  </si>
  <si>
    <t>20050705:2208</t>
  </si>
  <si>
    <t>20050705:2308</t>
  </si>
  <si>
    <t>20050706:0008</t>
  </si>
  <si>
    <t>20050706:0108</t>
  </si>
  <si>
    <t>20050706:0208</t>
  </si>
  <si>
    <t>20050706:0308</t>
  </si>
  <si>
    <t>20050706:0408</t>
  </si>
  <si>
    <t>20050706:0508</t>
  </si>
  <si>
    <t>20050706:0608</t>
  </si>
  <si>
    <t>20050706:0708</t>
  </si>
  <si>
    <t>20050706:0808</t>
  </si>
  <si>
    <t>20050706:0908</t>
  </si>
  <si>
    <t>20050706:1008</t>
  </si>
  <si>
    <t>20050706:1108</t>
  </si>
  <si>
    <t>20050706:1208</t>
  </si>
  <si>
    <t>20050706:1308</t>
  </si>
  <si>
    <t>20050706:1408</t>
  </si>
  <si>
    <t>20050706:1508</t>
  </si>
  <si>
    <t>20050706:1608</t>
  </si>
  <si>
    <t>20050706:1708</t>
  </si>
  <si>
    <t>20050706:1808</t>
  </si>
  <si>
    <t>20050706:1908</t>
  </si>
  <si>
    <t>20050706:2008</t>
  </si>
  <si>
    <t>20050706:2108</t>
  </si>
  <si>
    <t>20050706:2208</t>
  </si>
  <si>
    <t>20050706:2308</t>
  </si>
  <si>
    <t>20050707:0008</t>
  </si>
  <si>
    <t>20050707:0108</t>
  </si>
  <si>
    <t>20050707:0208</t>
  </si>
  <si>
    <t>20050707:0308</t>
  </si>
  <si>
    <t>20050707:0408</t>
  </si>
  <si>
    <t>20050707:0508</t>
  </si>
  <si>
    <t>20050707:0608</t>
  </si>
  <si>
    <t>20050707:0708</t>
  </si>
  <si>
    <t>20050707:0808</t>
  </si>
  <si>
    <t>20050707:0908</t>
  </si>
  <si>
    <t>20050707:1008</t>
  </si>
  <si>
    <t>20050707:1108</t>
  </si>
  <si>
    <t>20050707:1208</t>
  </si>
  <si>
    <t>20050707:1308</t>
  </si>
  <si>
    <t>20050707:1408</t>
  </si>
  <si>
    <t>20050707:1508</t>
  </si>
  <si>
    <t>20050707:1608</t>
  </si>
  <si>
    <t>20050707:1708</t>
  </si>
  <si>
    <t>20050707:1808</t>
  </si>
  <si>
    <t>20050707:1908</t>
  </si>
  <si>
    <t>20050707:2008</t>
  </si>
  <si>
    <t>20050707:2108</t>
  </si>
  <si>
    <t>20050707:2208</t>
  </si>
  <si>
    <t>20050707:2308</t>
  </si>
  <si>
    <t>20050708:0008</t>
  </si>
  <si>
    <t>20050708:0108</t>
  </si>
  <si>
    <t>20050708:0208</t>
  </si>
  <si>
    <t>20050708:0308</t>
  </si>
  <si>
    <t>20050708:0408</t>
  </si>
  <si>
    <t>20050708:0508</t>
  </si>
  <si>
    <t>20050708:0608</t>
  </si>
  <si>
    <t>20050708:0708</t>
  </si>
  <si>
    <t>20050708:0808</t>
  </si>
  <si>
    <t>20050708:0908</t>
  </si>
  <si>
    <t>20050708:1008</t>
  </si>
  <si>
    <t>20050708:1108</t>
  </si>
  <si>
    <t>20050708:1208</t>
  </si>
  <si>
    <t>20050708:1308</t>
  </si>
  <si>
    <t>20050708:1408</t>
  </si>
  <si>
    <t>20050708:1508</t>
  </si>
  <si>
    <t>20050708:1608</t>
  </si>
  <si>
    <t>20050708:1708</t>
  </si>
  <si>
    <t>20050708:1808</t>
  </si>
  <si>
    <t>20050708:1908</t>
  </si>
  <si>
    <t>20050708:2008</t>
  </si>
  <si>
    <t>20050708:2108</t>
  </si>
  <si>
    <t>20050708:2208</t>
  </si>
  <si>
    <t>20050708:2308</t>
  </si>
  <si>
    <t>20050709:0008</t>
  </si>
  <si>
    <t>20050709:0108</t>
  </si>
  <si>
    <t>20050709:0208</t>
  </si>
  <si>
    <t>20050709:0308</t>
  </si>
  <si>
    <t>20050709:0408</t>
  </si>
  <si>
    <t>20050709:0508</t>
  </si>
  <si>
    <t>20050709:0608</t>
  </si>
  <si>
    <t>20050709:0708</t>
  </si>
  <si>
    <t>20050709:0808</t>
  </si>
  <si>
    <t>20050709:0908</t>
  </si>
  <si>
    <t>20050709:1008</t>
  </si>
  <si>
    <t>20050709:1108</t>
  </si>
  <si>
    <t>20050709:1208</t>
  </si>
  <si>
    <t>20050709:1308</t>
  </si>
  <si>
    <t>20050709:1408</t>
  </si>
  <si>
    <t>20050709:1508</t>
  </si>
  <si>
    <t>20050709:1608</t>
  </si>
  <si>
    <t>20050709:1708</t>
  </si>
  <si>
    <t>20050709:1808</t>
  </si>
  <si>
    <t>20050709:1908</t>
  </si>
  <si>
    <t>20050709:2008</t>
  </si>
  <si>
    <t>20050709:2108</t>
  </si>
  <si>
    <t>20050709:2208</t>
  </si>
  <si>
    <t>20050709:2308</t>
  </si>
  <si>
    <t>20050710:0008</t>
  </si>
  <si>
    <t>20050710:0108</t>
  </si>
  <si>
    <t>20050710:0208</t>
  </si>
  <si>
    <t>20050710:0308</t>
  </si>
  <si>
    <t>20050710:0408</t>
  </si>
  <si>
    <t>20050710:0508</t>
  </si>
  <si>
    <t>20050710:0608</t>
  </si>
  <si>
    <t>20050710:0708</t>
  </si>
  <si>
    <t>20050710:0808</t>
  </si>
  <si>
    <t>20050710:0908</t>
  </si>
  <si>
    <t>20050710:1008</t>
  </si>
  <si>
    <t>20050710:1108</t>
  </si>
  <si>
    <t>20050710:1208</t>
  </si>
  <si>
    <t>20050710:1308</t>
  </si>
  <si>
    <t>20050710:1408</t>
  </si>
  <si>
    <t>20050710:1508</t>
  </si>
  <si>
    <t>20050710:1608</t>
  </si>
  <si>
    <t>20050710:1708</t>
  </si>
  <si>
    <t>20050710:1808</t>
  </si>
  <si>
    <t>20050710:1908</t>
  </si>
  <si>
    <t>20050710:2008</t>
  </si>
  <si>
    <t>20050710:2108</t>
  </si>
  <si>
    <t>20050710:2208</t>
  </si>
  <si>
    <t>20050710:2308</t>
  </si>
  <si>
    <t>20050711:0008</t>
  </si>
  <si>
    <t>20050711:0108</t>
  </si>
  <si>
    <t>20050711:0208</t>
  </si>
  <si>
    <t>20050711:0308</t>
  </si>
  <si>
    <t>20050711:0408</t>
  </si>
  <si>
    <t>20050711:0508</t>
  </si>
  <si>
    <t>20050711:0608</t>
  </si>
  <si>
    <t>20050711:0708</t>
  </si>
  <si>
    <t>20050711:0808</t>
  </si>
  <si>
    <t>20050711:0908</t>
  </si>
  <si>
    <t>20050711:1008</t>
  </si>
  <si>
    <t>20050711:1108</t>
  </si>
  <si>
    <t>20050711:1208</t>
  </si>
  <si>
    <t>20050711:1308</t>
  </si>
  <si>
    <t>20050711:1408</t>
  </si>
  <si>
    <t>20050711:1508</t>
  </si>
  <si>
    <t>20050711:1608</t>
  </si>
  <si>
    <t>20050711:1708</t>
  </si>
  <si>
    <t>20050711:1808</t>
  </si>
  <si>
    <t>20050711:1908</t>
  </si>
  <si>
    <t>20050711:2008</t>
  </si>
  <si>
    <t>20050711:2108</t>
  </si>
  <si>
    <t>20050711:2208</t>
  </si>
  <si>
    <t>20050711:2308</t>
  </si>
  <si>
    <t>20050712:0008</t>
  </si>
  <si>
    <t>20050712:0108</t>
  </si>
  <si>
    <t>20050712:0208</t>
  </si>
  <si>
    <t>20050712:0308</t>
  </si>
  <si>
    <t>20050712:0408</t>
  </si>
  <si>
    <t>20050712:0508</t>
  </si>
  <si>
    <t>20050712:0608</t>
  </si>
  <si>
    <t>20050712:0708</t>
  </si>
  <si>
    <t>20050712:0808</t>
  </si>
  <si>
    <t>20050712:0908</t>
  </si>
  <si>
    <t>20050712:1008</t>
  </si>
  <si>
    <t>20050712:1108</t>
  </si>
  <si>
    <t>20050712:1208</t>
  </si>
  <si>
    <t>20050712:1308</t>
  </si>
  <si>
    <t>20050712:1408</t>
  </si>
  <si>
    <t>20050712:1508</t>
  </si>
  <si>
    <t>20050712:1608</t>
  </si>
  <si>
    <t>20050712:1708</t>
  </si>
  <si>
    <t>20050712:1808</t>
  </si>
  <si>
    <t>20050712:1908</t>
  </si>
  <si>
    <t>20050712:2008</t>
  </si>
  <si>
    <t>20050712:2108</t>
  </si>
  <si>
    <t>20050712:2208</t>
  </si>
  <si>
    <t>20050712:2308</t>
  </si>
  <si>
    <t>20050713:0008</t>
  </si>
  <si>
    <t>20050713:0108</t>
  </si>
  <si>
    <t>20050713:0208</t>
  </si>
  <si>
    <t>20050713:0308</t>
  </si>
  <si>
    <t>20050713:0408</t>
  </si>
  <si>
    <t>20050713:0508</t>
  </si>
  <si>
    <t>20050713:0608</t>
  </si>
  <si>
    <t>20050713:0708</t>
  </si>
  <si>
    <t>20050713:0808</t>
  </si>
  <si>
    <t>20050713:0908</t>
  </si>
  <si>
    <t>20050713:1008</t>
  </si>
  <si>
    <t>20050713:1108</t>
  </si>
  <si>
    <t>20050713:1208</t>
  </si>
  <si>
    <t>20050713:1308</t>
  </si>
  <si>
    <t>20050713:1408</t>
  </si>
  <si>
    <t>20050713:1508</t>
  </si>
  <si>
    <t>20050713:1608</t>
  </si>
  <si>
    <t>20050713:1708</t>
  </si>
  <si>
    <t>20050713:1808</t>
  </si>
  <si>
    <t>20050713:1908</t>
  </si>
  <si>
    <t>20050713:2008</t>
  </si>
  <si>
    <t>20050713:2108</t>
  </si>
  <si>
    <t>20050713:2208</t>
  </si>
  <si>
    <t>20050713:2308</t>
  </si>
  <si>
    <t>20050714:0008</t>
  </si>
  <si>
    <t>20050714:0108</t>
  </si>
  <si>
    <t>20050714:0208</t>
  </si>
  <si>
    <t>20050714:0308</t>
  </si>
  <si>
    <t>20050714:0408</t>
  </si>
  <si>
    <t>20050714:0508</t>
  </si>
  <si>
    <t>20050714:0608</t>
  </si>
  <si>
    <t>20050714:0708</t>
  </si>
  <si>
    <t>20050714:0808</t>
  </si>
  <si>
    <t>20050714:0908</t>
  </si>
  <si>
    <t>20050714:1008</t>
  </si>
  <si>
    <t>20050714:1108</t>
  </si>
  <si>
    <t>20050714:1208</t>
  </si>
  <si>
    <t>20050714:1308</t>
  </si>
  <si>
    <t>20050714:1408</t>
  </si>
  <si>
    <t>20050714:1508</t>
  </si>
  <si>
    <t>20050714:1608</t>
  </si>
  <si>
    <t>20050714:1708</t>
  </si>
  <si>
    <t>20050714:1808</t>
  </si>
  <si>
    <t>20050714:1908</t>
  </si>
  <si>
    <t>20050714:2008</t>
  </si>
  <si>
    <t>20050714:2108</t>
  </si>
  <si>
    <t>20050714:2208</t>
  </si>
  <si>
    <t>20050714:2308</t>
  </si>
  <si>
    <t>20050715:0008</t>
  </si>
  <si>
    <t>20050715:0108</t>
  </si>
  <si>
    <t>20050715:0208</t>
  </si>
  <si>
    <t>20050715:0308</t>
  </si>
  <si>
    <t>20050715:0408</t>
  </si>
  <si>
    <t>20050715:0508</t>
  </si>
  <si>
    <t>20050715:0608</t>
  </si>
  <si>
    <t>20050715:0708</t>
  </si>
  <si>
    <t>20050715:0808</t>
  </si>
  <si>
    <t>20050715:0908</t>
  </si>
  <si>
    <t>20050715:1008</t>
  </si>
  <si>
    <t>20050715:1108</t>
  </si>
  <si>
    <t>20050715:1208</t>
  </si>
  <si>
    <t>20050715:1308</t>
  </si>
  <si>
    <t>20050715:1408</t>
  </si>
  <si>
    <t>20050715:1508</t>
  </si>
  <si>
    <t>20050715:1608</t>
  </si>
  <si>
    <t>20050715:1708</t>
  </si>
  <si>
    <t>20050715:1808</t>
  </si>
  <si>
    <t>20050715:1908</t>
  </si>
  <si>
    <t>20050715:2008</t>
  </si>
  <si>
    <t>20050715:2108</t>
  </si>
  <si>
    <t>20050715:2208</t>
  </si>
  <si>
    <t>20050715:2308</t>
  </si>
  <si>
    <t>20050716:0008</t>
  </si>
  <si>
    <t>20050716:0108</t>
  </si>
  <si>
    <t>20050716:0208</t>
  </si>
  <si>
    <t>20050716:0308</t>
  </si>
  <si>
    <t>20050716:0408</t>
  </si>
  <si>
    <t>20050716:0508</t>
  </si>
  <si>
    <t>20050716:0608</t>
  </si>
  <si>
    <t>20050716:0708</t>
  </si>
  <si>
    <t>20050716:0808</t>
  </si>
  <si>
    <t>20050716:0908</t>
  </si>
  <si>
    <t>20050716:1008</t>
  </si>
  <si>
    <t>20050716:1108</t>
  </si>
  <si>
    <t>20050716:1208</t>
  </si>
  <si>
    <t>20050716:1308</t>
  </si>
  <si>
    <t>20050716:1408</t>
  </si>
  <si>
    <t>20050716:1508</t>
  </si>
  <si>
    <t>20050716:1608</t>
  </si>
  <si>
    <t>20050716:1708</t>
  </si>
  <si>
    <t>20050716:1808</t>
  </si>
  <si>
    <t>20050716:1908</t>
  </si>
  <si>
    <t>20050716:2008</t>
  </si>
  <si>
    <t>20050716:2108</t>
  </si>
  <si>
    <t>20050716:2208</t>
  </si>
  <si>
    <t>20050716:2308</t>
  </si>
  <si>
    <t>20050717:0008</t>
  </si>
  <si>
    <t>20050717:0108</t>
  </si>
  <si>
    <t>20050717:0208</t>
  </si>
  <si>
    <t>20050717:0308</t>
  </si>
  <si>
    <t>20050717:0408</t>
  </si>
  <si>
    <t>20050717:0508</t>
  </si>
  <si>
    <t>20050717:0608</t>
  </si>
  <si>
    <t>20050717:0708</t>
  </si>
  <si>
    <t>20050717:0808</t>
  </si>
  <si>
    <t>20050717:0908</t>
  </si>
  <si>
    <t>20050717:1008</t>
  </si>
  <si>
    <t>20050717:1108</t>
  </si>
  <si>
    <t>20050717:1208</t>
  </si>
  <si>
    <t>20050717:1308</t>
  </si>
  <si>
    <t>20050717:1408</t>
  </si>
  <si>
    <t>20050717:1508</t>
  </si>
  <si>
    <t>20050717:1608</t>
  </si>
  <si>
    <t>20050717:1708</t>
  </si>
  <si>
    <t>20050717:1808</t>
  </si>
  <si>
    <t>20050717:1908</t>
  </si>
  <si>
    <t>20050717:2008</t>
  </si>
  <si>
    <t>20050717:2108</t>
  </si>
  <si>
    <t>20050717:2208</t>
  </si>
  <si>
    <t>20050717:2308</t>
  </si>
  <si>
    <t>20050718:0008</t>
  </si>
  <si>
    <t>20050718:0108</t>
  </si>
  <si>
    <t>20050718:0208</t>
  </si>
  <si>
    <t>20050718:0308</t>
  </si>
  <si>
    <t>20050718:0408</t>
  </si>
  <si>
    <t>20050718:0508</t>
  </si>
  <si>
    <t>20050718:0608</t>
  </si>
  <si>
    <t>20050718:0708</t>
  </si>
  <si>
    <t>20050718:0808</t>
  </si>
  <si>
    <t>20050718:0908</t>
  </si>
  <si>
    <t>20050718:1008</t>
  </si>
  <si>
    <t>20050718:1108</t>
  </si>
  <si>
    <t>20050718:1208</t>
  </si>
  <si>
    <t>20050718:1308</t>
  </si>
  <si>
    <t>20050718:1408</t>
  </si>
  <si>
    <t>20050718:1508</t>
  </si>
  <si>
    <t>20050718:1608</t>
  </si>
  <si>
    <t>20050718:1708</t>
  </si>
  <si>
    <t>20050718:1808</t>
  </si>
  <si>
    <t>20050718:1908</t>
  </si>
  <si>
    <t>20050718:2008</t>
  </si>
  <si>
    <t>20050718:2108</t>
  </si>
  <si>
    <t>20050718:2208</t>
  </si>
  <si>
    <t>20050718:2308</t>
  </si>
  <si>
    <t>20050719:0008</t>
  </si>
  <si>
    <t>20050719:0108</t>
  </si>
  <si>
    <t>20050719:0208</t>
  </si>
  <si>
    <t>20050719:0308</t>
  </si>
  <si>
    <t>20050719:0408</t>
  </si>
  <si>
    <t>20050719:0508</t>
  </si>
  <si>
    <t>20050719:0608</t>
  </si>
  <si>
    <t>20050719:0708</t>
  </si>
  <si>
    <t>20050719:0808</t>
  </si>
  <si>
    <t>20050719:0908</t>
  </si>
  <si>
    <t>20050719:1008</t>
  </si>
  <si>
    <t>20050719:1108</t>
  </si>
  <si>
    <t>20050719:1208</t>
  </si>
  <si>
    <t>20050719:1308</t>
  </si>
  <si>
    <t>20050719:1408</t>
  </si>
  <si>
    <t>20050719:1508</t>
  </si>
  <si>
    <t>20050719:1608</t>
  </si>
  <si>
    <t>20050719:1708</t>
  </si>
  <si>
    <t>20050719:1808</t>
  </si>
  <si>
    <t>20050719:1908</t>
  </si>
  <si>
    <t>20050719:2008</t>
  </si>
  <si>
    <t>20050719:2108</t>
  </si>
  <si>
    <t>20050719:2208</t>
  </si>
  <si>
    <t>20050719:2308</t>
  </si>
  <si>
    <t>20050720:0008</t>
  </si>
  <si>
    <t>20050720:0108</t>
  </si>
  <si>
    <t>20050720:0208</t>
  </si>
  <si>
    <t>20050720:0308</t>
  </si>
  <si>
    <t>20050720:0408</t>
  </si>
  <si>
    <t>20050720:0508</t>
  </si>
  <si>
    <t>20050720:0608</t>
  </si>
  <si>
    <t>20050720:0708</t>
  </si>
  <si>
    <t>20050720:0808</t>
  </si>
  <si>
    <t>20050720:0908</t>
  </si>
  <si>
    <t>20050720:1008</t>
  </si>
  <si>
    <t>20050720:1108</t>
  </si>
  <si>
    <t>20050720:1208</t>
  </si>
  <si>
    <t>20050720:1308</t>
  </si>
  <si>
    <t>20050720:1408</t>
  </si>
  <si>
    <t>20050720:1508</t>
  </si>
  <si>
    <t>20050720:1608</t>
  </si>
  <si>
    <t>20050720:1708</t>
  </si>
  <si>
    <t>20050720:1808</t>
  </si>
  <si>
    <t>20050720:1908</t>
  </si>
  <si>
    <t>20050720:2008</t>
  </si>
  <si>
    <t>20050720:2108</t>
  </si>
  <si>
    <t>20050720:2208</t>
  </si>
  <si>
    <t>20050720:2308</t>
  </si>
  <si>
    <t>20050721:0008</t>
  </si>
  <si>
    <t>20050721:0108</t>
  </si>
  <si>
    <t>20050721:0208</t>
  </si>
  <si>
    <t>20050721:0308</t>
  </si>
  <si>
    <t>20050721:0408</t>
  </si>
  <si>
    <t>20050721:0508</t>
  </si>
  <si>
    <t>20050721:0608</t>
  </si>
  <si>
    <t>20050721:0708</t>
  </si>
  <si>
    <t>20050721:0808</t>
  </si>
  <si>
    <t>20050721:0908</t>
  </si>
  <si>
    <t>20050721:1008</t>
  </si>
  <si>
    <t>20050721:1108</t>
  </si>
  <si>
    <t>20050721:1208</t>
  </si>
  <si>
    <t>20050721:1308</t>
  </si>
  <si>
    <t>20050721:1408</t>
  </si>
  <si>
    <t>20050721:1508</t>
  </si>
  <si>
    <t>20050721:1608</t>
  </si>
  <si>
    <t>20050721:1708</t>
  </si>
  <si>
    <t>20050721:1808</t>
  </si>
  <si>
    <t>20050721:1908</t>
  </si>
  <si>
    <t>20050721:2008</t>
  </si>
  <si>
    <t>20050721:2108</t>
  </si>
  <si>
    <t>20050721:2208</t>
  </si>
  <si>
    <t>20050721:2308</t>
  </si>
  <si>
    <t>20050722:0008</t>
  </si>
  <si>
    <t>20050722:0108</t>
  </si>
  <si>
    <t>20050722:0208</t>
  </si>
  <si>
    <t>20050722:0308</t>
  </si>
  <si>
    <t>20050722:0408</t>
  </si>
  <si>
    <t>20050722:0508</t>
  </si>
  <si>
    <t>20050722:0608</t>
  </si>
  <si>
    <t>20050722:0708</t>
  </si>
  <si>
    <t>20050722:0808</t>
  </si>
  <si>
    <t>20050722:0908</t>
  </si>
  <si>
    <t>20050722:1008</t>
  </si>
  <si>
    <t>20050722:1108</t>
  </si>
  <si>
    <t>20050722:1208</t>
  </si>
  <si>
    <t>20050722:1308</t>
  </si>
  <si>
    <t>20050722:1408</t>
  </si>
  <si>
    <t>20050722:1508</t>
  </si>
  <si>
    <t>20050722:1608</t>
  </si>
  <si>
    <t>20050722:1708</t>
  </si>
  <si>
    <t>20050722:1808</t>
  </si>
  <si>
    <t>20050722:1908</t>
  </si>
  <si>
    <t>20050722:2008</t>
  </si>
  <si>
    <t>20050722:2108</t>
  </si>
  <si>
    <t>20050722:2208</t>
  </si>
  <si>
    <t>20050722:2308</t>
  </si>
  <si>
    <t>20050723:0008</t>
  </si>
  <si>
    <t>20050723:0108</t>
  </si>
  <si>
    <t>20050723:0208</t>
  </si>
  <si>
    <t>20050723:0308</t>
  </si>
  <si>
    <t>20050723:0408</t>
  </si>
  <si>
    <t>20050723:0508</t>
  </si>
  <si>
    <t>20050723:0608</t>
  </si>
  <si>
    <t>20050723:0708</t>
  </si>
  <si>
    <t>20050723:0808</t>
  </si>
  <si>
    <t>20050723:0908</t>
  </si>
  <si>
    <t>20050723:1008</t>
  </si>
  <si>
    <t>20050723:1108</t>
  </si>
  <si>
    <t>20050723:1208</t>
  </si>
  <si>
    <t>20050723:1308</t>
  </si>
  <si>
    <t>20050723:1408</t>
  </si>
  <si>
    <t>20050723:1508</t>
  </si>
  <si>
    <t>20050723:1608</t>
  </si>
  <si>
    <t>20050723:1708</t>
  </si>
  <si>
    <t>20050723:1808</t>
  </si>
  <si>
    <t>20050723:1908</t>
  </si>
  <si>
    <t>20050723:2008</t>
  </si>
  <si>
    <t>20050723:2108</t>
  </si>
  <si>
    <t>20050723:2208</t>
  </si>
  <si>
    <t>20050723:2308</t>
  </si>
  <si>
    <t>20050724:0008</t>
  </si>
  <si>
    <t>20050724:0108</t>
  </si>
  <si>
    <t>20050724:0208</t>
  </si>
  <si>
    <t>20050724:0308</t>
  </si>
  <si>
    <t>20050724:0408</t>
  </si>
  <si>
    <t>20050724:0508</t>
  </si>
  <si>
    <t>20050724:0608</t>
  </si>
  <si>
    <t>20050724:0708</t>
  </si>
  <si>
    <t>20050724:0808</t>
  </si>
  <si>
    <t>20050724:0908</t>
  </si>
  <si>
    <t>20050724:1008</t>
  </si>
  <si>
    <t>20050724:1108</t>
  </si>
  <si>
    <t>20050724:1208</t>
  </si>
  <si>
    <t>20050724:1308</t>
  </si>
  <si>
    <t>20050724:1408</t>
  </si>
  <si>
    <t>20050724:1508</t>
  </si>
  <si>
    <t>20050724:1608</t>
  </si>
  <si>
    <t>20050724:1708</t>
  </si>
  <si>
    <t>20050724:1808</t>
  </si>
  <si>
    <t>20050724:1908</t>
  </si>
  <si>
    <t>20050724:2008</t>
  </si>
  <si>
    <t>20050724:2108</t>
  </si>
  <si>
    <t>20050724:2208</t>
  </si>
  <si>
    <t>20050724:2308</t>
  </si>
  <si>
    <t>20050725:0008</t>
  </si>
  <si>
    <t>20050725:0108</t>
  </si>
  <si>
    <t>20050725:0208</t>
  </si>
  <si>
    <t>20050725:0308</t>
  </si>
  <si>
    <t>20050725:0408</t>
  </si>
  <si>
    <t>20050725:0508</t>
  </si>
  <si>
    <t>20050725:0608</t>
  </si>
  <si>
    <t>20050725:0708</t>
  </si>
  <si>
    <t>20050725:0808</t>
  </si>
  <si>
    <t>20050725:0908</t>
  </si>
  <si>
    <t>20050725:1008</t>
  </si>
  <si>
    <t>20050725:1108</t>
  </si>
  <si>
    <t>20050725:1208</t>
  </si>
  <si>
    <t>20050725:1308</t>
  </si>
  <si>
    <t>20050725:1408</t>
  </si>
  <si>
    <t>20050725:1508</t>
  </si>
  <si>
    <t>20050725:1608</t>
  </si>
  <si>
    <t>20050725:1708</t>
  </si>
  <si>
    <t>20050725:1808</t>
  </si>
  <si>
    <t>20050725:1908</t>
  </si>
  <si>
    <t>20050725:2008</t>
  </si>
  <si>
    <t>20050725:2108</t>
  </si>
  <si>
    <t>20050725:2208</t>
  </si>
  <si>
    <t>20050725:2308</t>
  </si>
  <si>
    <t>20050726:0008</t>
  </si>
  <si>
    <t>20050726:0108</t>
  </si>
  <si>
    <t>20050726:0208</t>
  </si>
  <si>
    <t>20050726:0308</t>
  </si>
  <si>
    <t>20050726:0408</t>
  </si>
  <si>
    <t>20050726:0508</t>
  </si>
  <si>
    <t>20050726:0608</t>
  </si>
  <si>
    <t>20050726:0708</t>
  </si>
  <si>
    <t>20050726:0808</t>
  </si>
  <si>
    <t>20050726:0908</t>
  </si>
  <si>
    <t>20050726:1008</t>
  </si>
  <si>
    <t>20050726:1108</t>
  </si>
  <si>
    <t>20050726:1208</t>
  </si>
  <si>
    <t>20050726:1308</t>
  </si>
  <si>
    <t>20050726:1408</t>
  </si>
  <si>
    <t>20050726:1508</t>
  </si>
  <si>
    <t>20050726:1608</t>
  </si>
  <si>
    <t>20050726:1708</t>
  </si>
  <si>
    <t>20050726:1808</t>
  </si>
  <si>
    <t>20050726:1908</t>
  </si>
  <si>
    <t>20050726:2008</t>
  </si>
  <si>
    <t>20050726:2108</t>
  </si>
  <si>
    <t>20050726:2208</t>
  </si>
  <si>
    <t>20050726:2308</t>
  </si>
  <si>
    <t>20050727:0008</t>
  </si>
  <si>
    <t>20050727:0108</t>
  </si>
  <si>
    <t>20050727:0208</t>
  </si>
  <si>
    <t>20050727:0308</t>
  </si>
  <si>
    <t>20050727:0408</t>
  </si>
  <si>
    <t>20050727:0508</t>
  </si>
  <si>
    <t>20050727:0608</t>
  </si>
  <si>
    <t>20050727:0708</t>
  </si>
  <si>
    <t>20050727:0808</t>
  </si>
  <si>
    <t>20050727:0908</t>
  </si>
  <si>
    <t>20050727:1008</t>
  </si>
  <si>
    <t>20050727:1108</t>
  </si>
  <si>
    <t>20050727:1208</t>
  </si>
  <si>
    <t>20050727:1308</t>
  </si>
  <si>
    <t>20050727:1408</t>
  </si>
  <si>
    <t>20050727:1508</t>
  </si>
  <si>
    <t>20050727:1608</t>
  </si>
  <si>
    <t>20050727:1708</t>
  </si>
  <si>
    <t>20050727:1808</t>
  </si>
  <si>
    <t>20050727:1908</t>
  </si>
  <si>
    <t>20050727:2008</t>
  </si>
  <si>
    <t>20050727:2108</t>
  </si>
  <si>
    <t>20050727:2208</t>
  </si>
  <si>
    <t>20050727:2308</t>
  </si>
  <si>
    <t>20050728:0008</t>
  </si>
  <si>
    <t>20050728:0108</t>
  </si>
  <si>
    <t>20050728:0208</t>
  </si>
  <si>
    <t>20050728:0308</t>
  </si>
  <si>
    <t>20050728:0408</t>
  </si>
  <si>
    <t>20050728:0508</t>
  </si>
  <si>
    <t>20050728:0608</t>
  </si>
  <si>
    <t>20050728:0708</t>
  </si>
  <si>
    <t>20050728:0808</t>
  </si>
  <si>
    <t>20050728:0908</t>
  </si>
  <si>
    <t>20050728:1008</t>
  </si>
  <si>
    <t>20050728:1108</t>
  </si>
  <si>
    <t>20050728:1208</t>
  </si>
  <si>
    <t>20050728:1308</t>
  </si>
  <si>
    <t>20050728:1408</t>
  </si>
  <si>
    <t>20050728:1508</t>
  </si>
  <si>
    <t>20050728:1608</t>
  </si>
  <si>
    <t>20050728:1708</t>
  </si>
  <si>
    <t>20050728:1808</t>
  </si>
  <si>
    <t>20050728:1908</t>
  </si>
  <si>
    <t>20050728:2008</t>
  </si>
  <si>
    <t>20050728:2108</t>
  </si>
  <si>
    <t>20050728:2208</t>
  </si>
  <si>
    <t>20050728:2308</t>
  </si>
  <si>
    <t>20050729:0008</t>
  </si>
  <si>
    <t>20050729:0108</t>
  </si>
  <si>
    <t>20050729:0208</t>
  </si>
  <si>
    <t>20050729:0308</t>
  </si>
  <si>
    <t>20050729:0408</t>
  </si>
  <si>
    <t>20050729:0508</t>
  </si>
  <si>
    <t>20050729:0608</t>
  </si>
  <si>
    <t>20050729:0708</t>
  </si>
  <si>
    <t>20050729:0808</t>
  </si>
  <si>
    <t>20050729:0908</t>
  </si>
  <si>
    <t>20050729:1008</t>
  </si>
  <si>
    <t>20050729:1108</t>
  </si>
  <si>
    <t>20050729:1208</t>
  </si>
  <si>
    <t>20050729:1308</t>
  </si>
  <si>
    <t>20050729:1408</t>
  </si>
  <si>
    <t>20050729:1508</t>
  </si>
  <si>
    <t>20050729:1608</t>
  </si>
  <si>
    <t>20050729:1708</t>
  </si>
  <si>
    <t>20050729:1808</t>
  </si>
  <si>
    <t>20050729:1908</t>
  </si>
  <si>
    <t>20050729:2008</t>
  </si>
  <si>
    <t>20050729:2108</t>
  </si>
  <si>
    <t>20050729:2208</t>
  </si>
  <si>
    <t>20050729:2308</t>
  </si>
  <si>
    <t>20050730:0008</t>
  </si>
  <si>
    <t>20050730:0108</t>
  </si>
  <si>
    <t>20050730:0208</t>
  </si>
  <si>
    <t>20050730:0308</t>
  </si>
  <si>
    <t>20050730:0408</t>
  </si>
  <si>
    <t>20050730:0508</t>
  </si>
  <si>
    <t>20050730:0608</t>
  </si>
  <si>
    <t>20050730:0708</t>
  </si>
  <si>
    <t>20050730:0808</t>
  </si>
  <si>
    <t>20050730:0908</t>
  </si>
  <si>
    <t>20050730:1008</t>
  </si>
  <si>
    <t>20050730:1108</t>
  </si>
  <si>
    <t>20050730:1208</t>
  </si>
  <si>
    <t>20050730:1308</t>
  </si>
  <si>
    <t>20050730:1408</t>
  </si>
  <si>
    <t>20050730:1508</t>
  </si>
  <si>
    <t>20050730:1608</t>
  </si>
  <si>
    <t>20050730:1708</t>
  </si>
  <si>
    <t>20050730:1808</t>
  </si>
  <si>
    <t>20050730:1908</t>
  </si>
  <si>
    <t>20050730:2008</t>
  </si>
  <si>
    <t>20050730:2108</t>
  </si>
  <si>
    <t>20050730:2208</t>
  </si>
  <si>
    <t>20050730:2308</t>
  </si>
  <si>
    <t>20050731:0008</t>
  </si>
  <si>
    <t>20050731:0108</t>
  </si>
  <si>
    <t>20050731:0208</t>
  </si>
  <si>
    <t>20050731:0308</t>
  </si>
  <si>
    <t>20050731:0408</t>
  </si>
  <si>
    <t>20050731:0508</t>
  </si>
  <si>
    <t>20050731:0608</t>
  </si>
  <si>
    <t>20050731:0708</t>
  </si>
  <si>
    <t>20050731:0808</t>
  </si>
  <si>
    <t>20050731:0908</t>
  </si>
  <si>
    <t>20050731:1008</t>
  </si>
  <si>
    <t>20050731:1108</t>
  </si>
  <si>
    <t>20050731:1208</t>
  </si>
  <si>
    <t>20050731:1308</t>
  </si>
  <si>
    <t>20050731:1408</t>
  </si>
  <si>
    <t>20050731:1508</t>
  </si>
  <si>
    <t>20050731:1608</t>
  </si>
  <si>
    <t>20050731:1708</t>
  </si>
  <si>
    <t>20050731:1808</t>
  </si>
  <si>
    <t>20050731:1908</t>
  </si>
  <si>
    <t>20050731:2008</t>
  </si>
  <si>
    <t>20050731:2108</t>
  </si>
  <si>
    <t>20050731:2208</t>
  </si>
  <si>
    <t>20050731:2308</t>
  </si>
  <si>
    <t>20050801:0008</t>
  </si>
  <si>
    <t>20050801:0108</t>
  </si>
  <si>
    <t>20050801:0208</t>
  </si>
  <si>
    <t>20050801:0308</t>
  </si>
  <si>
    <t>20050801:0408</t>
  </si>
  <si>
    <t>20050801:0508</t>
  </si>
  <si>
    <t>20050801:0608</t>
  </si>
  <si>
    <t>20050801:0708</t>
  </si>
  <si>
    <t>20050801:0808</t>
  </si>
  <si>
    <t>20050801:0908</t>
  </si>
  <si>
    <t>20050801:1008</t>
  </si>
  <si>
    <t>20050801:1108</t>
  </si>
  <si>
    <t>20050801:1208</t>
  </si>
  <si>
    <t>20050801:1308</t>
  </si>
  <si>
    <t>20050801:1408</t>
  </si>
  <si>
    <t>20050801:1508</t>
  </si>
  <si>
    <t>20050801:1608</t>
  </si>
  <si>
    <t>20050801:1708</t>
  </si>
  <si>
    <t>20050801:1808</t>
  </si>
  <si>
    <t>20050801:1908</t>
  </si>
  <si>
    <t>20050801:2008</t>
  </si>
  <si>
    <t>20050801:2108</t>
  </si>
  <si>
    <t>20050801:2208</t>
  </si>
  <si>
    <t>20050801:2308</t>
  </si>
  <si>
    <t>20050802:0008</t>
  </si>
  <si>
    <t>20050802:0108</t>
  </si>
  <si>
    <t>20050802:0208</t>
  </si>
  <si>
    <t>20050802:0308</t>
  </si>
  <si>
    <t>20050802:0408</t>
  </si>
  <si>
    <t>20050802:0508</t>
  </si>
  <si>
    <t>20050802:0608</t>
  </si>
  <si>
    <t>20050802:0708</t>
  </si>
  <si>
    <t>20050802:0808</t>
  </si>
  <si>
    <t>20050802:0908</t>
  </si>
  <si>
    <t>20050802:1008</t>
  </si>
  <si>
    <t>20050802:1108</t>
  </si>
  <si>
    <t>20050802:1208</t>
  </si>
  <si>
    <t>20050802:1308</t>
  </si>
  <si>
    <t>20050802:1408</t>
  </si>
  <si>
    <t>20050802:1508</t>
  </si>
  <si>
    <t>20050802:1608</t>
  </si>
  <si>
    <t>20050802:1708</t>
  </si>
  <si>
    <t>20050802:1808</t>
  </si>
  <si>
    <t>20050802:1908</t>
  </si>
  <si>
    <t>20050802:2008</t>
  </si>
  <si>
    <t>20050802:2108</t>
  </si>
  <si>
    <t>20050802:2208</t>
  </si>
  <si>
    <t>20050802:2308</t>
  </si>
  <si>
    <t>20050803:0008</t>
  </si>
  <si>
    <t>20050803:0108</t>
  </si>
  <si>
    <t>20050803:0208</t>
  </si>
  <si>
    <t>20050803:0308</t>
  </si>
  <si>
    <t>20050803:0408</t>
  </si>
  <si>
    <t>20050803:0508</t>
  </si>
  <si>
    <t>20050803:0608</t>
  </si>
  <si>
    <t>20050803:0708</t>
  </si>
  <si>
    <t>20050803:0808</t>
  </si>
  <si>
    <t>20050803:0908</t>
  </si>
  <si>
    <t>20050803:1008</t>
  </si>
  <si>
    <t>20050803:1108</t>
  </si>
  <si>
    <t>20050803:1208</t>
  </si>
  <si>
    <t>20050803:1308</t>
  </si>
  <si>
    <t>20050803:1408</t>
  </si>
  <si>
    <t>20050803:1508</t>
  </si>
  <si>
    <t>20050803:1608</t>
  </si>
  <si>
    <t>20050803:1708</t>
  </si>
  <si>
    <t>20050803:1808</t>
  </si>
  <si>
    <t>20050803:1908</t>
  </si>
  <si>
    <t>20050803:2008</t>
  </si>
  <si>
    <t>20050803:2108</t>
  </si>
  <si>
    <t>20050803:2208</t>
  </si>
  <si>
    <t>20050803:2308</t>
  </si>
  <si>
    <t>20050804:0008</t>
  </si>
  <si>
    <t>20050804:0108</t>
  </si>
  <si>
    <t>20050804:0208</t>
  </si>
  <si>
    <t>20050804:0308</t>
  </si>
  <si>
    <t>20050804:0408</t>
  </si>
  <si>
    <t>20050804:0508</t>
  </si>
  <si>
    <t>20050804:0608</t>
  </si>
  <si>
    <t>20050804:0708</t>
  </si>
  <si>
    <t>20050804:0808</t>
  </si>
  <si>
    <t>20050804:0908</t>
  </si>
  <si>
    <t>20050804:1008</t>
  </si>
  <si>
    <t>20050804:1108</t>
  </si>
  <si>
    <t>20050804:1208</t>
  </si>
  <si>
    <t>20050804:1308</t>
  </si>
  <si>
    <t>20050804:1408</t>
  </si>
  <si>
    <t>20050804:1508</t>
  </si>
  <si>
    <t>20050804:1608</t>
  </si>
  <si>
    <t>20050804:1708</t>
  </si>
  <si>
    <t>20050804:1808</t>
  </si>
  <si>
    <t>20050804:1908</t>
  </si>
  <si>
    <t>20050804:2008</t>
  </si>
  <si>
    <t>20050804:2108</t>
  </si>
  <si>
    <t>20050804:2208</t>
  </si>
  <si>
    <t>20050804:2308</t>
  </si>
  <si>
    <t>20050805:0008</t>
  </si>
  <si>
    <t>20050805:0108</t>
  </si>
  <si>
    <t>20050805:0208</t>
  </si>
  <si>
    <t>20050805:0308</t>
  </si>
  <si>
    <t>20050805:0408</t>
  </si>
  <si>
    <t>20050805:0508</t>
  </si>
  <si>
    <t>20050805:0608</t>
  </si>
  <si>
    <t>20050805:0708</t>
  </si>
  <si>
    <t>20050805:0808</t>
  </si>
  <si>
    <t>20050805:0908</t>
  </si>
  <si>
    <t>20050805:1008</t>
  </si>
  <si>
    <t>20050805:1108</t>
  </si>
  <si>
    <t>20050805:1208</t>
  </si>
  <si>
    <t>20050805:1308</t>
  </si>
  <si>
    <t>20050805:1408</t>
  </si>
  <si>
    <t>20050805:1508</t>
  </si>
  <si>
    <t>20050805:1608</t>
  </si>
  <si>
    <t>20050805:1708</t>
  </si>
  <si>
    <t>20050805:1808</t>
  </si>
  <si>
    <t>20050805:1908</t>
  </si>
  <si>
    <t>20050805:2008</t>
  </si>
  <si>
    <t>20050805:2108</t>
  </si>
  <si>
    <t>20050805:2208</t>
  </si>
  <si>
    <t>20050805:2308</t>
  </si>
  <si>
    <t>20050806:0008</t>
  </si>
  <si>
    <t>20050806:0108</t>
  </si>
  <si>
    <t>20050806:0208</t>
  </si>
  <si>
    <t>20050806:0308</t>
  </si>
  <si>
    <t>20050806:0408</t>
  </si>
  <si>
    <t>20050806:0508</t>
  </si>
  <si>
    <t>20050806:0608</t>
  </si>
  <si>
    <t>20050806:0708</t>
  </si>
  <si>
    <t>20050806:0808</t>
  </si>
  <si>
    <t>20050806:0908</t>
  </si>
  <si>
    <t>20050806:1008</t>
  </si>
  <si>
    <t>20050806:1108</t>
  </si>
  <si>
    <t>20050806:1208</t>
  </si>
  <si>
    <t>20050806:1308</t>
  </si>
  <si>
    <t>20050806:1408</t>
  </si>
  <si>
    <t>20050806:1508</t>
  </si>
  <si>
    <t>20050806:1608</t>
  </si>
  <si>
    <t>20050806:1708</t>
  </si>
  <si>
    <t>20050806:1808</t>
  </si>
  <si>
    <t>20050806:1908</t>
  </si>
  <si>
    <t>20050806:2008</t>
  </si>
  <si>
    <t>20050806:2108</t>
  </si>
  <si>
    <t>20050806:2208</t>
  </si>
  <si>
    <t>20050806:2308</t>
  </si>
  <si>
    <t>20050807:0008</t>
  </si>
  <si>
    <t>20050807:0108</t>
  </si>
  <si>
    <t>20050807:0208</t>
  </si>
  <si>
    <t>20050807:0308</t>
  </si>
  <si>
    <t>20050807:0408</t>
  </si>
  <si>
    <t>20050807:0508</t>
  </si>
  <si>
    <t>20050807:0608</t>
  </si>
  <si>
    <t>20050807:0708</t>
  </si>
  <si>
    <t>20050807:0808</t>
  </si>
  <si>
    <t>20050807:0908</t>
  </si>
  <si>
    <t>20050807:1008</t>
  </si>
  <si>
    <t>20050807:1108</t>
  </si>
  <si>
    <t>20050807:1208</t>
  </si>
  <si>
    <t>20050807:1308</t>
  </si>
  <si>
    <t>20050807:1408</t>
  </si>
  <si>
    <t>20050807:1508</t>
  </si>
  <si>
    <t>20050807:1608</t>
  </si>
  <si>
    <t>20050807:1708</t>
  </si>
  <si>
    <t>20050807:1808</t>
  </si>
  <si>
    <t>20050807:1908</t>
  </si>
  <si>
    <t>20050807:2008</t>
  </si>
  <si>
    <t>20050807:2108</t>
  </si>
  <si>
    <t>20050807:2208</t>
  </si>
  <si>
    <t>20050807:2308</t>
  </si>
  <si>
    <t>20050808:0008</t>
  </si>
  <si>
    <t>20050808:0108</t>
  </si>
  <si>
    <t>20050808:0208</t>
  </si>
  <si>
    <t>20050808:0308</t>
  </si>
  <si>
    <t>20050808:0408</t>
  </si>
  <si>
    <t>20050808:0508</t>
  </si>
  <si>
    <t>20050808:0608</t>
  </si>
  <si>
    <t>20050808:0708</t>
  </si>
  <si>
    <t>20050808:0808</t>
  </si>
  <si>
    <t>20050808:0908</t>
  </si>
  <si>
    <t>20050808:1008</t>
  </si>
  <si>
    <t>20050808:1108</t>
  </si>
  <si>
    <t>20050808:1208</t>
  </si>
  <si>
    <t>20050808:1308</t>
  </si>
  <si>
    <t>20050808:1408</t>
  </si>
  <si>
    <t>20050808:1508</t>
  </si>
  <si>
    <t>20050808:1608</t>
  </si>
  <si>
    <t>20050808:1708</t>
  </si>
  <si>
    <t>20050808:1808</t>
  </si>
  <si>
    <t>20050808:1908</t>
  </si>
  <si>
    <t>20050808:2008</t>
  </si>
  <si>
    <t>20050808:2108</t>
  </si>
  <si>
    <t>20050808:2208</t>
  </si>
  <si>
    <t>20050808:2308</t>
  </si>
  <si>
    <t>20050809:0008</t>
  </si>
  <si>
    <t>20050809:0108</t>
  </si>
  <si>
    <t>20050809:0208</t>
  </si>
  <si>
    <t>20050809:0308</t>
  </si>
  <si>
    <t>20050809:0408</t>
  </si>
  <si>
    <t>20050809:0508</t>
  </si>
  <si>
    <t>20050809:0608</t>
  </si>
  <si>
    <t>20050809:0708</t>
  </si>
  <si>
    <t>20050809:0808</t>
  </si>
  <si>
    <t>20050809:0908</t>
  </si>
  <si>
    <t>20050809:1008</t>
  </si>
  <si>
    <t>20050809:1108</t>
  </si>
  <si>
    <t>20050809:1208</t>
  </si>
  <si>
    <t>20050809:1308</t>
  </si>
  <si>
    <t>20050809:1408</t>
  </si>
  <si>
    <t>20050809:1508</t>
  </si>
  <si>
    <t>20050809:1608</t>
  </si>
  <si>
    <t>20050809:1708</t>
  </si>
  <si>
    <t>20050809:1808</t>
  </si>
  <si>
    <t>20050809:1908</t>
  </si>
  <si>
    <t>20050809:2008</t>
  </si>
  <si>
    <t>20050809:2108</t>
  </si>
  <si>
    <t>20050809:2208</t>
  </si>
  <si>
    <t>20050809:2308</t>
  </si>
  <si>
    <t>20050810:0008</t>
  </si>
  <si>
    <t>20050810:0108</t>
  </si>
  <si>
    <t>20050810:0208</t>
  </si>
  <si>
    <t>20050810:0308</t>
  </si>
  <si>
    <t>20050810:0408</t>
  </si>
  <si>
    <t>20050810:0508</t>
  </si>
  <si>
    <t>20050810:0608</t>
  </si>
  <si>
    <t>20050810:0708</t>
  </si>
  <si>
    <t>20050810:0808</t>
  </si>
  <si>
    <t>20050810:0908</t>
  </si>
  <si>
    <t>20050810:1008</t>
  </si>
  <si>
    <t>20050810:1108</t>
  </si>
  <si>
    <t>20050810:1208</t>
  </si>
  <si>
    <t>20050810:1308</t>
  </si>
  <si>
    <t>20050810:1408</t>
  </si>
  <si>
    <t>20050810:1508</t>
  </si>
  <si>
    <t>20050810:1608</t>
  </si>
  <si>
    <t>20050810:1708</t>
  </si>
  <si>
    <t>20050810:1808</t>
  </si>
  <si>
    <t>20050810:1908</t>
  </si>
  <si>
    <t>20050810:2008</t>
  </si>
  <si>
    <t>20050810:2108</t>
  </si>
  <si>
    <t>20050810:2208</t>
  </si>
  <si>
    <t>20050810:2308</t>
  </si>
  <si>
    <t>20050811:0008</t>
  </si>
  <si>
    <t>20050811:0108</t>
  </si>
  <si>
    <t>20050811:0208</t>
  </si>
  <si>
    <t>20050811:0308</t>
  </si>
  <si>
    <t>20050811:0408</t>
  </si>
  <si>
    <t>20050811:0508</t>
  </si>
  <si>
    <t>20050811:0608</t>
  </si>
  <si>
    <t>20050811:0708</t>
  </si>
  <si>
    <t>20050811:0808</t>
  </si>
  <si>
    <t>20050811:0908</t>
  </si>
  <si>
    <t>20050811:1008</t>
  </si>
  <si>
    <t>20050811:1108</t>
  </si>
  <si>
    <t>20050811:1208</t>
  </si>
  <si>
    <t>20050811:1308</t>
  </si>
  <si>
    <t>20050811:1408</t>
  </si>
  <si>
    <t>20050811:1508</t>
  </si>
  <si>
    <t>20050811:1608</t>
  </si>
  <si>
    <t>20050811:1708</t>
  </si>
  <si>
    <t>20050811:1808</t>
  </si>
  <si>
    <t>20050811:1908</t>
  </si>
  <si>
    <t>20050811:2008</t>
  </si>
  <si>
    <t>20050811:2108</t>
  </si>
  <si>
    <t>20050811:2208</t>
  </si>
  <si>
    <t>20050811:2308</t>
  </si>
  <si>
    <t>20050812:0008</t>
  </si>
  <si>
    <t>20050812:0108</t>
  </si>
  <si>
    <t>20050812:0208</t>
  </si>
  <si>
    <t>20050812:0308</t>
  </si>
  <si>
    <t>20050812:0408</t>
  </si>
  <si>
    <t>20050812:0508</t>
  </si>
  <si>
    <t>20050812:0608</t>
  </si>
  <si>
    <t>20050812:0708</t>
  </si>
  <si>
    <t>20050812:0808</t>
  </si>
  <si>
    <t>20050812:0908</t>
  </si>
  <si>
    <t>20050812:1008</t>
  </si>
  <si>
    <t>20050812:1108</t>
  </si>
  <si>
    <t>20050812:1208</t>
  </si>
  <si>
    <t>20050812:1308</t>
  </si>
  <si>
    <t>20050812:1408</t>
  </si>
  <si>
    <t>20050812:1508</t>
  </si>
  <si>
    <t>20050812:1608</t>
  </si>
  <si>
    <t>20050812:1708</t>
  </si>
  <si>
    <t>20050812:1808</t>
  </si>
  <si>
    <t>20050812:1908</t>
  </si>
  <si>
    <t>20050812:2008</t>
  </si>
  <si>
    <t>20050812:2108</t>
  </si>
  <si>
    <t>20050812:2208</t>
  </si>
  <si>
    <t>20050812:2308</t>
  </si>
  <si>
    <t>20050813:0008</t>
  </si>
  <si>
    <t>20050813:0108</t>
  </si>
  <si>
    <t>20050813:0208</t>
  </si>
  <si>
    <t>20050813:0308</t>
  </si>
  <si>
    <t>20050813:0408</t>
  </si>
  <si>
    <t>20050813:0508</t>
  </si>
  <si>
    <t>20050813:0608</t>
  </si>
  <si>
    <t>20050813:0708</t>
  </si>
  <si>
    <t>20050813:0808</t>
  </si>
  <si>
    <t>20050813:0908</t>
  </si>
  <si>
    <t>20050813:1008</t>
  </si>
  <si>
    <t>20050813:1108</t>
  </si>
  <si>
    <t>20050813:1208</t>
  </si>
  <si>
    <t>20050813:1308</t>
  </si>
  <si>
    <t>20050813:1408</t>
  </si>
  <si>
    <t>20050813:1508</t>
  </si>
  <si>
    <t>20050813:1608</t>
  </si>
  <si>
    <t>20050813:1708</t>
  </si>
  <si>
    <t>20050813:1808</t>
  </si>
  <si>
    <t>20050813:1908</t>
  </si>
  <si>
    <t>20050813:2008</t>
  </si>
  <si>
    <t>20050813:2108</t>
  </si>
  <si>
    <t>20050813:2208</t>
  </si>
  <si>
    <t>20050813:2308</t>
  </si>
  <si>
    <t>20050814:0008</t>
  </si>
  <si>
    <t>20050814:0108</t>
  </si>
  <si>
    <t>20050814:0208</t>
  </si>
  <si>
    <t>20050814:0308</t>
  </si>
  <si>
    <t>20050814:0408</t>
  </si>
  <si>
    <t>20050814:0508</t>
  </si>
  <si>
    <t>20050814:0608</t>
  </si>
  <si>
    <t>20050814:0708</t>
  </si>
  <si>
    <t>20050814:0808</t>
  </si>
  <si>
    <t>20050814:0908</t>
  </si>
  <si>
    <t>20050814:1008</t>
  </si>
  <si>
    <t>20050814:1108</t>
  </si>
  <si>
    <t>20050814:1208</t>
  </si>
  <si>
    <t>20050814:1308</t>
  </si>
  <si>
    <t>20050814:1408</t>
  </si>
  <si>
    <t>20050814:1508</t>
  </si>
  <si>
    <t>20050814:1608</t>
  </si>
  <si>
    <t>20050814:1708</t>
  </si>
  <si>
    <t>20050814:1808</t>
  </si>
  <si>
    <t>20050814:1908</t>
  </si>
  <si>
    <t>20050814:2008</t>
  </si>
  <si>
    <t>20050814:2108</t>
  </si>
  <si>
    <t>20050814:2208</t>
  </si>
  <si>
    <t>20050814:2308</t>
  </si>
  <si>
    <t>20050815:0008</t>
  </si>
  <si>
    <t>20050815:0108</t>
  </si>
  <si>
    <t>20050815:0208</t>
  </si>
  <si>
    <t>20050815:0308</t>
  </si>
  <si>
    <t>20050815:0408</t>
  </si>
  <si>
    <t>20050815:0508</t>
  </si>
  <si>
    <t>20050815:0608</t>
  </si>
  <si>
    <t>20050815:0708</t>
  </si>
  <si>
    <t>20050815:0808</t>
  </si>
  <si>
    <t>20050815:0908</t>
  </si>
  <si>
    <t>20050815:1008</t>
  </si>
  <si>
    <t>20050815:1108</t>
  </si>
  <si>
    <t>20050815:1208</t>
  </si>
  <si>
    <t>20050815:1308</t>
  </si>
  <si>
    <t>20050815:1408</t>
  </si>
  <si>
    <t>20050815:1508</t>
  </si>
  <si>
    <t>20050815:1608</t>
  </si>
  <si>
    <t>20050815:1708</t>
  </si>
  <si>
    <t>20050815:1808</t>
  </si>
  <si>
    <t>20050815:1908</t>
  </si>
  <si>
    <t>20050815:2008</t>
  </si>
  <si>
    <t>20050815:2108</t>
  </si>
  <si>
    <t>20050815:2208</t>
  </si>
  <si>
    <t>20050815:2308</t>
  </si>
  <si>
    <t>20050816:0008</t>
  </si>
  <si>
    <t>20050816:0108</t>
  </si>
  <si>
    <t>20050816:0208</t>
  </si>
  <si>
    <t>20050816:0308</t>
  </si>
  <si>
    <t>20050816:0408</t>
  </si>
  <si>
    <t>20050816:0508</t>
  </si>
  <si>
    <t>20050816:0608</t>
  </si>
  <si>
    <t>20050816:0708</t>
  </si>
  <si>
    <t>20050816:0808</t>
  </si>
  <si>
    <t>20050816:0908</t>
  </si>
  <si>
    <t>20050816:1008</t>
  </si>
  <si>
    <t>20050816:1108</t>
  </si>
  <si>
    <t>20050816:1208</t>
  </si>
  <si>
    <t>20050816:1308</t>
  </si>
  <si>
    <t>20050816:1408</t>
  </si>
  <si>
    <t>20050816:1508</t>
  </si>
  <si>
    <t>20050816:1608</t>
  </si>
  <si>
    <t>20050816:1708</t>
  </si>
  <si>
    <t>20050816:1808</t>
  </si>
  <si>
    <t>20050816:1908</t>
  </si>
  <si>
    <t>20050816:2008</t>
  </si>
  <si>
    <t>20050816:2108</t>
  </si>
  <si>
    <t>20050816:2208</t>
  </si>
  <si>
    <t>20050816:2308</t>
  </si>
  <si>
    <t>20050817:0008</t>
  </si>
  <si>
    <t>20050817:0108</t>
  </si>
  <si>
    <t>20050817:0208</t>
  </si>
  <si>
    <t>20050817:0308</t>
  </si>
  <si>
    <t>20050817:0408</t>
  </si>
  <si>
    <t>20050817:0508</t>
  </si>
  <si>
    <t>20050817:0608</t>
  </si>
  <si>
    <t>20050817:0708</t>
  </si>
  <si>
    <t>20050817:0808</t>
  </si>
  <si>
    <t>20050817:0908</t>
  </si>
  <si>
    <t>20050817:1008</t>
  </si>
  <si>
    <t>20050817:1108</t>
  </si>
  <si>
    <t>20050817:1208</t>
  </si>
  <si>
    <t>20050817:1308</t>
  </si>
  <si>
    <t>20050817:1408</t>
  </si>
  <si>
    <t>20050817:1508</t>
  </si>
  <si>
    <t>20050817:1608</t>
  </si>
  <si>
    <t>20050817:1708</t>
  </si>
  <si>
    <t>20050817:1808</t>
  </si>
  <si>
    <t>20050817:1908</t>
  </si>
  <si>
    <t>20050817:2008</t>
  </si>
  <si>
    <t>20050817:2108</t>
  </si>
  <si>
    <t>20050817:2208</t>
  </si>
  <si>
    <t>20050817:2308</t>
  </si>
  <si>
    <t>20050818:0008</t>
  </si>
  <si>
    <t>20050818:0108</t>
  </si>
  <si>
    <t>20050818:0208</t>
  </si>
  <si>
    <t>20050818:0308</t>
  </si>
  <si>
    <t>20050818:0408</t>
  </si>
  <si>
    <t>20050818:0508</t>
  </si>
  <si>
    <t>20050818:0608</t>
  </si>
  <si>
    <t>20050818:0708</t>
  </si>
  <si>
    <t>20050818:0808</t>
  </si>
  <si>
    <t>20050818:0908</t>
  </si>
  <si>
    <t>20050818:1008</t>
  </si>
  <si>
    <t>20050818:1108</t>
  </si>
  <si>
    <t>20050818:1208</t>
  </si>
  <si>
    <t>20050818:1308</t>
  </si>
  <si>
    <t>20050818:1408</t>
  </si>
  <si>
    <t>20050818:1508</t>
  </si>
  <si>
    <t>20050818:1608</t>
  </si>
  <si>
    <t>20050818:1708</t>
  </si>
  <si>
    <t>20050818:1808</t>
  </si>
  <si>
    <t>20050818:1908</t>
  </si>
  <si>
    <t>20050818:2008</t>
  </si>
  <si>
    <t>20050818:2108</t>
  </si>
  <si>
    <t>20050818:2208</t>
  </si>
  <si>
    <t>20050818:2308</t>
  </si>
  <si>
    <t>20050819:0008</t>
  </si>
  <si>
    <t>20050819:0108</t>
  </si>
  <si>
    <t>20050819:0208</t>
  </si>
  <si>
    <t>20050819:0308</t>
  </si>
  <si>
    <t>20050819:0408</t>
  </si>
  <si>
    <t>20050819:0508</t>
  </si>
  <si>
    <t>20050819:0608</t>
  </si>
  <si>
    <t>20050819:0708</t>
  </si>
  <si>
    <t>20050819:0808</t>
  </si>
  <si>
    <t>20050819:0908</t>
  </si>
  <si>
    <t>20050819:1008</t>
  </si>
  <si>
    <t>20050819:1108</t>
  </si>
  <si>
    <t>20050819:1208</t>
  </si>
  <si>
    <t>20050819:1308</t>
  </si>
  <si>
    <t>20050819:1408</t>
  </si>
  <si>
    <t>20050819:1508</t>
  </si>
  <si>
    <t>20050819:1608</t>
  </si>
  <si>
    <t>20050819:1708</t>
  </si>
  <si>
    <t>20050819:1808</t>
  </si>
  <si>
    <t>20050819:1908</t>
  </si>
  <si>
    <t>20050819:2008</t>
  </si>
  <si>
    <t>20050819:2108</t>
  </si>
  <si>
    <t>20050819:2208</t>
  </si>
  <si>
    <t>20050819:2308</t>
  </si>
  <si>
    <t>20050820:0008</t>
  </si>
  <si>
    <t>20050820:0108</t>
  </si>
  <si>
    <t>20050820:0208</t>
  </si>
  <si>
    <t>20050820:0308</t>
  </si>
  <si>
    <t>20050820:0408</t>
  </si>
  <si>
    <t>20050820:0508</t>
  </si>
  <si>
    <t>20050820:0608</t>
  </si>
  <si>
    <t>20050820:0708</t>
  </si>
  <si>
    <t>20050820:0808</t>
  </si>
  <si>
    <t>20050820:0908</t>
  </si>
  <si>
    <t>20050820:1008</t>
  </si>
  <si>
    <t>20050820:1108</t>
  </si>
  <si>
    <t>20050820:1208</t>
  </si>
  <si>
    <t>20050820:1308</t>
  </si>
  <si>
    <t>20050820:1408</t>
  </si>
  <si>
    <t>20050820:1508</t>
  </si>
  <si>
    <t>20050820:1608</t>
  </si>
  <si>
    <t>20050820:1708</t>
  </si>
  <si>
    <t>20050820:1808</t>
  </si>
  <si>
    <t>20050820:1908</t>
  </si>
  <si>
    <t>20050820:2008</t>
  </si>
  <si>
    <t>20050820:2108</t>
  </si>
  <si>
    <t>20050820:2208</t>
  </si>
  <si>
    <t>20050820:2308</t>
  </si>
  <si>
    <t>20050821:0008</t>
  </si>
  <si>
    <t>20050821:0108</t>
  </si>
  <si>
    <t>20050821:0208</t>
  </si>
  <si>
    <t>20050821:0308</t>
  </si>
  <si>
    <t>20050821:0408</t>
  </si>
  <si>
    <t>20050821:0508</t>
  </si>
  <si>
    <t>20050821:0608</t>
  </si>
  <si>
    <t>20050821:0708</t>
  </si>
  <si>
    <t>20050821:0808</t>
  </si>
  <si>
    <t>20050821:0908</t>
  </si>
  <si>
    <t>20050821:1008</t>
  </si>
  <si>
    <t>20050821:1108</t>
  </si>
  <si>
    <t>20050821:1208</t>
  </si>
  <si>
    <t>20050821:1308</t>
  </si>
  <si>
    <t>20050821:1408</t>
  </si>
  <si>
    <t>20050821:1508</t>
  </si>
  <si>
    <t>20050821:1608</t>
  </si>
  <si>
    <t>20050821:1708</t>
  </si>
  <si>
    <t>20050821:1808</t>
  </si>
  <si>
    <t>20050821:1908</t>
  </si>
  <si>
    <t>20050821:2008</t>
  </si>
  <si>
    <t>20050821:2108</t>
  </si>
  <si>
    <t>20050821:2208</t>
  </si>
  <si>
    <t>20050821:2308</t>
  </si>
  <si>
    <t>20050822:0008</t>
  </si>
  <si>
    <t>20050822:0108</t>
  </si>
  <si>
    <t>20050822:0208</t>
  </si>
  <si>
    <t>20050822:0308</t>
  </si>
  <si>
    <t>20050822:0408</t>
  </si>
  <si>
    <t>20050822:0508</t>
  </si>
  <si>
    <t>20050822:0608</t>
  </si>
  <si>
    <t>20050822:0708</t>
  </si>
  <si>
    <t>20050822:0808</t>
  </si>
  <si>
    <t>20050822:0908</t>
  </si>
  <si>
    <t>20050822:1008</t>
  </si>
  <si>
    <t>20050822:1108</t>
  </si>
  <si>
    <t>20050822:1208</t>
  </si>
  <si>
    <t>20050822:1308</t>
  </si>
  <si>
    <t>20050822:1408</t>
  </si>
  <si>
    <t>20050822:1508</t>
  </si>
  <si>
    <t>20050822:1608</t>
  </si>
  <si>
    <t>20050822:1708</t>
  </si>
  <si>
    <t>20050822:1808</t>
  </si>
  <si>
    <t>20050822:1908</t>
  </si>
  <si>
    <t>20050822:2008</t>
  </si>
  <si>
    <t>20050822:2108</t>
  </si>
  <si>
    <t>20050822:2208</t>
  </si>
  <si>
    <t>20050822:2308</t>
  </si>
  <si>
    <t>20050823:0008</t>
  </si>
  <si>
    <t>20050823:0108</t>
  </si>
  <si>
    <t>20050823:0208</t>
  </si>
  <si>
    <t>20050823:0308</t>
  </si>
  <si>
    <t>20050823:0408</t>
  </si>
  <si>
    <t>20050823:0508</t>
  </si>
  <si>
    <t>20050823:0608</t>
  </si>
  <si>
    <t>20050823:0708</t>
  </si>
  <si>
    <t>20050823:0808</t>
  </si>
  <si>
    <t>20050823:0908</t>
  </si>
  <si>
    <t>20050823:1008</t>
  </si>
  <si>
    <t>20050823:1108</t>
  </si>
  <si>
    <t>20050823:1208</t>
  </si>
  <si>
    <t>20050823:1308</t>
  </si>
  <si>
    <t>20050823:1408</t>
  </si>
  <si>
    <t>20050823:1508</t>
  </si>
  <si>
    <t>20050823:1608</t>
  </si>
  <si>
    <t>20050823:1708</t>
  </si>
  <si>
    <t>20050823:1808</t>
  </si>
  <si>
    <t>20050823:1908</t>
  </si>
  <si>
    <t>20050823:2008</t>
  </si>
  <si>
    <t>20050823:2108</t>
  </si>
  <si>
    <t>20050823:2208</t>
  </si>
  <si>
    <t>20050823:2308</t>
  </si>
  <si>
    <t>20050824:0008</t>
  </si>
  <si>
    <t>20050824:0108</t>
  </si>
  <si>
    <t>20050824:0208</t>
  </si>
  <si>
    <t>20050824:0308</t>
  </si>
  <si>
    <t>20050824:0408</t>
  </si>
  <si>
    <t>20050824:0508</t>
  </si>
  <si>
    <t>20050824:0608</t>
  </si>
  <si>
    <t>20050824:0708</t>
  </si>
  <si>
    <t>20050824:0808</t>
  </si>
  <si>
    <t>20050824:0908</t>
  </si>
  <si>
    <t>20050824:1008</t>
  </si>
  <si>
    <t>20050824:1108</t>
  </si>
  <si>
    <t>20050824:1208</t>
  </si>
  <si>
    <t>20050824:1308</t>
  </si>
  <si>
    <t>20050824:1408</t>
  </si>
  <si>
    <t>20050824:1508</t>
  </si>
  <si>
    <t>20050824:1608</t>
  </si>
  <si>
    <t>20050824:1708</t>
  </si>
  <si>
    <t>20050824:1808</t>
  </si>
  <si>
    <t>20050824:1908</t>
  </si>
  <si>
    <t>20050824:2008</t>
  </si>
  <si>
    <t>20050824:2108</t>
  </si>
  <si>
    <t>20050824:2208</t>
  </si>
  <si>
    <t>20050824:2308</t>
  </si>
  <si>
    <t>20050825:0008</t>
  </si>
  <si>
    <t>20050825:0108</t>
  </si>
  <si>
    <t>20050825:0208</t>
  </si>
  <si>
    <t>20050825:0308</t>
  </si>
  <si>
    <t>20050825:0408</t>
  </si>
  <si>
    <t>20050825:0508</t>
  </si>
  <si>
    <t>20050825:0608</t>
  </si>
  <si>
    <t>20050825:0708</t>
  </si>
  <si>
    <t>20050825:0808</t>
  </si>
  <si>
    <t>20050825:0908</t>
  </si>
  <si>
    <t>20050825:1008</t>
  </si>
  <si>
    <t>20050825:1108</t>
  </si>
  <si>
    <t>20050825:1208</t>
  </si>
  <si>
    <t>20050825:1308</t>
  </si>
  <si>
    <t>20050825:1408</t>
  </si>
  <si>
    <t>20050825:1508</t>
  </si>
  <si>
    <t>20050825:1608</t>
  </si>
  <si>
    <t>20050825:1708</t>
  </si>
  <si>
    <t>20050825:1808</t>
  </si>
  <si>
    <t>20050825:1908</t>
  </si>
  <si>
    <t>20050825:2008</t>
  </si>
  <si>
    <t>20050825:2108</t>
  </si>
  <si>
    <t>20050825:2208</t>
  </si>
  <si>
    <t>20050825:2308</t>
  </si>
  <si>
    <t>20050826:0008</t>
  </si>
  <si>
    <t>20050826:0108</t>
  </si>
  <si>
    <t>20050826:0208</t>
  </si>
  <si>
    <t>20050826:0308</t>
  </si>
  <si>
    <t>20050826:0408</t>
  </si>
  <si>
    <t>20050826:0508</t>
  </si>
  <si>
    <t>20050826:0608</t>
  </si>
  <si>
    <t>20050826:0708</t>
  </si>
  <si>
    <t>20050826:0808</t>
  </si>
  <si>
    <t>20050826:0908</t>
  </si>
  <si>
    <t>20050826:1008</t>
  </si>
  <si>
    <t>20050826:1108</t>
  </si>
  <si>
    <t>20050826:1208</t>
  </si>
  <si>
    <t>20050826:1308</t>
  </si>
  <si>
    <t>20050826:1408</t>
  </si>
  <si>
    <t>20050826:1508</t>
  </si>
  <si>
    <t>20050826:1608</t>
  </si>
  <si>
    <t>20050826:1708</t>
  </si>
  <si>
    <t>20050826:1808</t>
  </si>
  <si>
    <t>20050826:1908</t>
  </si>
  <si>
    <t>20050826:2008</t>
  </si>
  <si>
    <t>20050826:2108</t>
  </si>
  <si>
    <t>20050826:2208</t>
  </si>
  <si>
    <t>20050826:2308</t>
  </si>
  <si>
    <t>20050827:0008</t>
  </si>
  <si>
    <t>20050827:0108</t>
  </si>
  <si>
    <t>20050827:0208</t>
  </si>
  <si>
    <t>20050827:0308</t>
  </si>
  <si>
    <t>20050827:0408</t>
  </si>
  <si>
    <t>20050827:0508</t>
  </si>
  <si>
    <t>20050827:0608</t>
  </si>
  <si>
    <t>20050827:0708</t>
  </si>
  <si>
    <t>20050827:0808</t>
  </si>
  <si>
    <t>20050827:0908</t>
  </si>
  <si>
    <t>20050827:1008</t>
  </si>
  <si>
    <t>20050827:1108</t>
  </si>
  <si>
    <t>20050827:1208</t>
  </si>
  <si>
    <t>20050827:1308</t>
  </si>
  <si>
    <t>20050827:1408</t>
  </si>
  <si>
    <t>20050827:1508</t>
  </si>
  <si>
    <t>20050827:1608</t>
  </si>
  <si>
    <t>20050827:1708</t>
  </si>
  <si>
    <t>20050827:1808</t>
  </si>
  <si>
    <t>20050827:1908</t>
  </si>
  <si>
    <t>20050827:2008</t>
  </si>
  <si>
    <t>20050827:2108</t>
  </si>
  <si>
    <t>20050827:2208</t>
  </si>
  <si>
    <t>20050827:2308</t>
  </si>
  <si>
    <t>20050828:0008</t>
  </si>
  <si>
    <t>20050828:0108</t>
  </si>
  <si>
    <t>20050828:0208</t>
  </si>
  <si>
    <t>20050828:0308</t>
  </si>
  <si>
    <t>20050828:0408</t>
  </si>
  <si>
    <t>20050828:0508</t>
  </si>
  <si>
    <t>20050828:0608</t>
  </si>
  <si>
    <t>20050828:0708</t>
  </si>
  <si>
    <t>20050828:0808</t>
  </si>
  <si>
    <t>20050828:0908</t>
  </si>
  <si>
    <t>20050828:1008</t>
  </si>
  <si>
    <t>20050828:1108</t>
  </si>
  <si>
    <t>20050828:1208</t>
  </si>
  <si>
    <t>20050828:1308</t>
  </si>
  <si>
    <t>20050828:1408</t>
  </si>
  <si>
    <t>20050828:1508</t>
  </si>
  <si>
    <t>20050828:1608</t>
  </si>
  <si>
    <t>20050828:1708</t>
  </si>
  <si>
    <t>20050828:1808</t>
  </si>
  <si>
    <t>20050828:1908</t>
  </si>
  <si>
    <t>20050828:2008</t>
  </si>
  <si>
    <t>20050828:2108</t>
  </si>
  <si>
    <t>20050828:2208</t>
  </si>
  <si>
    <t>20050828:2308</t>
  </si>
  <si>
    <t>20050829:0008</t>
  </si>
  <si>
    <t>20050829:0108</t>
  </si>
  <si>
    <t>20050829:0208</t>
  </si>
  <si>
    <t>20050829:0308</t>
  </si>
  <si>
    <t>20050829:0408</t>
  </si>
  <si>
    <t>20050829:0508</t>
  </si>
  <si>
    <t>20050829:0608</t>
  </si>
  <si>
    <t>20050829:0708</t>
  </si>
  <si>
    <t>20050829:0808</t>
  </si>
  <si>
    <t>20050829:0908</t>
  </si>
  <si>
    <t>20050829:1008</t>
  </si>
  <si>
    <t>20050829:1108</t>
  </si>
  <si>
    <t>20050829:1208</t>
  </si>
  <si>
    <t>20050829:1308</t>
  </si>
  <si>
    <t>20050829:1408</t>
  </si>
  <si>
    <t>20050829:1508</t>
  </si>
  <si>
    <t>20050829:1608</t>
  </si>
  <si>
    <t>20050829:1708</t>
  </si>
  <si>
    <t>20050829:1808</t>
  </si>
  <si>
    <t>20050829:1908</t>
  </si>
  <si>
    <t>20050829:2008</t>
  </si>
  <si>
    <t>20050829:2108</t>
  </si>
  <si>
    <t>20050829:2208</t>
  </si>
  <si>
    <t>20050829:2308</t>
  </si>
  <si>
    <t>20050830:0008</t>
  </si>
  <si>
    <t>20050830:0108</t>
  </si>
  <si>
    <t>20050830:0208</t>
  </si>
  <si>
    <t>20050830:0308</t>
  </si>
  <si>
    <t>20050830:0408</t>
  </si>
  <si>
    <t>20050830:0508</t>
  </si>
  <si>
    <t>20050830:0608</t>
  </si>
  <si>
    <t>20050830:0708</t>
  </si>
  <si>
    <t>20050830:0808</t>
  </si>
  <si>
    <t>20050830:0908</t>
  </si>
  <si>
    <t>20050830:1008</t>
  </si>
  <si>
    <t>20050830:1108</t>
  </si>
  <si>
    <t>20050830:1208</t>
  </si>
  <si>
    <t>20050830:1308</t>
  </si>
  <si>
    <t>20050830:1408</t>
  </si>
  <si>
    <t>20050830:1508</t>
  </si>
  <si>
    <t>20050830:1608</t>
  </si>
  <si>
    <t>20050830:1708</t>
  </si>
  <si>
    <t>20050830:1808</t>
  </si>
  <si>
    <t>20050830:1908</t>
  </si>
  <si>
    <t>20050830:2008</t>
  </si>
  <si>
    <t>20050830:2108</t>
  </si>
  <si>
    <t>20050830:2208</t>
  </si>
  <si>
    <t>20050830:2308</t>
  </si>
  <si>
    <t>20050831:0008</t>
  </si>
  <si>
    <t>20050831:0108</t>
  </si>
  <si>
    <t>20050831:0208</t>
  </si>
  <si>
    <t>20050831:0308</t>
  </si>
  <si>
    <t>20050831:0408</t>
  </si>
  <si>
    <t>20050831:0508</t>
  </si>
  <si>
    <t>20050831:0608</t>
  </si>
  <si>
    <t>20050831:0708</t>
  </si>
  <si>
    <t>20050831:0808</t>
  </si>
  <si>
    <t>20050831:0908</t>
  </si>
  <si>
    <t>20050831:1008</t>
  </si>
  <si>
    <t>20050831:1108</t>
  </si>
  <si>
    <t>20050831:1208</t>
  </si>
  <si>
    <t>20050831:1308</t>
  </si>
  <si>
    <t>20050831:1408</t>
  </si>
  <si>
    <t>20050831:1508</t>
  </si>
  <si>
    <t>20050831:1608</t>
  </si>
  <si>
    <t>20050831:1708</t>
  </si>
  <si>
    <t>20050831:1808</t>
  </si>
  <si>
    <t>20050831:1908</t>
  </si>
  <si>
    <t>20050831:2008</t>
  </si>
  <si>
    <t>20050831:2108</t>
  </si>
  <si>
    <t>20050831:2208</t>
  </si>
  <si>
    <t>20050831:2308</t>
  </si>
  <si>
    <t>20050901:0008</t>
  </si>
  <si>
    <t>20050901:0108</t>
  </si>
  <si>
    <t>20050901:0208</t>
  </si>
  <si>
    <t>20050901:0308</t>
  </si>
  <si>
    <t>20050901:0408</t>
  </si>
  <si>
    <t>20050901:0508</t>
  </si>
  <si>
    <t>20050901:0608</t>
  </si>
  <si>
    <t>20050901:0708</t>
  </si>
  <si>
    <t>20050901:0808</t>
  </si>
  <si>
    <t>20050901:0908</t>
  </si>
  <si>
    <t>20050901:1008</t>
  </si>
  <si>
    <t>20050901:1108</t>
  </si>
  <si>
    <t>20050901:1208</t>
  </si>
  <si>
    <t>20050901:1308</t>
  </si>
  <si>
    <t>20050901:1408</t>
  </si>
  <si>
    <t>20050901:1508</t>
  </si>
  <si>
    <t>20050901:1608</t>
  </si>
  <si>
    <t>20050901:1708</t>
  </si>
  <si>
    <t>20050901:1808</t>
  </si>
  <si>
    <t>20050901:1908</t>
  </si>
  <si>
    <t>20050901:2008</t>
  </si>
  <si>
    <t>20050901:2108</t>
  </si>
  <si>
    <t>20050901:2208</t>
  </si>
  <si>
    <t>20050901:2308</t>
  </si>
  <si>
    <t>20050902:0008</t>
  </si>
  <si>
    <t>20050902:0108</t>
  </si>
  <si>
    <t>20050902:0208</t>
  </si>
  <si>
    <t>20050902:0308</t>
  </si>
  <si>
    <t>20050902:0408</t>
  </si>
  <si>
    <t>20050902:0508</t>
  </si>
  <si>
    <t>20050902:0608</t>
  </si>
  <si>
    <t>20050902:0708</t>
  </si>
  <si>
    <t>20050902:0808</t>
  </si>
  <si>
    <t>20050902:0908</t>
  </si>
  <si>
    <t>20050902:1008</t>
  </si>
  <si>
    <t>20050902:1108</t>
  </si>
  <si>
    <t>20050902:1208</t>
  </si>
  <si>
    <t>20050902:1308</t>
  </si>
  <si>
    <t>20050902:1408</t>
  </si>
  <si>
    <t>20050902:1508</t>
  </si>
  <si>
    <t>20050902:1608</t>
  </si>
  <si>
    <t>20050902:1708</t>
  </si>
  <si>
    <t>20050902:1808</t>
  </si>
  <si>
    <t>20050902:1908</t>
  </si>
  <si>
    <t>20050902:2008</t>
  </si>
  <si>
    <t>20050902:2108</t>
  </si>
  <si>
    <t>20050902:2208</t>
  </si>
  <si>
    <t>20050902:2308</t>
  </si>
  <si>
    <t>20050903:0008</t>
  </si>
  <si>
    <t>20050903:0108</t>
  </si>
  <si>
    <t>20050903:0208</t>
  </si>
  <si>
    <t>20050903:0308</t>
  </si>
  <si>
    <t>20050903:0408</t>
  </si>
  <si>
    <t>20050903:0508</t>
  </si>
  <si>
    <t>20050903:0608</t>
  </si>
  <si>
    <t>20050903:0708</t>
  </si>
  <si>
    <t>20050903:0808</t>
  </si>
  <si>
    <t>20050903:0908</t>
  </si>
  <si>
    <t>20050903:1008</t>
  </si>
  <si>
    <t>20050903:1108</t>
  </si>
  <si>
    <t>20050903:1208</t>
  </si>
  <si>
    <t>20050903:1308</t>
  </si>
  <si>
    <t>20050903:1408</t>
  </si>
  <si>
    <t>20050903:1508</t>
  </si>
  <si>
    <t>20050903:1608</t>
  </si>
  <si>
    <t>20050903:1708</t>
  </si>
  <si>
    <t>20050903:1808</t>
  </si>
  <si>
    <t>20050903:1908</t>
  </si>
  <si>
    <t>20050903:2008</t>
  </si>
  <si>
    <t>20050903:2108</t>
  </si>
  <si>
    <t>20050903:2208</t>
  </si>
  <si>
    <t>20050903:2308</t>
  </si>
  <si>
    <t>20050904:0008</t>
  </si>
  <si>
    <t>20050904:0108</t>
  </si>
  <si>
    <t>20050904:0208</t>
  </si>
  <si>
    <t>20050904:0308</t>
  </si>
  <si>
    <t>20050904:0408</t>
  </si>
  <si>
    <t>20050904:0508</t>
  </si>
  <si>
    <t>20050904:0608</t>
  </si>
  <si>
    <t>20050904:0708</t>
  </si>
  <si>
    <t>20050904:0808</t>
  </si>
  <si>
    <t>20050904:0908</t>
  </si>
  <si>
    <t>20050904:1008</t>
  </si>
  <si>
    <t>20050904:1108</t>
  </si>
  <si>
    <t>20050904:1208</t>
  </si>
  <si>
    <t>20050904:1308</t>
  </si>
  <si>
    <t>20050904:1408</t>
  </si>
  <si>
    <t>20050904:1508</t>
  </si>
  <si>
    <t>20050904:1608</t>
  </si>
  <si>
    <t>20050904:1708</t>
  </si>
  <si>
    <t>20050904:1808</t>
  </si>
  <si>
    <t>20050904:1908</t>
  </si>
  <si>
    <t>20050904:2008</t>
  </si>
  <si>
    <t>20050904:2108</t>
  </si>
  <si>
    <t>20050904:2208</t>
  </si>
  <si>
    <t>20050904:2308</t>
  </si>
  <si>
    <t>20050905:0008</t>
  </si>
  <si>
    <t>20050905:0108</t>
  </si>
  <si>
    <t>20050905:0208</t>
  </si>
  <si>
    <t>20050905:0308</t>
  </si>
  <si>
    <t>20050905:0408</t>
  </si>
  <si>
    <t>20050905:0508</t>
  </si>
  <si>
    <t>20050905:0608</t>
  </si>
  <si>
    <t>20050905:0708</t>
  </si>
  <si>
    <t>20050905:0808</t>
  </si>
  <si>
    <t>20050905:0908</t>
  </si>
  <si>
    <t>20050905:1008</t>
  </si>
  <si>
    <t>20050905:1108</t>
  </si>
  <si>
    <t>20050905:1208</t>
  </si>
  <si>
    <t>20050905:1308</t>
  </si>
  <si>
    <t>20050905:1408</t>
  </si>
  <si>
    <t>20050905:1508</t>
  </si>
  <si>
    <t>20050905:1608</t>
  </si>
  <si>
    <t>20050905:1708</t>
  </si>
  <si>
    <t>20050905:1808</t>
  </si>
  <si>
    <t>20050905:1908</t>
  </si>
  <si>
    <t>20050905:2008</t>
  </si>
  <si>
    <t>20050905:2108</t>
  </si>
  <si>
    <t>20050905:2208</t>
  </si>
  <si>
    <t>20050905:2308</t>
  </si>
  <si>
    <t>20050906:0008</t>
  </si>
  <si>
    <t>20050906:0108</t>
  </si>
  <si>
    <t>20050906:0208</t>
  </si>
  <si>
    <t>20050906:0308</t>
  </si>
  <si>
    <t>20050906:0408</t>
  </si>
  <si>
    <t>20050906:0508</t>
  </si>
  <si>
    <t>20050906:0608</t>
  </si>
  <si>
    <t>20050906:0708</t>
  </si>
  <si>
    <t>20050906:0808</t>
  </si>
  <si>
    <t>20050906:0908</t>
  </si>
  <si>
    <t>20050906:1008</t>
  </si>
  <si>
    <t>20050906:1108</t>
  </si>
  <si>
    <t>20050906:1208</t>
  </si>
  <si>
    <t>20050906:1308</t>
  </si>
  <si>
    <t>20050906:1408</t>
  </si>
  <si>
    <t>20050906:1508</t>
  </si>
  <si>
    <t>20050906:1608</t>
  </si>
  <si>
    <t>20050906:1708</t>
  </si>
  <si>
    <t>20050906:1808</t>
  </si>
  <si>
    <t>20050906:1908</t>
  </si>
  <si>
    <t>20050906:2008</t>
  </si>
  <si>
    <t>20050906:2108</t>
  </si>
  <si>
    <t>20050906:2208</t>
  </si>
  <si>
    <t>20050906:2308</t>
  </si>
  <si>
    <t>20050907:0008</t>
  </si>
  <si>
    <t>20050907:0108</t>
  </si>
  <si>
    <t>20050907:0208</t>
  </si>
  <si>
    <t>20050907:0308</t>
  </si>
  <si>
    <t>20050907:0408</t>
  </si>
  <si>
    <t>20050907:0508</t>
  </si>
  <si>
    <t>20050907:0608</t>
  </si>
  <si>
    <t>20050907:0708</t>
  </si>
  <si>
    <t>20050907:0808</t>
  </si>
  <si>
    <t>20050907:0908</t>
  </si>
  <si>
    <t>20050907:1008</t>
  </si>
  <si>
    <t>20050907:1108</t>
  </si>
  <si>
    <t>20050907:1208</t>
  </si>
  <si>
    <t>20050907:1308</t>
  </si>
  <si>
    <t>20050907:1408</t>
  </si>
  <si>
    <t>20050907:1508</t>
  </si>
  <si>
    <t>20050907:1608</t>
  </si>
  <si>
    <t>20050907:1708</t>
  </si>
  <si>
    <t>20050907:1808</t>
  </si>
  <si>
    <t>20050907:1908</t>
  </si>
  <si>
    <t>20050907:2008</t>
  </si>
  <si>
    <t>20050907:2108</t>
  </si>
  <si>
    <t>20050907:2208</t>
  </si>
  <si>
    <t>20050907:2308</t>
  </si>
  <si>
    <t>20050908:0008</t>
  </si>
  <si>
    <t>20050908:0108</t>
  </si>
  <si>
    <t>20050908:0208</t>
  </si>
  <si>
    <t>20050908:0308</t>
  </si>
  <si>
    <t>20050908:0408</t>
  </si>
  <si>
    <t>20050908:0508</t>
  </si>
  <si>
    <t>20050908:0608</t>
  </si>
  <si>
    <t>20050908:0708</t>
  </si>
  <si>
    <t>20050908:0808</t>
  </si>
  <si>
    <t>20050908:0908</t>
  </si>
  <si>
    <t>20050908:1008</t>
  </si>
  <si>
    <t>20050908:1108</t>
  </si>
  <si>
    <t>20050908:1208</t>
  </si>
  <si>
    <t>20050908:1308</t>
  </si>
  <si>
    <t>20050908:1408</t>
  </si>
  <si>
    <t>20050908:1508</t>
  </si>
  <si>
    <t>20050908:1608</t>
  </si>
  <si>
    <t>20050908:1708</t>
  </si>
  <si>
    <t>20050908:1808</t>
  </si>
  <si>
    <t>20050908:1908</t>
  </si>
  <si>
    <t>20050908:2008</t>
  </si>
  <si>
    <t>20050908:2108</t>
  </si>
  <si>
    <t>20050908:2208</t>
  </si>
  <si>
    <t>20050908:2308</t>
  </si>
  <si>
    <t>20050909:0008</t>
  </si>
  <si>
    <t>20050909:0108</t>
  </si>
  <si>
    <t>20050909:0208</t>
  </si>
  <si>
    <t>20050909:0308</t>
  </si>
  <si>
    <t>20050909:0408</t>
  </si>
  <si>
    <t>20050909:0508</t>
  </si>
  <si>
    <t>20050909:0608</t>
  </si>
  <si>
    <t>20050909:0708</t>
  </si>
  <si>
    <t>20050909:0808</t>
  </si>
  <si>
    <t>20050909:0908</t>
  </si>
  <si>
    <t>20050909:1008</t>
  </si>
  <si>
    <t>20050909:1108</t>
  </si>
  <si>
    <t>20050909:1208</t>
  </si>
  <si>
    <t>20050909:1308</t>
  </si>
  <si>
    <t>20050909:1408</t>
  </si>
  <si>
    <t>20050909:1508</t>
  </si>
  <si>
    <t>20050909:1608</t>
  </si>
  <si>
    <t>20050909:1708</t>
  </si>
  <si>
    <t>20050909:1808</t>
  </si>
  <si>
    <t>20050909:1908</t>
  </si>
  <si>
    <t>20050909:2008</t>
  </si>
  <si>
    <t>20050909:2108</t>
  </si>
  <si>
    <t>20050909:2208</t>
  </si>
  <si>
    <t>20050909:2308</t>
  </si>
  <si>
    <t>20050910:0008</t>
  </si>
  <si>
    <t>20050910:0108</t>
  </si>
  <si>
    <t>20050910:0208</t>
  </si>
  <si>
    <t>20050910:0308</t>
  </si>
  <si>
    <t>20050910:0408</t>
  </si>
  <si>
    <t>20050910:0508</t>
  </si>
  <si>
    <t>20050910:0608</t>
  </si>
  <si>
    <t>20050910:0708</t>
  </si>
  <si>
    <t>20050910:0808</t>
  </si>
  <si>
    <t>20050910:0908</t>
  </si>
  <si>
    <t>20050910:1008</t>
  </si>
  <si>
    <t>20050910:1108</t>
  </si>
  <si>
    <t>20050910:1208</t>
  </si>
  <si>
    <t>20050910:1308</t>
  </si>
  <si>
    <t>20050910:1408</t>
  </si>
  <si>
    <t>20050910:1508</t>
  </si>
  <si>
    <t>20050910:1608</t>
  </si>
  <si>
    <t>20050910:1708</t>
  </si>
  <si>
    <t>20050910:1808</t>
  </si>
  <si>
    <t>20050910:1908</t>
  </si>
  <si>
    <t>20050910:2008</t>
  </si>
  <si>
    <t>20050910:2108</t>
  </si>
  <si>
    <t>20050910:2208</t>
  </si>
  <si>
    <t>20050910:2308</t>
  </si>
  <si>
    <t>20050911:0008</t>
  </si>
  <si>
    <t>20050911:0108</t>
  </si>
  <si>
    <t>20050911:0208</t>
  </si>
  <si>
    <t>20050911:0308</t>
  </si>
  <si>
    <t>20050911:0408</t>
  </si>
  <si>
    <t>20050911:0508</t>
  </si>
  <si>
    <t>20050911:0608</t>
  </si>
  <si>
    <t>20050911:0708</t>
  </si>
  <si>
    <t>20050911:0808</t>
  </si>
  <si>
    <t>20050911:0908</t>
  </si>
  <si>
    <t>20050911:1008</t>
  </si>
  <si>
    <t>20050911:1108</t>
  </si>
  <si>
    <t>20050911:1208</t>
  </si>
  <si>
    <t>20050911:1308</t>
  </si>
  <si>
    <t>20050911:1408</t>
  </si>
  <si>
    <t>20050911:1508</t>
  </si>
  <si>
    <t>20050911:1608</t>
  </si>
  <si>
    <t>20050911:1708</t>
  </si>
  <si>
    <t>20050911:1808</t>
  </si>
  <si>
    <t>20050911:1908</t>
  </si>
  <si>
    <t>20050911:2008</t>
  </si>
  <si>
    <t>20050911:2108</t>
  </si>
  <si>
    <t>20050911:2208</t>
  </si>
  <si>
    <t>20050911:2308</t>
  </si>
  <si>
    <t>20050912:0008</t>
  </si>
  <si>
    <t>20050912:0108</t>
  </si>
  <si>
    <t>20050912:0208</t>
  </si>
  <si>
    <t>20050912:0308</t>
  </si>
  <si>
    <t>20050912:0408</t>
  </si>
  <si>
    <t>20050912:0508</t>
  </si>
  <si>
    <t>20050912:0608</t>
  </si>
  <si>
    <t>20050912:0708</t>
  </si>
  <si>
    <t>20050912:0808</t>
  </si>
  <si>
    <t>20050912:0908</t>
  </si>
  <si>
    <t>20050912:1008</t>
  </si>
  <si>
    <t>20050912:1108</t>
  </si>
  <si>
    <t>20050912:1208</t>
  </si>
  <si>
    <t>20050912:1308</t>
  </si>
  <si>
    <t>20050912:1408</t>
  </si>
  <si>
    <t>20050912:1508</t>
  </si>
  <si>
    <t>20050912:1608</t>
  </si>
  <si>
    <t>20050912:1708</t>
  </si>
  <si>
    <t>20050912:1808</t>
  </si>
  <si>
    <t>20050912:1908</t>
  </si>
  <si>
    <t>20050912:2008</t>
  </si>
  <si>
    <t>20050912:2108</t>
  </si>
  <si>
    <t>20050912:2208</t>
  </si>
  <si>
    <t>20050912:2308</t>
  </si>
  <si>
    <t>20050913:0008</t>
  </si>
  <si>
    <t>20050913:0108</t>
  </si>
  <si>
    <t>20050913:0208</t>
  </si>
  <si>
    <t>20050913:0308</t>
  </si>
  <si>
    <t>20050913:0408</t>
  </si>
  <si>
    <t>20050913:0508</t>
  </si>
  <si>
    <t>20050913:0608</t>
  </si>
  <si>
    <t>20050913:0708</t>
  </si>
  <si>
    <t>20050913:0808</t>
  </si>
  <si>
    <t>20050913:0908</t>
  </si>
  <si>
    <t>20050913:1008</t>
  </si>
  <si>
    <t>20050913:1108</t>
  </si>
  <si>
    <t>20050913:1208</t>
  </si>
  <si>
    <t>20050913:1308</t>
  </si>
  <si>
    <t>20050913:1408</t>
  </si>
  <si>
    <t>20050913:1508</t>
  </si>
  <si>
    <t>20050913:1608</t>
  </si>
  <si>
    <t>20050913:1708</t>
  </si>
  <si>
    <t>20050913:1808</t>
  </si>
  <si>
    <t>20050913:1908</t>
  </si>
  <si>
    <t>20050913:2008</t>
  </si>
  <si>
    <t>20050913:2108</t>
  </si>
  <si>
    <t>20050913:2208</t>
  </si>
  <si>
    <t>20050913:2308</t>
  </si>
  <si>
    <t>20050914:0008</t>
  </si>
  <si>
    <t>20050914:0108</t>
  </si>
  <si>
    <t>20050914:0208</t>
  </si>
  <si>
    <t>20050914:0308</t>
  </si>
  <si>
    <t>20050914:0408</t>
  </si>
  <si>
    <t>20050914:0508</t>
  </si>
  <si>
    <t>20050914:0608</t>
  </si>
  <si>
    <t>20050914:0708</t>
  </si>
  <si>
    <t>20050914:0808</t>
  </si>
  <si>
    <t>20050914:0908</t>
  </si>
  <si>
    <t>20050914:1008</t>
  </si>
  <si>
    <t>20050914:1108</t>
  </si>
  <si>
    <t>20050914:1208</t>
  </si>
  <si>
    <t>20050914:1308</t>
  </si>
  <si>
    <t>20050914:1408</t>
  </si>
  <si>
    <t>20050914:1508</t>
  </si>
  <si>
    <t>20050914:1608</t>
  </si>
  <si>
    <t>20050914:1708</t>
  </si>
  <si>
    <t>20050914:1808</t>
  </si>
  <si>
    <t>20050914:1908</t>
  </si>
  <si>
    <t>20050914:2008</t>
  </si>
  <si>
    <t>20050914:2108</t>
  </si>
  <si>
    <t>20050914:2208</t>
  </si>
  <si>
    <t>20050914:2308</t>
  </si>
  <si>
    <t>20050915:0008</t>
  </si>
  <si>
    <t>20050915:0108</t>
  </si>
  <si>
    <t>20050915:0208</t>
  </si>
  <si>
    <t>20050915:0308</t>
  </si>
  <si>
    <t>20050915:0408</t>
  </si>
  <si>
    <t>20050915:0508</t>
  </si>
  <si>
    <t>20050915:0608</t>
  </si>
  <si>
    <t>20050915:0708</t>
  </si>
  <si>
    <t>20050915:0808</t>
  </si>
  <si>
    <t>20050915:0908</t>
  </si>
  <si>
    <t>20050915:1008</t>
  </si>
  <si>
    <t>20050915:1108</t>
  </si>
  <si>
    <t>20050915:1208</t>
  </si>
  <si>
    <t>20050915:1308</t>
  </si>
  <si>
    <t>20050915:1408</t>
  </si>
  <si>
    <t>20050915:1508</t>
  </si>
  <si>
    <t>20050915:1608</t>
  </si>
  <si>
    <t>20050915:1708</t>
  </si>
  <si>
    <t>20050915:1808</t>
  </si>
  <si>
    <t>20050915:1908</t>
  </si>
  <si>
    <t>20050915:2008</t>
  </si>
  <si>
    <t>20050915:2108</t>
  </si>
  <si>
    <t>20050915:2208</t>
  </si>
  <si>
    <t>20050915:2308</t>
  </si>
  <si>
    <t>20050916:0008</t>
  </si>
  <si>
    <t>20050916:0108</t>
  </si>
  <si>
    <t>20050916:0208</t>
  </si>
  <si>
    <t>20050916:0308</t>
  </si>
  <si>
    <t>20050916:0408</t>
  </si>
  <si>
    <t>20050916:0508</t>
  </si>
  <si>
    <t>20050916:0608</t>
  </si>
  <si>
    <t>20050916:0708</t>
  </si>
  <si>
    <t>20050916:0808</t>
  </si>
  <si>
    <t>20050916:0908</t>
  </si>
  <si>
    <t>20050916:1008</t>
  </si>
  <si>
    <t>20050916:1108</t>
  </si>
  <si>
    <t>20050916:1208</t>
  </si>
  <si>
    <t>20050916:1308</t>
  </si>
  <si>
    <t>20050916:1408</t>
  </si>
  <si>
    <t>20050916:1508</t>
  </si>
  <si>
    <t>20050916:1608</t>
  </si>
  <si>
    <t>20050916:1708</t>
  </si>
  <si>
    <t>20050916:1808</t>
  </si>
  <si>
    <t>20050916:1908</t>
  </si>
  <si>
    <t>20050916:2008</t>
  </si>
  <si>
    <t>20050916:2108</t>
  </si>
  <si>
    <t>20050916:2208</t>
  </si>
  <si>
    <t>20050916:2308</t>
  </si>
  <si>
    <t>20050917:0008</t>
  </si>
  <si>
    <t>20050917:0108</t>
  </si>
  <si>
    <t>20050917:0208</t>
  </si>
  <si>
    <t>20050917:0308</t>
  </si>
  <si>
    <t>20050917:0408</t>
  </si>
  <si>
    <t>20050917:0508</t>
  </si>
  <si>
    <t>20050917:0608</t>
  </si>
  <si>
    <t>20050917:0708</t>
  </si>
  <si>
    <t>20050917:0808</t>
  </si>
  <si>
    <t>20050917:0908</t>
  </si>
  <si>
    <t>20050917:1008</t>
  </si>
  <si>
    <t>20050917:1108</t>
  </si>
  <si>
    <t>20050917:1208</t>
  </si>
  <si>
    <t>20050917:1308</t>
  </si>
  <si>
    <t>20050917:1408</t>
  </si>
  <si>
    <t>20050917:1508</t>
  </si>
  <si>
    <t>20050917:1608</t>
  </si>
  <si>
    <t>20050917:1708</t>
  </si>
  <si>
    <t>20050917:1808</t>
  </si>
  <si>
    <t>20050917:1908</t>
  </si>
  <si>
    <t>20050917:2008</t>
  </si>
  <si>
    <t>20050917:2108</t>
  </si>
  <si>
    <t>20050917:2208</t>
  </si>
  <si>
    <t>20050917:2308</t>
  </si>
  <si>
    <t>20050918:0008</t>
  </si>
  <si>
    <t>20050918:0108</t>
  </si>
  <si>
    <t>20050918:0208</t>
  </si>
  <si>
    <t>20050918:0308</t>
  </si>
  <si>
    <t>20050918:0408</t>
  </si>
  <si>
    <t>20050918:0508</t>
  </si>
  <si>
    <t>20050918:0608</t>
  </si>
  <si>
    <t>20050918:0708</t>
  </si>
  <si>
    <t>20050918:0808</t>
  </si>
  <si>
    <t>20050918:0908</t>
  </si>
  <si>
    <t>20050918:1008</t>
  </si>
  <si>
    <t>20050918:1108</t>
  </si>
  <si>
    <t>20050918:1208</t>
  </si>
  <si>
    <t>20050918:1308</t>
  </si>
  <si>
    <t>20050918:1408</t>
  </si>
  <si>
    <t>20050918:1508</t>
  </si>
  <si>
    <t>20050918:1608</t>
  </si>
  <si>
    <t>20050918:1708</t>
  </si>
  <si>
    <t>20050918:1808</t>
  </si>
  <si>
    <t>20050918:1908</t>
  </si>
  <si>
    <t>20050918:2008</t>
  </si>
  <si>
    <t>20050918:2108</t>
  </si>
  <si>
    <t>20050918:2208</t>
  </si>
  <si>
    <t>20050918:2308</t>
  </si>
  <si>
    <t>20050919:0008</t>
  </si>
  <si>
    <t>20050919:0108</t>
  </si>
  <si>
    <t>20050919:0208</t>
  </si>
  <si>
    <t>20050919:0308</t>
  </si>
  <si>
    <t>20050919:0408</t>
  </si>
  <si>
    <t>20050919:0508</t>
  </si>
  <si>
    <t>20050919:0608</t>
  </si>
  <si>
    <t>20050919:0708</t>
  </si>
  <si>
    <t>20050919:0808</t>
  </si>
  <si>
    <t>20050919:0908</t>
  </si>
  <si>
    <t>20050919:1008</t>
  </si>
  <si>
    <t>20050919:1108</t>
  </si>
  <si>
    <t>20050919:1208</t>
  </si>
  <si>
    <t>20050919:1308</t>
  </si>
  <si>
    <t>20050919:1408</t>
  </si>
  <si>
    <t>20050919:1508</t>
  </si>
  <si>
    <t>20050919:1608</t>
  </si>
  <si>
    <t>20050919:1708</t>
  </si>
  <si>
    <t>20050919:1808</t>
  </si>
  <si>
    <t>20050919:1908</t>
  </si>
  <si>
    <t>20050919:2008</t>
  </si>
  <si>
    <t>20050919:2108</t>
  </si>
  <si>
    <t>20050919:2208</t>
  </si>
  <si>
    <t>20050919:2308</t>
  </si>
  <si>
    <t>20050920:0008</t>
  </si>
  <si>
    <t>20050920:0108</t>
  </si>
  <si>
    <t>20050920:0208</t>
  </si>
  <si>
    <t>20050920:0308</t>
  </si>
  <si>
    <t>20050920:0408</t>
  </si>
  <si>
    <t>20050920:0508</t>
  </si>
  <si>
    <t>20050920:0608</t>
  </si>
  <si>
    <t>20050920:0708</t>
  </si>
  <si>
    <t>20050920:0808</t>
  </si>
  <si>
    <t>20050920:0908</t>
  </si>
  <si>
    <t>20050920:1008</t>
  </si>
  <si>
    <t>20050920:1108</t>
  </si>
  <si>
    <t>20050920:1208</t>
  </si>
  <si>
    <t>20050920:1308</t>
  </si>
  <si>
    <t>20050920:1408</t>
  </si>
  <si>
    <t>20050920:1508</t>
  </si>
  <si>
    <t>20050920:1608</t>
  </si>
  <si>
    <t>20050920:1708</t>
  </si>
  <si>
    <t>20050920:1808</t>
  </si>
  <si>
    <t>20050920:1908</t>
  </si>
  <si>
    <t>20050920:2008</t>
  </si>
  <si>
    <t>20050920:2108</t>
  </si>
  <si>
    <t>20050920:2208</t>
  </si>
  <si>
    <t>20050920:2308</t>
  </si>
  <si>
    <t>20050921:0008</t>
  </si>
  <si>
    <t>20050921:0108</t>
  </si>
  <si>
    <t>20050921:0208</t>
  </si>
  <si>
    <t>20050921:0308</t>
  </si>
  <si>
    <t>20050921:0408</t>
  </si>
  <si>
    <t>20050921:0508</t>
  </si>
  <si>
    <t>20050921:0608</t>
  </si>
  <si>
    <t>20050921:0708</t>
  </si>
  <si>
    <t>20050921:0808</t>
  </si>
  <si>
    <t>20050921:0908</t>
  </si>
  <si>
    <t>20050921:1008</t>
  </si>
  <si>
    <t>20050921:1108</t>
  </si>
  <si>
    <t>20050921:1208</t>
  </si>
  <si>
    <t>20050921:1308</t>
  </si>
  <si>
    <t>20050921:1408</t>
  </si>
  <si>
    <t>20050921:1508</t>
  </si>
  <si>
    <t>20050921:1608</t>
  </si>
  <si>
    <t>20050921:1708</t>
  </si>
  <si>
    <t>20050921:1808</t>
  </si>
  <si>
    <t>20050921:1908</t>
  </si>
  <si>
    <t>20050921:2008</t>
  </si>
  <si>
    <t>20050921:2108</t>
  </si>
  <si>
    <t>20050921:2208</t>
  </si>
  <si>
    <t>20050921:2308</t>
  </si>
  <si>
    <t>20050922:0008</t>
  </si>
  <si>
    <t>20050922:0108</t>
  </si>
  <si>
    <t>20050922:0208</t>
  </si>
  <si>
    <t>20050922:0308</t>
  </si>
  <si>
    <t>20050922:0408</t>
  </si>
  <si>
    <t>20050922:0508</t>
  </si>
  <si>
    <t>20050922:0608</t>
  </si>
  <si>
    <t>20050922:0708</t>
  </si>
  <si>
    <t>20050922:0808</t>
  </si>
  <si>
    <t>20050922:0908</t>
  </si>
  <si>
    <t>20050922:1008</t>
  </si>
  <si>
    <t>20050922:1108</t>
  </si>
  <si>
    <t>20050922:1208</t>
  </si>
  <si>
    <t>20050922:1308</t>
  </si>
  <si>
    <t>20050922:1408</t>
  </si>
  <si>
    <t>20050922:1508</t>
  </si>
  <si>
    <t>20050922:1608</t>
  </si>
  <si>
    <t>20050922:1708</t>
  </si>
  <si>
    <t>20050922:1808</t>
  </si>
  <si>
    <t>20050922:1908</t>
  </si>
  <si>
    <t>20050922:2008</t>
  </si>
  <si>
    <t>20050922:2108</t>
  </si>
  <si>
    <t>20050922:2208</t>
  </si>
  <si>
    <t>20050922:2308</t>
  </si>
  <si>
    <t>20050923:0008</t>
  </si>
  <si>
    <t>20050923:0108</t>
  </si>
  <si>
    <t>20050923:0208</t>
  </si>
  <si>
    <t>20050923:0308</t>
  </si>
  <si>
    <t>20050923:0408</t>
  </si>
  <si>
    <t>20050923:0508</t>
  </si>
  <si>
    <t>20050923:0608</t>
  </si>
  <si>
    <t>20050923:0708</t>
  </si>
  <si>
    <t>20050923:0808</t>
  </si>
  <si>
    <t>20050923:0908</t>
  </si>
  <si>
    <t>20050923:1008</t>
  </si>
  <si>
    <t>20050923:1108</t>
  </si>
  <si>
    <t>20050923:1208</t>
  </si>
  <si>
    <t>20050923:1308</t>
  </si>
  <si>
    <t>20050923:1408</t>
  </si>
  <si>
    <t>20050923:1508</t>
  </si>
  <si>
    <t>20050923:1608</t>
  </si>
  <si>
    <t>20050923:1708</t>
  </si>
  <si>
    <t>20050923:1808</t>
  </si>
  <si>
    <t>20050923:1908</t>
  </si>
  <si>
    <t>20050923:2008</t>
  </si>
  <si>
    <t>20050923:2108</t>
  </si>
  <si>
    <t>20050923:2208</t>
  </si>
  <si>
    <t>20050923:2308</t>
  </si>
  <si>
    <t>20050924:0008</t>
  </si>
  <si>
    <t>20050924:0108</t>
  </si>
  <si>
    <t>20050924:0208</t>
  </si>
  <si>
    <t>20050924:0308</t>
  </si>
  <si>
    <t>20050924:0408</t>
  </si>
  <si>
    <t>20050924:0508</t>
  </si>
  <si>
    <t>20050924:0608</t>
  </si>
  <si>
    <t>20050924:0708</t>
  </si>
  <si>
    <t>20050924:0808</t>
  </si>
  <si>
    <t>20050924:0908</t>
  </si>
  <si>
    <t>20050924:1008</t>
  </si>
  <si>
    <t>20050924:1108</t>
  </si>
  <si>
    <t>20050924:1208</t>
  </si>
  <si>
    <t>20050924:1308</t>
  </si>
  <si>
    <t>20050924:1408</t>
  </si>
  <si>
    <t>20050924:1508</t>
  </si>
  <si>
    <t>20050924:1608</t>
  </si>
  <si>
    <t>20050924:1708</t>
  </si>
  <si>
    <t>20050924:1808</t>
  </si>
  <si>
    <t>20050924:1908</t>
  </si>
  <si>
    <t>20050924:2008</t>
  </si>
  <si>
    <t>20050924:2108</t>
  </si>
  <si>
    <t>20050924:2208</t>
  </si>
  <si>
    <t>20050924:2308</t>
  </si>
  <si>
    <t>20050925:0008</t>
  </si>
  <si>
    <t>20050925:0108</t>
  </si>
  <si>
    <t>20050925:0208</t>
  </si>
  <si>
    <t>20050925:0308</t>
  </si>
  <si>
    <t>20050925:0408</t>
  </si>
  <si>
    <t>20050925:0508</t>
  </si>
  <si>
    <t>20050925:0608</t>
  </si>
  <si>
    <t>20050925:0708</t>
  </si>
  <si>
    <t>20050925:0808</t>
  </si>
  <si>
    <t>20050925:0908</t>
  </si>
  <si>
    <t>20050925:1008</t>
  </si>
  <si>
    <t>20050925:1108</t>
  </si>
  <si>
    <t>20050925:1208</t>
  </si>
  <si>
    <t>20050925:1308</t>
  </si>
  <si>
    <t>20050925:1408</t>
  </si>
  <si>
    <t>20050925:1508</t>
  </si>
  <si>
    <t>20050925:1608</t>
  </si>
  <si>
    <t>20050925:1708</t>
  </si>
  <si>
    <t>20050925:1808</t>
  </si>
  <si>
    <t>20050925:1908</t>
  </si>
  <si>
    <t>20050925:2008</t>
  </si>
  <si>
    <t>20050925:2108</t>
  </si>
  <si>
    <t>20050925:2208</t>
  </si>
  <si>
    <t>20050925:2308</t>
  </si>
  <si>
    <t>20050926:0008</t>
  </si>
  <si>
    <t>20050926:0108</t>
  </si>
  <si>
    <t>20050926:0208</t>
  </si>
  <si>
    <t>20050926:0308</t>
  </si>
  <si>
    <t>20050926:0408</t>
  </si>
  <si>
    <t>20050926:0508</t>
  </si>
  <si>
    <t>20050926:0608</t>
  </si>
  <si>
    <t>20050926:0708</t>
  </si>
  <si>
    <t>20050926:0808</t>
  </si>
  <si>
    <t>20050926:0908</t>
  </si>
  <si>
    <t>20050926:1008</t>
  </si>
  <si>
    <t>20050926:1108</t>
  </si>
  <si>
    <t>20050926:1208</t>
  </si>
  <si>
    <t>20050926:1308</t>
  </si>
  <si>
    <t>20050926:1408</t>
  </si>
  <si>
    <t>20050926:1508</t>
  </si>
  <si>
    <t>20050926:1608</t>
  </si>
  <si>
    <t>20050926:1708</t>
  </si>
  <si>
    <t>20050926:1808</t>
  </si>
  <si>
    <t>20050926:1908</t>
  </si>
  <si>
    <t>20050926:2008</t>
  </si>
  <si>
    <t>20050926:2108</t>
  </si>
  <si>
    <t>20050926:2208</t>
  </si>
  <si>
    <t>20050926:2308</t>
  </si>
  <si>
    <t>20050927:0008</t>
  </si>
  <si>
    <t>20050927:0108</t>
  </si>
  <si>
    <t>20050927:0208</t>
  </si>
  <si>
    <t>20050927:0308</t>
  </si>
  <si>
    <t>20050927:0408</t>
  </si>
  <si>
    <t>20050927:0508</t>
  </si>
  <si>
    <t>20050927:0608</t>
  </si>
  <si>
    <t>20050927:0708</t>
  </si>
  <si>
    <t>20050927:0808</t>
  </si>
  <si>
    <t>20050927:0908</t>
  </si>
  <si>
    <t>20050927:1008</t>
  </si>
  <si>
    <t>20050927:1108</t>
  </si>
  <si>
    <t>20050927:1208</t>
  </si>
  <si>
    <t>20050927:1308</t>
  </si>
  <si>
    <t>20050927:1408</t>
  </si>
  <si>
    <t>20050927:1508</t>
  </si>
  <si>
    <t>20050927:1608</t>
  </si>
  <si>
    <t>20050927:1708</t>
  </si>
  <si>
    <t>20050927:1808</t>
  </si>
  <si>
    <t>20050927:1908</t>
  </si>
  <si>
    <t>20050927:2008</t>
  </si>
  <si>
    <t>20050927:2108</t>
  </si>
  <si>
    <t>20050927:2208</t>
  </si>
  <si>
    <t>20050927:2308</t>
  </si>
  <si>
    <t>20050928:0008</t>
  </si>
  <si>
    <t>20050928:0108</t>
  </si>
  <si>
    <t>20050928:0208</t>
  </si>
  <si>
    <t>20050928:0308</t>
  </si>
  <si>
    <t>20050928:0408</t>
  </si>
  <si>
    <t>20050928:0508</t>
  </si>
  <si>
    <t>20050928:0608</t>
  </si>
  <si>
    <t>20050928:0708</t>
  </si>
  <si>
    <t>20050928:0808</t>
  </si>
  <si>
    <t>20050928:0908</t>
  </si>
  <si>
    <t>20050928:1008</t>
  </si>
  <si>
    <t>20050928:1108</t>
  </si>
  <si>
    <t>20050928:1208</t>
  </si>
  <si>
    <t>20050928:1308</t>
  </si>
  <si>
    <t>20050928:1408</t>
  </si>
  <si>
    <t>20050928:1508</t>
  </si>
  <si>
    <t>20050928:1608</t>
  </si>
  <si>
    <t>20050928:1708</t>
  </si>
  <si>
    <t>20050928:1808</t>
  </si>
  <si>
    <t>20050928:1908</t>
  </si>
  <si>
    <t>20050928:2008</t>
  </si>
  <si>
    <t>20050928:2108</t>
  </si>
  <si>
    <t>20050928:2208</t>
  </si>
  <si>
    <t>20050928:2308</t>
  </si>
  <si>
    <t>20050929:0008</t>
  </si>
  <si>
    <t>20050929:0108</t>
  </si>
  <si>
    <t>20050929:0208</t>
  </si>
  <si>
    <t>20050929:0308</t>
  </si>
  <si>
    <t>20050929:0408</t>
  </si>
  <si>
    <t>20050929:0508</t>
  </si>
  <si>
    <t>20050929:0608</t>
  </si>
  <si>
    <t>20050929:0708</t>
  </si>
  <si>
    <t>20050929:0808</t>
  </si>
  <si>
    <t>20050929:0908</t>
  </si>
  <si>
    <t>20050929:1008</t>
  </si>
  <si>
    <t>20050929:1108</t>
  </si>
  <si>
    <t>20050929:1208</t>
  </si>
  <si>
    <t>20050929:1308</t>
  </si>
  <si>
    <t>20050929:1408</t>
  </si>
  <si>
    <t>20050929:1508</t>
  </si>
  <si>
    <t>20050929:1608</t>
  </si>
  <si>
    <t>20050929:1708</t>
  </si>
  <si>
    <t>20050929:1808</t>
  </si>
  <si>
    <t>20050929:1908</t>
  </si>
  <si>
    <t>20050929:2008</t>
  </si>
  <si>
    <t>20050929:2108</t>
  </si>
  <si>
    <t>20050929:2208</t>
  </si>
  <si>
    <t>20050929:2308</t>
  </si>
  <si>
    <t>20050930:0008</t>
  </si>
  <si>
    <t>20050930:0108</t>
  </si>
  <si>
    <t>20050930:0208</t>
  </si>
  <si>
    <t>20050930:0308</t>
  </si>
  <si>
    <t>20050930:0408</t>
  </si>
  <si>
    <t>20050930:0508</t>
  </si>
  <si>
    <t>20050930:0608</t>
  </si>
  <si>
    <t>20050930:0708</t>
  </si>
  <si>
    <t>20050930:0808</t>
  </si>
  <si>
    <t>20050930:0908</t>
  </si>
  <si>
    <t>20050930:1008</t>
  </si>
  <si>
    <t>20050930:1108</t>
  </si>
  <si>
    <t>20050930:1208</t>
  </si>
  <si>
    <t>20050930:1308</t>
  </si>
  <si>
    <t>20050930:1408</t>
  </si>
  <si>
    <t>20050930:1508</t>
  </si>
  <si>
    <t>20050930:1608</t>
  </si>
  <si>
    <t>20050930:1708</t>
  </si>
  <si>
    <t>20050930:1808</t>
  </si>
  <si>
    <t>20050930:1908</t>
  </si>
  <si>
    <t>20050930:2008</t>
  </si>
  <si>
    <t>20050930:2108</t>
  </si>
  <si>
    <t>20050930:2208</t>
  </si>
  <si>
    <t>20050930:2308</t>
  </si>
  <si>
    <t>20051001:0008</t>
  </si>
  <si>
    <t>20051001:0108</t>
  </si>
  <si>
    <t>20051001:0208</t>
  </si>
  <si>
    <t>20051001:0308</t>
  </si>
  <si>
    <t>20051001:0408</t>
  </si>
  <si>
    <t>20051001:0508</t>
  </si>
  <si>
    <t>20051001:0608</t>
  </si>
  <si>
    <t>20051001:0708</t>
  </si>
  <si>
    <t>20051001:0808</t>
  </si>
  <si>
    <t>20051001:0908</t>
  </si>
  <si>
    <t>20051001:1008</t>
  </si>
  <si>
    <t>20051001:1108</t>
  </si>
  <si>
    <t>20051001:1208</t>
  </si>
  <si>
    <t>20051001:1308</t>
  </si>
  <si>
    <t>20051001:1408</t>
  </si>
  <si>
    <t>20051001:1508</t>
  </si>
  <si>
    <t>20051001:1608</t>
  </si>
  <si>
    <t>20051001:1708</t>
  </si>
  <si>
    <t>20051001:1808</t>
  </si>
  <si>
    <t>20051001:1908</t>
  </si>
  <si>
    <t>20051001:2008</t>
  </si>
  <si>
    <t>20051001:2108</t>
  </si>
  <si>
    <t>20051001:2208</t>
  </si>
  <si>
    <t>20051001:2308</t>
  </si>
  <si>
    <t>20051002:0008</t>
  </si>
  <si>
    <t>20051002:0108</t>
  </si>
  <si>
    <t>20051002:0208</t>
  </si>
  <si>
    <t>20051002:0308</t>
  </si>
  <si>
    <t>20051002:0408</t>
  </si>
  <si>
    <t>20051002:0508</t>
  </si>
  <si>
    <t>20051002:0608</t>
  </si>
  <si>
    <t>20051002:0708</t>
  </si>
  <si>
    <t>20051002:0808</t>
  </si>
  <si>
    <t>20051002:0908</t>
  </si>
  <si>
    <t>20051002:1008</t>
  </si>
  <si>
    <t>20051002:1108</t>
  </si>
  <si>
    <t>20051002:1208</t>
  </si>
  <si>
    <t>20051002:1308</t>
  </si>
  <si>
    <t>20051002:1408</t>
  </si>
  <si>
    <t>20051002:1508</t>
  </si>
  <si>
    <t>20051002:1608</t>
  </si>
  <si>
    <t>20051002:1708</t>
  </si>
  <si>
    <t>20051002:1808</t>
  </si>
  <si>
    <t>20051002:1908</t>
  </si>
  <si>
    <t>20051002:2008</t>
  </si>
  <si>
    <t>20051002:2108</t>
  </si>
  <si>
    <t>20051002:2208</t>
  </si>
  <si>
    <t>20051002:2308</t>
  </si>
  <si>
    <t>20051003:0008</t>
  </si>
  <si>
    <t>20051003:0108</t>
  </si>
  <si>
    <t>20051003:0208</t>
  </si>
  <si>
    <t>20051003:0308</t>
  </si>
  <si>
    <t>20051003:0408</t>
  </si>
  <si>
    <t>20051003:0508</t>
  </si>
  <si>
    <t>20051003:0608</t>
  </si>
  <si>
    <t>20051003:0708</t>
  </si>
  <si>
    <t>20051003:0808</t>
  </si>
  <si>
    <t>20051003:0908</t>
  </si>
  <si>
    <t>20051003:1008</t>
  </si>
  <si>
    <t>20051003:1108</t>
  </si>
  <si>
    <t>20051003:1208</t>
  </si>
  <si>
    <t>20051003:1308</t>
  </si>
  <si>
    <t>20051003:1408</t>
  </si>
  <si>
    <t>20051003:1508</t>
  </si>
  <si>
    <t>20051003:1608</t>
  </si>
  <si>
    <t>20051003:1708</t>
  </si>
  <si>
    <t>20051003:1808</t>
  </si>
  <si>
    <t>20051003:1908</t>
  </si>
  <si>
    <t>20051003:2008</t>
  </si>
  <si>
    <t>20051003:2108</t>
  </si>
  <si>
    <t>20051003:2208</t>
  </si>
  <si>
    <t>20051003:2308</t>
  </si>
  <si>
    <t>20051004:0008</t>
  </si>
  <si>
    <t>20051004:0108</t>
  </si>
  <si>
    <t>20051004:0208</t>
  </si>
  <si>
    <t>20051004:0308</t>
  </si>
  <si>
    <t>20051004:0408</t>
  </si>
  <si>
    <t>20051004:0508</t>
  </si>
  <si>
    <t>20051004:0608</t>
  </si>
  <si>
    <t>20051004:0708</t>
  </si>
  <si>
    <t>20051004:0808</t>
  </si>
  <si>
    <t>20051004:0908</t>
  </si>
  <si>
    <t>20051004:1008</t>
  </si>
  <si>
    <t>20051004:1108</t>
  </si>
  <si>
    <t>20051004:1208</t>
  </si>
  <si>
    <t>20051004:1308</t>
  </si>
  <si>
    <t>20051004:1408</t>
  </si>
  <si>
    <t>20051004:1508</t>
  </si>
  <si>
    <t>20051004:1608</t>
  </si>
  <si>
    <t>20051004:1708</t>
  </si>
  <si>
    <t>20051004:1808</t>
  </si>
  <si>
    <t>20051004:1908</t>
  </si>
  <si>
    <t>20051004:2008</t>
  </si>
  <si>
    <t>20051004:2108</t>
  </si>
  <si>
    <t>20051004:2208</t>
  </si>
  <si>
    <t>20051004:2308</t>
  </si>
  <si>
    <t>20051005:0008</t>
  </si>
  <si>
    <t>20051005:0108</t>
  </si>
  <si>
    <t>20051005:0208</t>
  </si>
  <si>
    <t>20051005:0308</t>
  </si>
  <si>
    <t>20051005:0408</t>
  </si>
  <si>
    <t>20051005:0508</t>
  </si>
  <si>
    <t>20051005:0608</t>
  </si>
  <si>
    <t>20051005:0708</t>
  </si>
  <si>
    <t>20051005:0808</t>
  </si>
  <si>
    <t>20051005:0908</t>
  </si>
  <si>
    <t>20051005:1008</t>
  </si>
  <si>
    <t>20051005:1108</t>
  </si>
  <si>
    <t>20051005:1208</t>
  </si>
  <si>
    <t>20051005:1308</t>
  </si>
  <si>
    <t>20051005:1408</t>
  </si>
  <si>
    <t>20051005:1508</t>
  </si>
  <si>
    <t>20051005:1608</t>
  </si>
  <si>
    <t>20051005:1708</t>
  </si>
  <si>
    <t>20051005:1808</t>
  </si>
  <si>
    <t>20051005:1908</t>
  </si>
  <si>
    <t>20051005:2008</t>
  </si>
  <si>
    <t>20051005:2108</t>
  </si>
  <si>
    <t>20051005:2208</t>
  </si>
  <si>
    <t>20051005:2308</t>
  </si>
  <si>
    <t>20051006:0008</t>
  </si>
  <si>
    <t>20051006:0108</t>
  </si>
  <si>
    <t>20051006:0208</t>
  </si>
  <si>
    <t>20051006:0308</t>
  </si>
  <si>
    <t>20051006:0408</t>
  </si>
  <si>
    <t>20051006:0508</t>
  </si>
  <si>
    <t>20051006:0608</t>
  </si>
  <si>
    <t>20051006:0708</t>
  </si>
  <si>
    <t>20051006:0808</t>
  </si>
  <si>
    <t>20051006:0908</t>
  </si>
  <si>
    <t>20051006:1008</t>
  </si>
  <si>
    <t>20051006:1108</t>
  </si>
  <si>
    <t>20051006:1208</t>
  </si>
  <si>
    <t>20051006:1308</t>
  </si>
  <si>
    <t>20051006:1408</t>
  </si>
  <si>
    <t>20051006:1508</t>
  </si>
  <si>
    <t>20051006:1608</t>
  </si>
  <si>
    <t>20051006:1708</t>
  </si>
  <si>
    <t>20051006:1808</t>
  </si>
  <si>
    <t>20051006:1908</t>
  </si>
  <si>
    <t>20051006:2008</t>
  </si>
  <si>
    <t>20051006:2108</t>
  </si>
  <si>
    <t>20051006:2208</t>
  </si>
  <si>
    <t>20051006:2308</t>
  </si>
  <si>
    <t>20051007:0008</t>
  </si>
  <si>
    <t>20051007:0108</t>
  </si>
  <si>
    <t>20051007:0208</t>
  </si>
  <si>
    <t>20051007:0308</t>
  </si>
  <si>
    <t>20051007:0408</t>
  </si>
  <si>
    <t>20051007:0508</t>
  </si>
  <si>
    <t>20051007:0608</t>
  </si>
  <si>
    <t>20051007:0708</t>
  </si>
  <si>
    <t>20051007:0808</t>
  </si>
  <si>
    <t>20051007:0908</t>
  </si>
  <si>
    <t>20051007:1008</t>
  </si>
  <si>
    <t>20051007:1108</t>
  </si>
  <si>
    <t>20051007:1208</t>
  </si>
  <si>
    <t>20051007:1308</t>
  </si>
  <si>
    <t>20051007:1408</t>
  </si>
  <si>
    <t>20051007:1508</t>
  </si>
  <si>
    <t>20051007:1608</t>
  </si>
  <si>
    <t>20051007:1708</t>
  </si>
  <si>
    <t>20051007:1808</t>
  </si>
  <si>
    <t>20051007:1908</t>
  </si>
  <si>
    <t>20051007:2008</t>
  </si>
  <si>
    <t>20051007:2108</t>
  </si>
  <si>
    <t>20051007:2208</t>
  </si>
  <si>
    <t>20051007:2308</t>
  </si>
  <si>
    <t>20051008:0008</t>
  </si>
  <si>
    <t>20051008:0108</t>
  </si>
  <si>
    <t>20051008:0208</t>
  </si>
  <si>
    <t>20051008:0308</t>
  </si>
  <si>
    <t>20051008:0408</t>
  </si>
  <si>
    <t>20051008:0508</t>
  </si>
  <si>
    <t>20051008:0608</t>
  </si>
  <si>
    <t>20051008:0708</t>
  </si>
  <si>
    <t>20051008:0808</t>
  </si>
  <si>
    <t>20051008:0908</t>
  </si>
  <si>
    <t>20051008:1008</t>
  </si>
  <si>
    <t>20051008:1108</t>
  </si>
  <si>
    <t>20051008:1208</t>
  </si>
  <si>
    <t>20051008:1308</t>
  </si>
  <si>
    <t>20051008:1408</t>
  </si>
  <si>
    <t>20051008:1508</t>
  </si>
  <si>
    <t>20051008:1608</t>
  </si>
  <si>
    <t>20051008:1708</t>
  </si>
  <si>
    <t>20051008:1808</t>
  </si>
  <si>
    <t>20051008:1908</t>
  </si>
  <si>
    <t>20051008:2008</t>
  </si>
  <si>
    <t>20051008:2108</t>
  </si>
  <si>
    <t>20051008:2208</t>
  </si>
  <si>
    <t>20051008:2308</t>
  </si>
  <si>
    <t>20051009:0008</t>
  </si>
  <si>
    <t>20051009:0108</t>
  </si>
  <si>
    <t>20051009:0208</t>
  </si>
  <si>
    <t>20051009:0308</t>
  </si>
  <si>
    <t>20051009:0408</t>
  </si>
  <si>
    <t>20051009:0508</t>
  </si>
  <si>
    <t>20051009:0608</t>
  </si>
  <si>
    <t>20051009:0708</t>
  </si>
  <si>
    <t>20051009:0808</t>
  </si>
  <si>
    <t>20051009:0908</t>
  </si>
  <si>
    <t>20051009:1008</t>
  </si>
  <si>
    <t>20051009:1108</t>
  </si>
  <si>
    <t>20051009:1208</t>
  </si>
  <si>
    <t>20051009:1308</t>
  </si>
  <si>
    <t>20051009:1408</t>
  </si>
  <si>
    <t>20051009:1508</t>
  </si>
  <si>
    <t>20051009:1608</t>
  </si>
  <si>
    <t>20051009:1708</t>
  </si>
  <si>
    <t>20051009:1808</t>
  </si>
  <si>
    <t>20051009:1908</t>
  </si>
  <si>
    <t>20051009:2008</t>
  </si>
  <si>
    <t>20051009:2108</t>
  </si>
  <si>
    <t>20051009:2208</t>
  </si>
  <si>
    <t>20051009:2308</t>
  </si>
  <si>
    <t>20051010:0008</t>
  </si>
  <si>
    <t>20051010:0108</t>
  </si>
  <si>
    <t>20051010:0208</t>
  </si>
  <si>
    <t>20051010:0308</t>
  </si>
  <si>
    <t>20051010:0408</t>
  </si>
  <si>
    <t>20051010:0508</t>
  </si>
  <si>
    <t>20051010:0608</t>
  </si>
  <si>
    <t>20051010:0708</t>
  </si>
  <si>
    <t>20051010:0808</t>
  </si>
  <si>
    <t>20051010:0908</t>
  </si>
  <si>
    <t>20051010:1008</t>
  </si>
  <si>
    <t>20051010:1108</t>
  </si>
  <si>
    <t>20051010:1208</t>
  </si>
  <si>
    <t>20051010:1308</t>
  </si>
  <si>
    <t>20051010:1408</t>
  </si>
  <si>
    <t>20051010:1508</t>
  </si>
  <si>
    <t>20051010:1608</t>
  </si>
  <si>
    <t>20051010:1708</t>
  </si>
  <si>
    <t>20051010:1808</t>
  </si>
  <si>
    <t>20051010:1908</t>
  </si>
  <si>
    <t>20051010:2008</t>
  </si>
  <si>
    <t>20051010:2108</t>
  </si>
  <si>
    <t>20051010:2208</t>
  </si>
  <si>
    <t>20051010:2308</t>
  </si>
  <si>
    <t>20051011:0008</t>
  </si>
  <si>
    <t>20051011:0108</t>
  </si>
  <si>
    <t>20051011:0208</t>
  </si>
  <si>
    <t>20051011:0308</t>
  </si>
  <si>
    <t>20051011:0408</t>
  </si>
  <si>
    <t>20051011:0508</t>
  </si>
  <si>
    <t>20051011:0608</t>
  </si>
  <si>
    <t>20051011:0708</t>
  </si>
  <si>
    <t>20051011:0808</t>
  </si>
  <si>
    <t>20051011:0908</t>
  </si>
  <si>
    <t>20051011:1008</t>
  </si>
  <si>
    <t>20051011:1108</t>
  </si>
  <si>
    <t>20051011:1208</t>
  </si>
  <si>
    <t>20051011:1308</t>
  </si>
  <si>
    <t>20051011:1408</t>
  </si>
  <si>
    <t>20051011:1508</t>
  </si>
  <si>
    <t>20051011:1608</t>
  </si>
  <si>
    <t>20051011:1708</t>
  </si>
  <si>
    <t>20051011:1808</t>
  </si>
  <si>
    <t>20051011:1908</t>
  </si>
  <si>
    <t>20051011:2008</t>
  </si>
  <si>
    <t>20051011:2108</t>
  </si>
  <si>
    <t>20051011:2208</t>
  </si>
  <si>
    <t>20051011:2308</t>
  </si>
  <si>
    <t>20051012:0008</t>
  </si>
  <si>
    <t>20051012:0108</t>
  </si>
  <si>
    <t>20051012:0208</t>
  </si>
  <si>
    <t>20051012:0308</t>
  </si>
  <si>
    <t>20051012:0408</t>
  </si>
  <si>
    <t>20051012:0508</t>
  </si>
  <si>
    <t>20051012:0608</t>
  </si>
  <si>
    <t>20051012:0708</t>
  </si>
  <si>
    <t>20051012:0808</t>
  </si>
  <si>
    <t>20051012:0908</t>
  </si>
  <si>
    <t>20051012:1008</t>
  </si>
  <si>
    <t>20051012:1108</t>
  </si>
  <si>
    <t>20051012:1208</t>
  </si>
  <si>
    <t>20051012:1308</t>
  </si>
  <si>
    <t>20051012:1408</t>
  </si>
  <si>
    <t>20051012:1508</t>
  </si>
  <si>
    <t>20051012:1608</t>
  </si>
  <si>
    <t>20051012:1708</t>
  </si>
  <si>
    <t>20051012:1808</t>
  </si>
  <si>
    <t>20051012:1908</t>
  </si>
  <si>
    <t>20051012:2008</t>
  </si>
  <si>
    <t>20051012:2108</t>
  </si>
  <si>
    <t>20051012:2208</t>
  </si>
  <si>
    <t>20051012:2308</t>
  </si>
  <si>
    <t>20051013:0008</t>
  </si>
  <si>
    <t>20051013:0108</t>
  </si>
  <si>
    <t>20051013:0208</t>
  </si>
  <si>
    <t>20051013:0308</t>
  </si>
  <si>
    <t>20051013:0408</t>
  </si>
  <si>
    <t>20051013:0508</t>
  </si>
  <si>
    <t>20051013:0608</t>
  </si>
  <si>
    <t>20051013:0708</t>
  </si>
  <si>
    <t>20051013:0808</t>
  </si>
  <si>
    <t>20051013:0908</t>
  </si>
  <si>
    <t>20051013:1008</t>
  </si>
  <si>
    <t>20051013:1108</t>
  </si>
  <si>
    <t>20051013:1208</t>
  </si>
  <si>
    <t>20051013:1308</t>
  </si>
  <si>
    <t>20051013:1408</t>
  </si>
  <si>
    <t>20051013:1508</t>
  </si>
  <si>
    <t>20051013:1608</t>
  </si>
  <si>
    <t>20051013:1708</t>
  </si>
  <si>
    <t>20051013:1808</t>
  </si>
  <si>
    <t>20051013:1908</t>
  </si>
  <si>
    <t>20051013:2008</t>
  </si>
  <si>
    <t>20051013:2108</t>
  </si>
  <si>
    <t>20051013:2208</t>
  </si>
  <si>
    <t>20051013:2308</t>
  </si>
  <si>
    <t>20051014:0008</t>
  </si>
  <si>
    <t>20051014:0108</t>
  </si>
  <si>
    <t>20051014:0208</t>
  </si>
  <si>
    <t>20051014:0308</t>
  </si>
  <si>
    <t>20051014:0408</t>
  </si>
  <si>
    <t>20051014:0508</t>
  </si>
  <si>
    <t>20051014:0608</t>
  </si>
  <si>
    <t>20051014:0708</t>
  </si>
  <si>
    <t>20051014:0808</t>
  </si>
  <si>
    <t>20051014:0908</t>
  </si>
  <si>
    <t>20051014:1008</t>
  </si>
  <si>
    <t>20051014:1108</t>
  </si>
  <si>
    <t>20051014:1208</t>
  </si>
  <si>
    <t>20051014:1308</t>
  </si>
  <si>
    <t>20051014:1408</t>
  </si>
  <si>
    <t>20051014:1508</t>
  </si>
  <si>
    <t>20051014:1608</t>
  </si>
  <si>
    <t>20051014:1708</t>
  </si>
  <si>
    <t>20051014:1808</t>
  </si>
  <si>
    <t>20051014:1908</t>
  </si>
  <si>
    <t>20051014:2008</t>
  </si>
  <si>
    <t>20051014:2108</t>
  </si>
  <si>
    <t>20051014:2208</t>
  </si>
  <si>
    <t>20051014:2308</t>
  </si>
  <si>
    <t>20051015:0008</t>
  </si>
  <si>
    <t>20051015:0108</t>
  </si>
  <si>
    <t>20051015:0208</t>
  </si>
  <si>
    <t>20051015:0308</t>
  </si>
  <si>
    <t>20051015:0408</t>
  </si>
  <si>
    <t>20051015:0508</t>
  </si>
  <si>
    <t>20051015:0608</t>
  </si>
  <si>
    <t>20051015:0708</t>
  </si>
  <si>
    <t>20051015:0808</t>
  </si>
  <si>
    <t>20051015:0908</t>
  </si>
  <si>
    <t>20051015:1008</t>
  </si>
  <si>
    <t>20051015:1108</t>
  </si>
  <si>
    <t>20051015:1208</t>
  </si>
  <si>
    <t>20051015:1308</t>
  </si>
  <si>
    <t>20051015:1408</t>
  </si>
  <si>
    <t>20051015:1508</t>
  </si>
  <si>
    <t>20051015:1608</t>
  </si>
  <si>
    <t>20051015:1708</t>
  </si>
  <si>
    <t>20051015:1808</t>
  </si>
  <si>
    <t>20051015:1908</t>
  </si>
  <si>
    <t>20051015:2008</t>
  </si>
  <si>
    <t>20051015:2108</t>
  </si>
  <si>
    <t>20051015:2208</t>
  </si>
  <si>
    <t>20051015:2308</t>
  </si>
  <si>
    <t>20051016:0008</t>
  </si>
  <si>
    <t>20051016:0108</t>
  </si>
  <si>
    <t>20051016:0208</t>
  </si>
  <si>
    <t>20051016:0308</t>
  </si>
  <si>
    <t>20051016:0408</t>
  </si>
  <si>
    <t>20051016:0508</t>
  </si>
  <si>
    <t>20051016:0608</t>
  </si>
  <si>
    <t>20051016:0708</t>
  </si>
  <si>
    <t>20051016:0808</t>
  </si>
  <si>
    <t>20051016:0908</t>
  </si>
  <si>
    <t>20051016:1008</t>
  </si>
  <si>
    <t>20051016:1108</t>
  </si>
  <si>
    <t>20051016:1208</t>
  </si>
  <si>
    <t>20051016:1308</t>
  </si>
  <si>
    <t>20051016:1408</t>
  </si>
  <si>
    <t>20051016:1508</t>
  </si>
  <si>
    <t>20051016:1608</t>
  </si>
  <si>
    <t>20051016:1708</t>
  </si>
  <si>
    <t>20051016:1808</t>
  </si>
  <si>
    <t>20051016:1908</t>
  </si>
  <si>
    <t>20051016:2008</t>
  </si>
  <si>
    <t>20051016:2108</t>
  </si>
  <si>
    <t>20051016:2208</t>
  </si>
  <si>
    <t>20051016:2308</t>
  </si>
  <si>
    <t>20051017:0008</t>
  </si>
  <si>
    <t>20051017:0108</t>
  </si>
  <si>
    <t>20051017:0208</t>
  </si>
  <si>
    <t>20051017:0308</t>
  </si>
  <si>
    <t>20051017:0408</t>
  </si>
  <si>
    <t>20051017:0508</t>
  </si>
  <si>
    <t>20051017:0608</t>
  </si>
  <si>
    <t>20051017:0708</t>
  </si>
  <si>
    <t>20051017:0808</t>
  </si>
  <si>
    <t>20051017:0908</t>
  </si>
  <si>
    <t>20051017:1008</t>
  </si>
  <si>
    <t>20051017:1108</t>
  </si>
  <si>
    <t>20051017:1208</t>
  </si>
  <si>
    <t>20051017:1308</t>
  </si>
  <si>
    <t>20051017:1408</t>
  </si>
  <si>
    <t>20051017:1508</t>
  </si>
  <si>
    <t>20051017:1608</t>
  </si>
  <si>
    <t>20051017:1708</t>
  </si>
  <si>
    <t>20051017:1808</t>
  </si>
  <si>
    <t>20051017:1908</t>
  </si>
  <si>
    <t>20051017:2008</t>
  </si>
  <si>
    <t>20051017:2108</t>
  </si>
  <si>
    <t>20051017:2208</t>
  </si>
  <si>
    <t>20051017:2308</t>
  </si>
  <si>
    <t>20051018:0008</t>
  </si>
  <si>
    <t>20051018:0108</t>
  </si>
  <si>
    <t>20051018:0208</t>
  </si>
  <si>
    <t>20051018:0308</t>
  </si>
  <si>
    <t>20051018:0408</t>
  </si>
  <si>
    <t>20051018:0508</t>
  </si>
  <si>
    <t>20051018:0608</t>
  </si>
  <si>
    <t>20051018:0708</t>
  </si>
  <si>
    <t>20051018:0808</t>
  </si>
  <si>
    <t>20051018:0908</t>
  </si>
  <si>
    <t>20051018:1008</t>
  </si>
  <si>
    <t>20051018:1108</t>
  </si>
  <si>
    <t>20051018:1208</t>
  </si>
  <si>
    <t>20051018:1308</t>
  </si>
  <si>
    <t>20051018:1408</t>
  </si>
  <si>
    <t>20051018:1508</t>
  </si>
  <si>
    <t>20051018:1608</t>
  </si>
  <si>
    <t>20051018:1708</t>
  </si>
  <si>
    <t>20051018:1808</t>
  </si>
  <si>
    <t>20051018:1908</t>
  </si>
  <si>
    <t>20051018:2008</t>
  </si>
  <si>
    <t>20051018:2108</t>
  </si>
  <si>
    <t>20051018:2208</t>
  </si>
  <si>
    <t>20051018:2308</t>
  </si>
  <si>
    <t>20051019:0008</t>
  </si>
  <si>
    <t>20051019:0108</t>
  </si>
  <si>
    <t>20051019:0208</t>
  </si>
  <si>
    <t>20051019:0308</t>
  </si>
  <si>
    <t>20051019:0408</t>
  </si>
  <si>
    <t>20051019:0508</t>
  </si>
  <si>
    <t>20051019:0608</t>
  </si>
  <si>
    <t>20051019:0708</t>
  </si>
  <si>
    <t>20051019:0808</t>
  </si>
  <si>
    <t>20051019:0908</t>
  </si>
  <si>
    <t>20051019:1008</t>
  </si>
  <si>
    <t>20051019:1108</t>
  </si>
  <si>
    <t>20051019:1208</t>
  </si>
  <si>
    <t>20051019:1308</t>
  </si>
  <si>
    <t>20051019:1408</t>
  </si>
  <si>
    <t>20051019:1508</t>
  </si>
  <si>
    <t>20051019:1608</t>
  </si>
  <si>
    <t>20051019:1708</t>
  </si>
  <si>
    <t>20051019:1808</t>
  </si>
  <si>
    <t>20051019:1908</t>
  </si>
  <si>
    <t>20051019:2008</t>
  </si>
  <si>
    <t>20051019:2108</t>
  </si>
  <si>
    <t>20051019:2208</t>
  </si>
  <si>
    <t>20051019:2308</t>
  </si>
  <si>
    <t>20051020:0008</t>
  </si>
  <si>
    <t>20051020:0108</t>
  </si>
  <si>
    <t>20051020:0208</t>
  </si>
  <si>
    <t>20051020:0308</t>
  </si>
  <si>
    <t>20051020:0408</t>
  </si>
  <si>
    <t>20051020:0508</t>
  </si>
  <si>
    <t>20051020:0608</t>
  </si>
  <si>
    <t>20051020:0708</t>
  </si>
  <si>
    <t>20051020:0808</t>
  </si>
  <si>
    <t>20051020:0908</t>
  </si>
  <si>
    <t>20051020:1008</t>
  </si>
  <si>
    <t>20051020:1108</t>
  </si>
  <si>
    <t>20051020:1208</t>
  </si>
  <si>
    <t>20051020:1308</t>
  </si>
  <si>
    <t>20051020:1408</t>
  </si>
  <si>
    <t>20051020:1508</t>
  </si>
  <si>
    <t>20051020:1608</t>
  </si>
  <si>
    <t>20051020:1708</t>
  </si>
  <si>
    <t>20051020:1808</t>
  </si>
  <si>
    <t>20051020:1908</t>
  </si>
  <si>
    <t>20051020:2008</t>
  </si>
  <si>
    <t>20051020:2108</t>
  </si>
  <si>
    <t>20051020:2208</t>
  </si>
  <si>
    <t>20051020:2308</t>
  </si>
  <si>
    <t>20051021:0008</t>
  </si>
  <si>
    <t>20051021:0108</t>
  </si>
  <si>
    <t>20051021:0208</t>
  </si>
  <si>
    <t>20051021:0308</t>
  </si>
  <si>
    <t>20051021:0408</t>
  </si>
  <si>
    <t>20051021:0508</t>
  </si>
  <si>
    <t>20051021:0608</t>
  </si>
  <si>
    <t>20051021:0708</t>
  </si>
  <si>
    <t>20051021:0808</t>
  </si>
  <si>
    <t>20051021:0908</t>
  </si>
  <si>
    <t>20051021:1008</t>
  </si>
  <si>
    <t>20051021:1108</t>
  </si>
  <si>
    <t>20051021:1208</t>
  </si>
  <si>
    <t>20051021:1308</t>
  </si>
  <si>
    <t>20051021:1408</t>
  </si>
  <si>
    <t>20051021:1508</t>
  </si>
  <si>
    <t>20051021:1608</t>
  </si>
  <si>
    <t>20051021:1708</t>
  </si>
  <si>
    <t>20051021:1808</t>
  </si>
  <si>
    <t>20051021:1908</t>
  </si>
  <si>
    <t>20051021:2008</t>
  </si>
  <si>
    <t>20051021:2108</t>
  </si>
  <si>
    <t>20051021:2208</t>
  </si>
  <si>
    <t>20051021:2308</t>
  </si>
  <si>
    <t>20051022:0008</t>
  </si>
  <si>
    <t>20051022:0108</t>
  </si>
  <si>
    <t>20051022:0208</t>
  </si>
  <si>
    <t>20051022:0308</t>
  </si>
  <si>
    <t>20051022:0408</t>
  </si>
  <si>
    <t>20051022:0508</t>
  </si>
  <si>
    <t>20051022:0608</t>
  </si>
  <si>
    <t>20051022:0708</t>
  </si>
  <si>
    <t>20051022:0808</t>
  </si>
  <si>
    <t>20051022:0908</t>
  </si>
  <si>
    <t>20051022:1008</t>
  </si>
  <si>
    <t>20051022:1108</t>
  </si>
  <si>
    <t>20051022:1208</t>
  </si>
  <si>
    <t>20051022:1308</t>
  </si>
  <si>
    <t>20051022:1408</t>
  </si>
  <si>
    <t>20051022:1508</t>
  </si>
  <si>
    <t>20051022:1608</t>
  </si>
  <si>
    <t>20051022:1708</t>
  </si>
  <si>
    <t>20051022:1808</t>
  </si>
  <si>
    <t>20051022:1908</t>
  </si>
  <si>
    <t>20051022:2008</t>
  </si>
  <si>
    <t>20051022:2108</t>
  </si>
  <si>
    <t>20051022:2208</t>
  </si>
  <si>
    <t>20051022:2308</t>
  </si>
  <si>
    <t>20051023:0008</t>
  </si>
  <si>
    <t>20051023:0108</t>
  </si>
  <si>
    <t>20051023:0208</t>
  </si>
  <si>
    <t>20051023:0308</t>
  </si>
  <si>
    <t>20051023:0408</t>
  </si>
  <si>
    <t>20051023:0508</t>
  </si>
  <si>
    <t>20051023:0608</t>
  </si>
  <si>
    <t>20051023:0708</t>
  </si>
  <si>
    <t>20051023:0808</t>
  </si>
  <si>
    <t>20051023:0908</t>
  </si>
  <si>
    <t>20051023:1008</t>
  </si>
  <si>
    <t>20051023:1108</t>
  </si>
  <si>
    <t>20051023:1208</t>
  </si>
  <si>
    <t>20051023:1308</t>
  </si>
  <si>
    <t>20051023:1408</t>
  </si>
  <si>
    <t>20051023:1508</t>
  </si>
  <si>
    <t>20051023:1608</t>
  </si>
  <si>
    <t>20051023:1708</t>
  </si>
  <si>
    <t>20051023:1808</t>
  </si>
  <si>
    <t>20051023:1908</t>
  </si>
  <si>
    <t>20051023:2008</t>
  </si>
  <si>
    <t>20051023:2108</t>
  </si>
  <si>
    <t>20051023:2208</t>
  </si>
  <si>
    <t>20051023:2308</t>
  </si>
  <si>
    <t>20051024:0008</t>
  </si>
  <si>
    <t>20051024:0108</t>
  </si>
  <si>
    <t>20051024:0208</t>
  </si>
  <si>
    <t>20051024:0308</t>
  </si>
  <si>
    <t>20051024:0408</t>
  </si>
  <si>
    <t>20051024:0508</t>
  </si>
  <si>
    <t>20051024:0608</t>
  </si>
  <si>
    <t>20051024:0708</t>
  </si>
  <si>
    <t>20051024:0808</t>
  </si>
  <si>
    <t>20051024:0908</t>
  </si>
  <si>
    <t>20051024:1008</t>
  </si>
  <si>
    <t>20051024:1108</t>
  </si>
  <si>
    <t>20051024:1208</t>
  </si>
  <si>
    <t>20051024:1308</t>
  </si>
  <si>
    <t>20051024:1408</t>
  </si>
  <si>
    <t>20051024:1508</t>
  </si>
  <si>
    <t>20051024:1608</t>
  </si>
  <si>
    <t>20051024:1708</t>
  </si>
  <si>
    <t>20051024:1808</t>
  </si>
  <si>
    <t>20051024:1908</t>
  </si>
  <si>
    <t>20051024:2008</t>
  </si>
  <si>
    <t>20051024:2108</t>
  </si>
  <si>
    <t>20051024:2208</t>
  </si>
  <si>
    <t>20051024:2308</t>
  </si>
  <si>
    <t>20051025:0008</t>
  </si>
  <si>
    <t>20051025:0108</t>
  </si>
  <si>
    <t>20051025:0208</t>
  </si>
  <si>
    <t>20051025:0308</t>
  </si>
  <si>
    <t>20051025:0408</t>
  </si>
  <si>
    <t>20051025:0508</t>
  </si>
  <si>
    <t>20051025:0608</t>
  </si>
  <si>
    <t>20051025:0708</t>
  </si>
  <si>
    <t>20051025:0808</t>
  </si>
  <si>
    <t>20051025:0908</t>
  </si>
  <si>
    <t>20051025:1008</t>
  </si>
  <si>
    <t>20051025:1108</t>
  </si>
  <si>
    <t>20051025:1208</t>
  </si>
  <si>
    <t>20051025:1308</t>
  </si>
  <si>
    <t>20051025:1408</t>
  </si>
  <si>
    <t>20051025:1508</t>
  </si>
  <si>
    <t>20051025:1608</t>
  </si>
  <si>
    <t>20051025:1708</t>
  </si>
  <si>
    <t>20051025:1808</t>
  </si>
  <si>
    <t>20051025:1908</t>
  </si>
  <si>
    <t>20051025:2008</t>
  </si>
  <si>
    <t>20051025:2108</t>
  </si>
  <si>
    <t>20051025:2208</t>
  </si>
  <si>
    <t>20051025:2308</t>
  </si>
  <si>
    <t>20051026:0008</t>
  </si>
  <si>
    <t>20051026:0108</t>
  </si>
  <si>
    <t>20051026:0208</t>
  </si>
  <si>
    <t>20051026:0308</t>
  </si>
  <si>
    <t>20051026:0408</t>
  </si>
  <si>
    <t>20051026:0508</t>
  </si>
  <si>
    <t>20051026:0608</t>
  </si>
  <si>
    <t>20051026:0708</t>
  </si>
  <si>
    <t>20051026:0808</t>
  </si>
  <si>
    <t>20051026:0908</t>
  </si>
  <si>
    <t>20051026:1008</t>
  </si>
  <si>
    <t>20051026:1108</t>
  </si>
  <si>
    <t>20051026:1208</t>
  </si>
  <si>
    <t>20051026:1308</t>
  </si>
  <si>
    <t>20051026:1408</t>
  </si>
  <si>
    <t>20051026:1508</t>
  </si>
  <si>
    <t>20051026:1608</t>
  </si>
  <si>
    <t>20051026:1708</t>
  </si>
  <si>
    <t>20051026:1808</t>
  </si>
  <si>
    <t>20051026:1908</t>
  </si>
  <si>
    <t>20051026:2008</t>
  </si>
  <si>
    <t>20051026:2108</t>
  </si>
  <si>
    <t>20051026:2208</t>
  </si>
  <si>
    <t>20051026:2308</t>
  </si>
  <si>
    <t>20051027:0008</t>
  </si>
  <si>
    <t>20051027:0108</t>
  </si>
  <si>
    <t>20051027:0208</t>
  </si>
  <si>
    <t>20051027:0308</t>
  </si>
  <si>
    <t>20051027:0408</t>
  </si>
  <si>
    <t>20051027:0508</t>
  </si>
  <si>
    <t>20051027:0608</t>
  </si>
  <si>
    <t>20051027:0708</t>
  </si>
  <si>
    <t>20051027:0808</t>
  </si>
  <si>
    <t>20051027:0908</t>
  </si>
  <si>
    <t>20051027:1008</t>
  </si>
  <si>
    <t>20051027:1108</t>
  </si>
  <si>
    <t>20051027:1208</t>
  </si>
  <si>
    <t>20051027:1308</t>
  </si>
  <si>
    <t>20051027:1408</t>
  </si>
  <si>
    <t>20051027:1508</t>
  </si>
  <si>
    <t>20051027:1608</t>
  </si>
  <si>
    <t>20051027:1708</t>
  </si>
  <si>
    <t>20051027:1808</t>
  </si>
  <si>
    <t>20051027:1908</t>
  </si>
  <si>
    <t>20051027:2008</t>
  </si>
  <si>
    <t>20051027:2108</t>
  </si>
  <si>
    <t>20051027:2208</t>
  </si>
  <si>
    <t>20051027:2308</t>
  </si>
  <si>
    <t>20051028:0008</t>
  </si>
  <si>
    <t>20051028:0108</t>
  </si>
  <si>
    <t>20051028:0208</t>
  </si>
  <si>
    <t>20051028:0308</t>
  </si>
  <si>
    <t>20051028:0408</t>
  </si>
  <si>
    <t>20051028:0508</t>
  </si>
  <si>
    <t>20051028:0608</t>
  </si>
  <si>
    <t>20051028:0708</t>
  </si>
  <si>
    <t>20051028:0808</t>
  </si>
  <si>
    <t>20051028:0908</t>
  </si>
  <si>
    <t>20051028:1008</t>
  </si>
  <si>
    <t>20051028:1108</t>
  </si>
  <si>
    <t>20051028:1208</t>
  </si>
  <si>
    <t>20051028:1308</t>
  </si>
  <si>
    <t>20051028:1408</t>
  </si>
  <si>
    <t>20051028:1508</t>
  </si>
  <si>
    <t>20051028:1608</t>
  </si>
  <si>
    <t>20051028:1708</t>
  </si>
  <si>
    <t>20051028:1808</t>
  </si>
  <si>
    <t>20051028:1908</t>
  </si>
  <si>
    <t>20051028:2008</t>
  </si>
  <si>
    <t>20051028:2108</t>
  </si>
  <si>
    <t>20051028:2208</t>
  </si>
  <si>
    <t>20051028:2308</t>
  </si>
  <si>
    <t>20051029:0008</t>
  </si>
  <si>
    <t>20051029:0108</t>
  </si>
  <si>
    <t>20051029:0208</t>
  </si>
  <si>
    <t>20051029:0308</t>
  </si>
  <si>
    <t>20051029:0408</t>
  </si>
  <si>
    <t>20051029:0508</t>
  </si>
  <si>
    <t>20051029:0608</t>
  </si>
  <si>
    <t>20051029:0708</t>
  </si>
  <si>
    <t>20051029:0808</t>
  </si>
  <si>
    <t>20051029:0908</t>
  </si>
  <si>
    <t>20051029:1008</t>
  </si>
  <si>
    <t>20051029:1108</t>
  </si>
  <si>
    <t>20051029:1208</t>
  </si>
  <si>
    <t>20051029:1308</t>
  </si>
  <si>
    <t>20051029:1408</t>
  </si>
  <si>
    <t>20051029:1508</t>
  </si>
  <si>
    <t>20051029:1608</t>
  </si>
  <si>
    <t>20051029:1708</t>
  </si>
  <si>
    <t>20051029:1808</t>
  </si>
  <si>
    <t>20051029:1908</t>
  </si>
  <si>
    <t>20051029:2008</t>
  </si>
  <si>
    <t>20051029:2108</t>
  </si>
  <si>
    <t>20051029:2208</t>
  </si>
  <si>
    <t>20051029:2308</t>
  </si>
  <si>
    <t>20051030:0008</t>
  </si>
  <si>
    <t>20051030:0108</t>
  </si>
  <si>
    <t>20051030:0208</t>
  </si>
  <si>
    <t>20051030:0308</t>
  </si>
  <si>
    <t>20051030:0408</t>
  </si>
  <si>
    <t>20051030:0508</t>
  </si>
  <si>
    <t>20051030:0608</t>
  </si>
  <si>
    <t>20051030:0708</t>
  </si>
  <si>
    <t>20051030:0808</t>
  </si>
  <si>
    <t>20051030:0908</t>
  </si>
  <si>
    <t>20051030:1008</t>
  </si>
  <si>
    <t>20051030:1108</t>
  </si>
  <si>
    <t>20051030:1208</t>
  </si>
  <si>
    <t>20051030:1308</t>
  </si>
  <si>
    <t>20051030:1408</t>
  </si>
  <si>
    <t>20051030:1508</t>
  </si>
  <si>
    <t>20051030:1608</t>
  </si>
  <si>
    <t>20051030:1708</t>
  </si>
  <si>
    <t>20051030:1808</t>
  </si>
  <si>
    <t>20051030:1908</t>
  </si>
  <si>
    <t>20051030:2008</t>
  </si>
  <si>
    <t>20051030:2108</t>
  </si>
  <si>
    <t>20051030:2208</t>
  </si>
  <si>
    <t>20051030:2308</t>
  </si>
  <si>
    <t>20051031:0008</t>
  </si>
  <si>
    <t>20051031:0108</t>
  </si>
  <si>
    <t>20051031:0208</t>
  </si>
  <si>
    <t>20051031:0308</t>
  </si>
  <si>
    <t>20051031:0408</t>
  </si>
  <si>
    <t>20051031:0508</t>
  </si>
  <si>
    <t>20051031:0608</t>
  </si>
  <si>
    <t>20051031:0708</t>
  </si>
  <si>
    <t>20051031:0808</t>
  </si>
  <si>
    <t>20051031:0908</t>
  </si>
  <si>
    <t>20051031:1008</t>
  </si>
  <si>
    <t>20051031:1108</t>
  </si>
  <si>
    <t>20051031:1208</t>
  </si>
  <si>
    <t>20051031:1308</t>
  </si>
  <si>
    <t>20051031:1408</t>
  </si>
  <si>
    <t>20051031:1508</t>
  </si>
  <si>
    <t>20051031:1608</t>
  </si>
  <si>
    <t>20051031:1708</t>
  </si>
  <si>
    <t>20051031:1808</t>
  </si>
  <si>
    <t>20051031:1908</t>
  </si>
  <si>
    <t>20051031:2008</t>
  </si>
  <si>
    <t>20051031:2108</t>
  </si>
  <si>
    <t>20051031:2208</t>
  </si>
  <si>
    <t>20051031:2308</t>
  </si>
  <si>
    <t>20051101:0008</t>
  </si>
  <si>
    <t>20051101:0108</t>
  </si>
  <si>
    <t>20051101:0208</t>
  </si>
  <si>
    <t>20051101:0308</t>
  </si>
  <si>
    <t>20051101:0408</t>
  </si>
  <si>
    <t>20051101:0508</t>
  </si>
  <si>
    <t>20051101:0608</t>
  </si>
  <si>
    <t>20051101:0708</t>
  </si>
  <si>
    <t>20051101:0808</t>
  </si>
  <si>
    <t>20051101:0908</t>
  </si>
  <si>
    <t>20051101:1008</t>
  </si>
  <si>
    <t>20051101:1108</t>
  </si>
  <si>
    <t>20051101:1208</t>
  </si>
  <si>
    <t>20051101:1308</t>
  </si>
  <si>
    <t>20051101:1408</t>
  </si>
  <si>
    <t>20051101:1508</t>
  </si>
  <si>
    <t>20051101:1608</t>
  </si>
  <si>
    <t>20051101:1708</t>
  </si>
  <si>
    <t>20051101:1808</t>
  </si>
  <si>
    <t>20051101:1908</t>
  </si>
  <si>
    <t>20051101:2008</t>
  </si>
  <si>
    <t>20051101:2108</t>
  </si>
  <si>
    <t>20051101:2208</t>
  </si>
  <si>
    <t>20051101:2308</t>
  </si>
  <si>
    <t>20051102:0008</t>
  </si>
  <si>
    <t>20051102:0108</t>
  </si>
  <si>
    <t>20051102:0208</t>
  </si>
  <si>
    <t>20051102:0308</t>
  </si>
  <si>
    <t>20051102:0408</t>
  </si>
  <si>
    <t>20051102:0508</t>
  </si>
  <si>
    <t>20051102:0608</t>
  </si>
  <si>
    <t>20051102:0708</t>
  </si>
  <si>
    <t>20051102:0808</t>
  </si>
  <si>
    <t>20051102:0908</t>
  </si>
  <si>
    <t>20051102:1008</t>
  </si>
  <si>
    <t>20051102:1108</t>
  </si>
  <si>
    <t>20051102:1208</t>
  </si>
  <si>
    <t>20051102:1308</t>
  </si>
  <si>
    <t>20051102:1408</t>
  </si>
  <si>
    <t>20051102:1508</t>
  </si>
  <si>
    <t>20051102:1608</t>
  </si>
  <si>
    <t>20051102:1708</t>
  </si>
  <si>
    <t>20051102:1808</t>
  </si>
  <si>
    <t>20051102:1908</t>
  </si>
  <si>
    <t>20051102:2008</t>
  </si>
  <si>
    <t>20051102:2108</t>
  </si>
  <si>
    <t>20051102:2208</t>
  </si>
  <si>
    <t>20051102:2308</t>
  </si>
  <si>
    <t>20051103:0008</t>
  </si>
  <si>
    <t>20051103:0108</t>
  </si>
  <si>
    <t>20051103:0208</t>
  </si>
  <si>
    <t>20051103:0308</t>
  </si>
  <si>
    <t>20051103:0408</t>
  </si>
  <si>
    <t>20051103:0508</t>
  </si>
  <si>
    <t>20051103:0608</t>
  </si>
  <si>
    <t>20051103:0708</t>
  </si>
  <si>
    <t>20051103:0808</t>
  </si>
  <si>
    <t>20051103:0908</t>
  </si>
  <si>
    <t>20051103:1008</t>
  </si>
  <si>
    <t>20051103:1108</t>
  </si>
  <si>
    <t>20051103:1208</t>
  </si>
  <si>
    <t>20051103:1308</t>
  </si>
  <si>
    <t>20051103:1408</t>
  </si>
  <si>
    <t>20051103:1508</t>
  </si>
  <si>
    <t>20051103:1608</t>
  </si>
  <si>
    <t>20051103:1708</t>
  </si>
  <si>
    <t>20051103:1808</t>
  </si>
  <si>
    <t>20051103:1908</t>
  </si>
  <si>
    <t>20051103:2008</t>
  </si>
  <si>
    <t>20051103:2108</t>
  </si>
  <si>
    <t>20051103:2208</t>
  </si>
  <si>
    <t>20051103:2308</t>
  </si>
  <si>
    <t>20051104:0008</t>
  </si>
  <si>
    <t>20051104:0108</t>
  </si>
  <si>
    <t>20051104:0208</t>
  </si>
  <si>
    <t>20051104:0308</t>
  </si>
  <si>
    <t>20051104:0408</t>
  </si>
  <si>
    <t>20051104:0508</t>
  </si>
  <si>
    <t>20051104:0608</t>
  </si>
  <si>
    <t>20051104:0708</t>
  </si>
  <si>
    <t>20051104:0808</t>
  </si>
  <si>
    <t>20051104:0908</t>
  </si>
  <si>
    <t>20051104:1008</t>
  </si>
  <si>
    <t>20051104:1108</t>
  </si>
  <si>
    <t>20051104:1208</t>
  </si>
  <si>
    <t>20051104:1308</t>
  </si>
  <si>
    <t>20051104:1408</t>
  </si>
  <si>
    <t>20051104:1508</t>
  </si>
  <si>
    <t>20051104:1608</t>
  </si>
  <si>
    <t>20051104:1708</t>
  </si>
  <si>
    <t>20051104:1808</t>
  </si>
  <si>
    <t>20051104:1908</t>
  </si>
  <si>
    <t>20051104:2008</t>
  </si>
  <si>
    <t>20051104:2108</t>
  </si>
  <si>
    <t>20051104:2208</t>
  </si>
  <si>
    <t>20051104:2308</t>
  </si>
  <si>
    <t>20051105:0008</t>
  </si>
  <si>
    <t>20051105:0108</t>
  </si>
  <si>
    <t>20051105:0208</t>
  </si>
  <si>
    <t>20051105:0308</t>
  </si>
  <si>
    <t>20051105:0408</t>
  </si>
  <si>
    <t>20051105:0508</t>
  </si>
  <si>
    <t>20051105:0608</t>
  </si>
  <si>
    <t>20051105:0708</t>
  </si>
  <si>
    <t>20051105:0808</t>
  </si>
  <si>
    <t>20051105:0908</t>
  </si>
  <si>
    <t>20051105:1008</t>
  </si>
  <si>
    <t>20051105:1108</t>
  </si>
  <si>
    <t>20051105:1208</t>
  </si>
  <si>
    <t>20051105:1308</t>
  </si>
  <si>
    <t>20051105:1408</t>
  </si>
  <si>
    <t>20051105:1508</t>
  </si>
  <si>
    <t>20051105:1608</t>
  </si>
  <si>
    <t>20051105:1708</t>
  </si>
  <si>
    <t>20051105:1808</t>
  </si>
  <si>
    <t>20051105:1908</t>
  </si>
  <si>
    <t>20051105:2008</t>
  </si>
  <si>
    <t>20051105:2108</t>
  </si>
  <si>
    <t>20051105:2208</t>
  </si>
  <si>
    <t>20051105:2308</t>
  </si>
  <si>
    <t>20051106:0008</t>
  </si>
  <si>
    <t>20051106:0108</t>
  </si>
  <si>
    <t>20051106:0208</t>
  </si>
  <si>
    <t>20051106:0308</t>
  </si>
  <si>
    <t>20051106:0408</t>
  </si>
  <si>
    <t>20051106:0508</t>
  </si>
  <si>
    <t>20051106:0608</t>
  </si>
  <si>
    <t>20051106:0708</t>
  </si>
  <si>
    <t>20051106:0808</t>
  </si>
  <si>
    <t>20051106:0908</t>
  </si>
  <si>
    <t>20051106:1008</t>
  </si>
  <si>
    <t>20051106:1108</t>
  </si>
  <si>
    <t>20051106:1208</t>
  </si>
  <si>
    <t>20051106:1308</t>
  </si>
  <si>
    <t>20051106:1408</t>
  </si>
  <si>
    <t>20051106:1508</t>
  </si>
  <si>
    <t>20051106:1608</t>
  </si>
  <si>
    <t>20051106:1708</t>
  </si>
  <si>
    <t>20051106:1808</t>
  </si>
  <si>
    <t>20051106:1908</t>
  </si>
  <si>
    <t>20051106:2008</t>
  </si>
  <si>
    <t>20051106:2108</t>
  </si>
  <si>
    <t>20051106:2208</t>
  </si>
  <si>
    <t>20051106:2308</t>
  </si>
  <si>
    <t>20051107:0008</t>
  </si>
  <si>
    <t>20051107:0108</t>
  </si>
  <si>
    <t>20051107:0208</t>
  </si>
  <si>
    <t>20051107:0308</t>
  </si>
  <si>
    <t>20051107:0408</t>
  </si>
  <si>
    <t>20051107:0508</t>
  </si>
  <si>
    <t>20051107:0608</t>
  </si>
  <si>
    <t>20051107:0708</t>
  </si>
  <si>
    <t>20051107:0808</t>
  </si>
  <si>
    <t>20051107:0908</t>
  </si>
  <si>
    <t>20051107:1008</t>
  </si>
  <si>
    <t>20051107:1108</t>
  </si>
  <si>
    <t>20051107:1208</t>
  </si>
  <si>
    <t>20051107:1308</t>
  </si>
  <si>
    <t>20051107:1408</t>
  </si>
  <si>
    <t>20051107:1508</t>
  </si>
  <si>
    <t>20051107:1608</t>
  </si>
  <si>
    <t>20051107:1708</t>
  </si>
  <si>
    <t>20051107:1808</t>
  </si>
  <si>
    <t>20051107:1908</t>
  </si>
  <si>
    <t>20051107:2008</t>
  </si>
  <si>
    <t>20051107:2108</t>
  </si>
  <si>
    <t>20051107:2208</t>
  </si>
  <si>
    <t>20051107:2308</t>
  </si>
  <si>
    <t>20051108:0008</t>
  </si>
  <si>
    <t>20051108:0108</t>
  </si>
  <si>
    <t>20051108:0208</t>
  </si>
  <si>
    <t>20051108:0308</t>
  </si>
  <si>
    <t>20051108:0408</t>
  </si>
  <si>
    <t>20051108:0508</t>
  </si>
  <si>
    <t>20051108:0608</t>
  </si>
  <si>
    <t>20051108:0708</t>
  </si>
  <si>
    <t>20051108:0808</t>
  </si>
  <si>
    <t>20051108:0908</t>
  </si>
  <si>
    <t>20051108:1008</t>
  </si>
  <si>
    <t>20051108:1108</t>
  </si>
  <si>
    <t>20051108:1208</t>
  </si>
  <si>
    <t>20051108:1308</t>
  </si>
  <si>
    <t>20051108:1408</t>
  </si>
  <si>
    <t>20051108:1508</t>
  </si>
  <si>
    <t>20051108:1608</t>
  </si>
  <si>
    <t>20051108:1708</t>
  </si>
  <si>
    <t>20051108:1808</t>
  </si>
  <si>
    <t>20051108:1908</t>
  </si>
  <si>
    <t>20051108:2008</t>
  </si>
  <si>
    <t>20051108:2108</t>
  </si>
  <si>
    <t>20051108:2208</t>
  </si>
  <si>
    <t>20051108:2308</t>
  </si>
  <si>
    <t>20051109:0008</t>
  </si>
  <si>
    <t>20051109:0108</t>
  </si>
  <si>
    <t>20051109:0208</t>
  </si>
  <si>
    <t>20051109:0308</t>
  </si>
  <si>
    <t>20051109:0408</t>
  </si>
  <si>
    <t>20051109:0508</t>
  </si>
  <si>
    <t>20051109:0608</t>
  </si>
  <si>
    <t>20051109:0708</t>
  </si>
  <si>
    <t>20051109:0808</t>
  </si>
  <si>
    <t>20051109:0908</t>
  </si>
  <si>
    <t>20051109:1008</t>
  </si>
  <si>
    <t>20051109:1108</t>
  </si>
  <si>
    <t>20051109:1208</t>
  </si>
  <si>
    <t>20051109:1308</t>
  </si>
  <si>
    <t>20051109:1408</t>
  </si>
  <si>
    <t>20051109:1508</t>
  </si>
  <si>
    <t>20051109:1608</t>
  </si>
  <si>
    <t>20051109:1708</t>
  </si>
  <si>
    <t>20051109:1808</t>
  </si>
  <si>
    <t>20051109:1908</t>
  </si>
  <si>
    <t>20051109:2008</t>
  </si>
  <si>
    <t>20051109:2108</t>
  </si>
  <si>
    <t>20051109:2208</t>
  </si>
  <si>
    <t>20051109:2308</t>
  </si>
  <si>
    <t>20051110:0008</t>
  </si>
  <si>
    <t>20051110:0108</t>
  </si>
  <si>
    <t>20051110:0208</t>
  </si>
  <si>
    <t>20051110:0308</t>
  </si>
  <si>
    <t>20051110:0408</t>
  </si>
  <si>
    <t>20051110:0508</t>
  </si>
  <si>
    <t>20051110:0608</t>
  </si>
  <si>
    <t>20051110:0708</t>
  </si>
  <si>
    <t>20051110:0808</t>
  </si>
  <si>
    <t>20051110:0908</t>
  </si>
  <si>
    <t>20051110:1008</t>
  </si>
  <si>
    <t>20051110:1108</t>
  </si>
  <si>
    <t>20051110:1208</t>
  </si>
  <si>
    <t>20051110:1308</t>
  </si>
  <si>
    <t>20051110:1408</t>
  </si>
  <si>
    <t>20051110:1508</t>
  </si>
  <si>
    <t>20051110:1608</t>
  </si>
  <si>
    <t>20051110:1708</t>
  </si>
  <si>
    <t>20051110:1808</t>
  </si>
  <si>
    <t>20051110:1908</t>
  </si>
  <si>
    <t>20051110:2008</t>
  </si>
  <si>
    <t>20051110:2108</t>
  </si>
  <si>
    <t>20051110:2208</t>
  </si>
  <si>
    <t>20051110:2308</t>
  </si>
  <si>
    <t>20051111:0008</t>
  </si>
  <si>
    <t>20051111:0108</t>
  </si>
  <si>
    <t>20051111:0208</t>
  </si>
  <si>
    <t>20051111:0308</t>
  </si>
  <si>
    <t>20051111:0408</t>
  </si>
  <si>
    <t>20051111:0508</t>
  </si>
  <si>
    <t>20051111:0608</t>
  </si>
  <si>
    <t>20051111:0708</t>
  </si>
  <si>
    <t>20051111:0808</t>
  </si>
  <si>
    <t>20051111:0908</t>
  </si>
  <si>
    <t>20051111:1008</t>
  </si>
  <si>
    <t>20051111:1108</t>
  </si>
  <si>
    <t>20051111:1208</t>
  </si>
  <si>
    <t>20051111:1308</t>
  </si>
  <si>
    <t>20051111:1408</t>
  </si>
  <si>
    <t>20051111:1508</t>
  </si>
  <si>
    <t>20051111:1608</t>
  </si>
  <si>
    <t>20051111:1708</t>
  </si>
  <si>
    <t>20051111:1808</t>
  </si>
  <si>
    <t>20051111:1908</t>
  </si>
  <si>
    <t>20051111:2008</t>
  </si>
  <si>
    <t>20051111:2108</t>
  </si>
  <si>
    <t>20051111:2208</t>
  </si>
  <si>
    <t>20051111:2308</t>
  </si>
  <si>
    <t>20051112:0008</t>
  </si>
  <si>
    <t>20051112:0108</t>
  </si>
  <si>
    <t>20051112:0208</t>
  </si>
  <si>
    <t>20051112:0308</t>
  </si>
  <si>
    <t>20051112:0408</t>
  </si>
  <si>
    <t>20051112:0508</t>
  </si>
  <si>
    <t>20051112:0608</t>
  </si>
  <si>
    <t>20051112:0708</t>
  </si>
  <si>
    <t>20051112:0808</t>
  </si>
  <si>
    <t>20051112:0908</t>
  </si>
  <si>
    <t>20051112:1008</t>
  </si>
  <si>
    <t>20051112:1108</t>
  </si>
  <si>
    <t>20051112:1208</t>
  </si>
  <si>
    <t>20051112:1308</t>
  </si>
  <si>
    <t>20051112:1408</t>
  </si>
  <si>
    <t>20051112:1508</t>
  </si>
  <si>
    <t>20051112:1608</t>
  </si>
  <si>
    <t>20051112:1708</t>
  </si>
  <si>
    <t>20051112:1808</t>
  </si>
  <si>
    <t>20051112:1908</t>
  </si>
  <si>
    <t>20051112:2008</t>
  </si>
  <si>
    <t>20051112:2108</t>
  </si>
  <si>
    <t>20051112:2208</t>
  </si>
  <si>
    <t>20051112:2308</t>
  </si>
  <si>
    <t>20051113:0008</t>
  </si>
  <si>
    <t>20051113:0108</t>
  </si>
  <si>
    <t>20051113:0208</t>
  </si>
  <si>
    <t>20051113:0308</t>
  </si>
  <si>
    <t>20051113:0408</t>
  </si>
  <si>
    <t>20051113:0508</t>
  </si>
  <si>
    <t>20051113:0608</t>
  </si>
  <si>
    <t>20051113:0708</t>
  </si>
  <si>
    <t>20051113:0808</t>
  </si>
  <si>
    <t>20051113:0908</t>
  </si>
  <si>
    <t>20051113:1008</t>
  </si>
  <si>
    <t>20051113:1108</t>
  </si>
  <si>
    <t>20051113:1208</t>
  </si>
  <si>
    <t>20051113:1308</t>
  </si>
  <si>
    <t>20051113:1408</t>
  </si>
  <si>
    <t>20051113:1508</t>
  </si>
  <si>
    <t>20051113:1608</t>
  </si>
  <si>
    <t>20051113:1708</t>
  </si>
  <si>
    <t>20051113:1808</t>
  </si>
  <si>
    <t>20051113:1908</t>
  </si>
  <si>
    <t>20051113:2008</t>
  </si>
  <si>
    <t>20051113:2108</t>
  </si>
  <si>
    <t>20051113:2208</t>
  </si>
  <si>
    <t>20051113:2308</t>
  </si>
  <si>
    <t>20051114:0008</t>
  </si>
  <si>
    <t>20051114:0108</t>
  </si>
  <si>
    <t>20051114:0208</t>
  </si>
  <si>
    <t>20051114:0308</t>
  </si>
  <si>
    <t>20051114:0408</t>
  </si>
  <si>
    <t>20051114:0508</t>
  </si>
  <si>
    <t>20051114:0608</t>
  </si>
  <si>
    <t>20051114:0708</t>
  </si>
  <si>
    <t>20051114:0808</t>
  </si>
  <si>
    <t>20051114:0908</t>
  </si>
  <si>
    <t>20051114:1008</t>
  </si>
  <si>
    <t>20051114:1108</t>
  </si>
  <si>
    <t>20051114:1208</t>
  </si>
  <si>
    <t>20051114:1308</t>
  </si>
  <si>
    <t>20051114:1408</t>
  </si>
  <si>
    <t>20051114:1508</t>
  </si>
  <si>
    <t>20051114:1608</t>
  </si>
  <si>
    <t>20051114:1708</t>
  </si>
  <si>
    <t>20051114:1808</t>
  </si>
  <si>
    <t>20051114:1908</t>
  </si>
  <si>
    <t>20051114:2008</t>
  </si>
  <si>
    <t>20051114:2108</t>
  </si>
  <si>
    <t>20051114:2208</t>
  </si>
  <si>
    <t>20051114:2308</t>
  </si>
  <si>
    <t>20051115:0008</t>
  </si>
  <si>
    <t>20051115:0108</t>
  </si>
  <si>
    <t>20051115:0208</t>
  </si>
  <si>
    <t>20051115:0308</t>
  </si>
  <si>
    <t>20051115:0408</t>
  </si>
  <si>
    <t>20051115:0508</t>
  </si>
  <si>
    <t>20051115:0608</t>
  </si>
  <si>
    <t>20051115:0708</t>
  </si>
  <si>
    <t>20051115:0808</t>
  </si>
  <si>
    <t>20051115:0908</t>
  </si>
  <si>
    <t>20051115:1008</t>
  </si>
  <si>
    <t>20051115:1108</t>
  </si>
  <si>
    <t>20051115:1208</t>
  </si>
  <si>
    <t>20051115:1308</t>
  </si>
  <si>
    <t>20051115:1408</t>
  </si>
  <si>
    <t>20051115:1508</t>
  </si>
  <si>
    <t>20051115:1608</t>
  </si>
  <si>
    <t>20051115:1708</t>
  </si>
  <si>
    <t>20051115:1808</t>
  </si>
  <si>
    <t>20051115:1908</t>
  </si>
  <si>
    <t>20051115:2008</t>
  </si>
  <si>
    <t>20051115:2108</t>
  </si>
  <si>
    <t>20051115:2208</t>
  </si>
  <si>
    <t>20051115:2308</t>
  </si>
  <si>
    <t>20051116:0008</t>
  </si>
  <si>
    <t>20051116:0108</t>
  </si>
  <si>
    <t>20051116:0208</t>
  </si>
  <si>
    <t>20051116:0308</t>
  </si>
  <si>
    <t>20051116:0408</t>
  </si>
  <si>
    <t>20051116:0508</t>
  </si>
  <si>
    <t>20051116:0608</t>
  </si>
  <si>
    <t>20051116:0708</t>
  </si>
  <si>
    <t>20051116:0808</t>
  </si>
  <si>
    <t>20051116:0908</t>
  </si>
  <si>
    <t>20051116:1008</t>
  </si>
  <si>
    <t>20051116:1108</t>
  </si>
  <si>
    <t>20051116:1208</t>
  </si>
  <si>
    <t>20051116:1308</t>
  </si>
  <si>
    <t>20051116:1408</t>
  </si>
  <si>
    <t>20051116:1508</t>
  </si>
  <si>
    <t>20051116:1608</t>
  </si>
  <si>
    <t>20051116:1708</t>
  </si>
  <si>
    <t>20051116:1808</t>
  </si>
  <si>
    <t>20051116:1908</t>
  </si>
  <si>
    <t>20051116:2008</t>
  </si>
  <si>
    <t>20051116:2108</t>
  </si>
  <si>
    <t>20051116:2208</t>
  </si>
  <si>
    <t>20051116:2308</t>
  </si>
  <si>
    <t>20051117:0008</t>
  </si>
  <si>
    <t>20051117:0108</t>
  </si>
  <si>
    <t>20051117:0208</t>
  </si>
  <si>
    <t>20051117:0308</t>
  </si>
  <si>
    <t>20051117:0408</t>
  </si>
  <si>
    <t>20051117:0508</t>
  </si>
  <si>
    <t>20051117:0608</t>
  </si>
  <si>
    <t>20051117:0708</t>
  </si>
  <si>
    <t>20051117:0808</t>
  </si>
  <si>
    <t>20051117:0908</t>
  </si>
  <si>
    <t>20051117:1008</t>
  </si>
  <si>
    <t>20051117:1108</t>
  </si>
  <si>
    <t>20051117:1208</t>
  </si>
  <si>
    <t>20051117:1308</t>
  </si>
  <si>
    <t>20051117:1408</t>
  </si>
  <si>
    <t>20051117:1508</t>
  </si>
  <si>
    <t>20051117:1608</t>
  </si>
  <si>
    <t>20051117:1708</t>
  </si>
  <si>
    <t>20051117:1808</t>
  </si>
  <si>
    <t>20051117:1908</t>
  </si>
  <si>
    <t>20051117:2008</t>
  </si>
  <si>
    <t>20051117:2108</t>
  </si>
  <si>
    <t>20051117:2208</t>
  </si>
  <si>
    <t>20051117:2308</t>
  </si>
  <si>
    <t>20051118:0008</t>
  </si>
  <si>
    <t>20051118:0108</t>
  </si>
  <si>
    <t>20051118:0208</t>
  </si>
  <si>
    <t>20051118:0308</t>
  </si>
  <si>
    <t>20051118:0408</t>
  </si>
  <si>
    <t>20051118:0508</t>
  </si>
  <si>
    <t>20051118:0608</t>
  </si>
  <si>
    <t>20051118:0708</t>
  </si>
  <si>
    <t>20051118:0808</t>
  </si>
  <si>
    <t>20051118:0908</t>
  </si>
  <si>
    <t>20051118:1008</t>
  </si>
  <si>
    <t>20051118:1108</t>
  </si>
  <si>
    <t>20051118:1208</t>
  </si>
  <si>
    <t>20051118:1308</t>
  </si>
  <si>
    <t>20051118:1408</t>
  </si>
  <si>
    <t>20051118:1508</t>
  </si>
  <si>
    <t>20051118:1608</t>
  </si>
  <si>
    <t>20051118:1708</t>
  </si>
  <si>
    <t>20051118:1808</t>
  </si>
  <si>
    <t>20051118:1908</t>
  </si>
  <si>
    <t>20051118:2008</t>
  </si>
  <si>
    <t>20051118:2108</t>
  </si>
  <si>
    <t>20051118:2208</t>
  </si>
  <si>
    <t>20051118:2308</t>
  </si>
  <si>
    <t>20051119:0008</t>
  </si>
  <si>
    <t>20051119:0108</t>
  </si>
  <si>
    <t>20051119:0208</t>
  </si>
  <si>
    <t>20051119:0308</t>
  </si>
  <si>
    <t>20051119:0408</t>
  </si>
  <si>
    <t>20051119:0508</t>
  </si>
  <si>
    <t>20051119:0608</t>
  </si>
  <si>
    <t>20051119:0708</t>
  </si>
  <si>
    <t>20051119:0808</t>
  </si>
  <si>
    <t>20051119:0908</t>
  </si>
  <si>
    <t>20051119:1008</t>
  </si>
  <si>
    <t>20051119:1108</t>
  </si>
  <si>
    <t>20051119:1208</t>
  </si>
  <si>
    <t>20051119:1308</t>
  </si>
  <si>
    <t>20051119:1408</t>
  </si>
  <si>
    <t>20051119:1508</t>
  </si>
  <si>
    <t>20051119:1608</t>
  </si>
  <si>
    <t>20051119:1708</t>
  </si>
  <si>
    <t>20051119:1808</t>
  </si>
  <si>
    <t>20051119:1908</t>
  </si>
  <si>
    <t>20051119:2008</t>
  </si>
  <si>
    <t>20051119:2108</t>
  </si>
  <si>
    <t>20051119:2208</t>
  </si>
  <si>
    <t>20051119:2308</t>
  </si>
  <si>
    <t>20051120:0008</t>
  </si>
  <si>
    <t>20051120:0108</t>
  </si>
  <si>
    <t>20051120:0208</t>
  </si>
  <si>
    <t>20051120:0308</t>
  </si>
  <si>
    <t>20051120:0408</t>
  </si>
  <si>
    <t>20051120:0508</t>
  </si>
  <si>
    <t>20051120:0608</t>
  </si>
  <si>
    <t>20051120:0708</t>
  </si>
  <si>
    <t>20051120:0808</t>
  </si>
  <si>
    <t>20051120:0908</t>
  </si>
  <si>
    <t>20051120:1008</t>
  </si>
  <si>
    <t>20051120:1108</t>
  </si>
  <si>
    <t>20051120:1208</t>
  </si>
  <si>
    <t>20051120:1308</t>
  </si>
  <si>
    <t>20051120:1408</t>
  </si>
  <si>
    <t>20051120:1508</t>
  </si>
  <si>
    <t>20051120:1608</t>
  </si>
  <si>
    <t>20051120:1708</t>
  </si>
  <si>
    <t>20051120:1808</t>
  </si>
  <si>
    <t>20051120:1908</t>
  </si>
  <si>
    <t>20051120:2008</t>
  </si>
  <si>
    <t>20051120:2108</t>
  </si>
  <si>
    <t>20051120:2208</t>
  </si>
  <si>
    <t>20051120:2308</t>
  </si>
  <si>
    <t>20051121:0008</t>
  </si>
  <si>
    <t>20051121:0108</t>
  </si>
  <si>
    <t>20051121:0208</t>
  </si>
  <si>
    <t>20051121:0308</t>
  </si>
  <si>
    <t>20051121:0408</t>
  </si>
  <si>
    <t>20051121:0508</t>
  </si>
  <si>
    <t>20051121:0608</t>
  </si>
  <si>
    <t>20051121:0708</t>
  </si>
  <si>
    <t>20051121:0808</t>
  </si>
  <si>
    <t>20051121:0908</t>
  </si>
  <si>
    <t>20051121:1008</t>
  </si>
  <si>
    <t>20051121:1108</t>
  </si>
  <si>
    <t>20051121:1208</t>
  </si>
  <si>
    <t>20051121:1308</t>
  </si>
  <si>
    <t>20051121:1408</t>
  </si>
  <si>
    <t>20051121:1508</t>
  </si>
  <si>
    <t>20051121:1608</t>
  </si>
  <si>
    <t>20051121:1708</t>
  </si>
  <si>
    <t>20051121:1808</t>
  </si>
  <si>
    <t>20051121:1908</t>
  </si>
  <si>
    <t>20051121:2008</t>
  </si>
  <si>
    <t>20051121:2108</t>
  </si>
  <si>
    <t>20051121:2208</t>
  </si>
  <si>
    <t>20051121:2308</t>
  </si>
  <si>
    <t>20051122:0008</t>
  </si>
  <si>
    <t>20051122:0108</t>
  </si>
  <si>
    <t>20051122:0208</t>
  </si>
  <si>
    <t>20051122:0308</t>
  </si>
  <si>
    <t>20051122:0408</t>
  </si>
  <si>
    <t>20051122:0508</t>
  </si>
  <si>
    <t>20051122:0608</t>
  </si>
  <si>
    <t>20051122:0708</t>
  </si>
  <si>
    <t>20051122:0808</t>
  </si>
  <si>
    <t>20051122:0908</t>
  </si>
  <si>
    <t>20051122:1008</t>
  </si>
  <si>
    <t>20051122:1108</t>
  </si>
  <si>
    <t>20051122:1208</t>
  </si>
  <si>
    <t>20051122:1308</t>
  </si>
  <si>
    <t>20051122:1408</t>
  </si>
  <si>
    <t>20051122:1508</t>
  </si>
  <si>
    <t>20051122:1608</t>
  </si>
  <si>
    <t>20051122:1708</t>
  </si>
  <si>
    <t>20051122:1808</t>
  </si>
  <si>
    <t>20051122:1908</t>
  </si>
  <si>
    <t>20051122:2008</t>
  </si>
  <si>
    <t>20051122:2108</t>
  </si>
  <si>
    <t>20051122:2208</t>
  </si>
  <si>
    <t>20051122:2308</t>
  </si>
  <si>
    <t>20051123:0008</t>
  </si>
  <si>
    <t>20051123:0108</t>
  </si>
  <si>
    <t>20051123:0208</t>
  </si>
  <si>
    <t>20051123:0308</t>
  </si>
  <si>
    <t>20051123:0408</t>
  </si>
  <si>
    <t>20051123:0508</t>
  </si>
  <si>
    <t>20051123:0608</t>
  </si>
  <si>
    <t>20051123:0708</t>
  </si>
  <si>
    <t>20051123:0808</t>
  </si>
  <si>
    <t>20051123:0908</t>
  </si>
  <si>
    <t>20051123:1008</t>
  </si>
  <si>
    <t>20051123:1108</t>
  </si>
  <si>
    <t>20051123:1208</t>
  </si>
  <si>
    <t>20051123:1308</t>
  </si>
  <si>
    <t>20051123:1408</t>
  </si>
  <si>
    <t>20051123:1508</t>
  </si>
  <si>
    <t>20051123:1608</t>
  </si>
  <si>
    <t>20051123:1708</t>
  </si>
  <si>
    <t>20051123:1808</t>
  </si>
  <si>
    <t>20051123:1908</t>
  </si>
  <si>
    <t>20051123:2008</t>
  </si>
  <si>
    <t>20051123:2108</t>
  </si>
  <si>
    <t>20051123:2208</t>
  </si>
  <si>
    <t>20051123:2308</t>
  </si>
  <si>
    <t>20051124:0008</t>
  </si>
  <si>
    <t>20051124:0108</t>
  </si>
  <si>
    <t>20051124:0208</t>
  </si>
  <si>
    <t>20051124:0308</t>
  </si>
  <si>
    <t>20051124:0408</t>
  </si>
  <si>
    <t>20051124:0508</t>
  </si>
  <si>
    <t>20051124:0608</t>
  </si>
  <si>
    <t>20051124:0708</t>
  </si>
  <si>
    <t>20051124:0808</t>
  </si>
  <si>
    <t>20051124:0908</t>
  </si>
  <si>
    <t>20051124:1008</t>
  </si>
  <si>
    <t>20051124:1108</t>
  </si>
  <si>
    <t>20051124:1208</t>
  </si>
  <si>
    <t>20051124:1308</t>
  </si>
  <si>
    <t>20051124:1408</t>
  </si>
  <si>
    <t>20051124:1508</t>
  </si>
  <si>
    <t>20051124:1608</t>
  </si>
  <si>
    <t>20051124:1708</t>
  </si>
  <si>
    <t>20051124:1808</t>
  </si>
  <si>
    <t>20051124:1908</t>
  </si>
  <si>
    <t>20051124:2008</t>
  </si>
  <si>
    <t>20051124:2108</t>
  </si>
  <si>
    <t>20051124:2208</t>
  </si>
  <si>
    <t>20051124:2308</t>
  </si>
  <si>
    <t>20051125:0008</t>
  </si>
  <si>
    <t>20051125:0108</t>
  </si>
  <si>
    <t>20051125:0208</t>
  </si>
  <si>
    <t>20051125:0308</t>
  </si>
  <si>
    <t>20051125:0408</t>
  </si>
  <si>
    <t>20051125:0508</t>
  </si>
  <si>
    <t>20051125:0608</t>
  </si>
  <si>
    <t>20051125:0708</t>
  </si>
  <si>
    <t>20051125:0808</t>
  </si>
  <si>
    <t>20051125:0908</t>
  </si>
  <si>
    <t>20051125:1008</t>
  </si>
  <si>
    <t>20051125:1108</t>
  </si>
  <si>
    <t>20051125:1208</t>
  </si>
  <si>
    <t>20051125:1308</t>
  </si>
  <si>
    <t>20051125:1408</t>
  </si>
  <si>
    <t>20051125:1508</t>
  </si>
  <si>
    <t>20051125:1608</t>
  </si>
  <si>
    <t>20051125:1708</t>
  </si>
  <si>
    <t>20051125:1808</t>
  </si>
  <si>
    <t>20051125:1908</t>
  </si>
  <si>
    <t>20051125:2008</t>
  </si>
  <si>
    <t>20051125:2108</t>
  </si>
  <si>
    <t>20051125:2208</t>
  </si>
  <si>
    <t>20051125:2308</t>
  </si>
  <si>
    <t>20051126:0008</t>
  </si>
  <si>
    <t>20051126:0108</t>
  </si>
  <si>
    <t>20051126:0208</t>
  </si>
  <si>
    <t>20051126:0308</t>
  </si>
  <si>
    <t>20051126:0408</t>
  </si>
  <si>
    <t>20051126:0508</t>
  </si>
  <si>
    <t>20051126:0608</t>
  </si>
  <si>
    <t>20051126:0708</t>
  </si>
  <si>
    <t>20051126:0808</t>
  </si>
  <si>
    <t>20051126:0908</t>
  </si>
  <si>
    <t>20051126:1008</t>
  </si>
  <si>
    <t>20051126:1108</t>
  </si>
  <si>
    <t>20051126:1208</t>
  </si>
  <si>
    <t>20051126:1308</t>
  </si>
  <si>
    <t>20051126:1408</t>
  </si>
  <si>
    <t>20051126:1508</t>
  </si>
  <si>
    <t>20051126:1608</t>
  </si>
  <si>
    <t>20051126:1708</t>
  </si>
  <si>
    <t>20051126:1808</t>
  </si>
  <si>
    <t>20051126:1908</t>
  </si>
  <si>
    <t>20051126:2008</t>
  </si>
  <si>
    <t>20051126:2108</t>
  </si>
  <si>
    <t>20051126:2208</t>
  </si>
  <si>
    <t>20051126:2308</t>
  </si>
  <si>
    <t>20051127:0008</t>
  </si>
  <si>
    <t>20051127:0108</t>
  </si>
  <si>
    <t>20051127:0208</t>
  </si>
  <si>
    <t>20051127:0308</t>
  </si>
  <si>
    <t>20051127:0408</t>
  </si>
  <si>
    <t>20051127:0508</t>
  </si>
  <si>
    <t>20051127:0608</t>
  </si>
  <si>
    <t>20051127:0708</t>
  </si>
  <si>
    <t>20051127:0808</t>
  </si>
  <si>
    <t>20051127:0908</t>
  </si>
  <si>
    <t>20051127:1008</t>
  </si>
  <si>
    <t>20051127:1108</t>
  </si>
  <si>
    <t>20051127:1208</t>
  </si>
  <si>
    <t>20051127:1308</t>
  </si>
  <si>
    <t>20051127:1408</t>
  </si>
  <si>
    <t>20051127:1508</t>
  </si>
  <si>
    <t>20051127:1608</t>
  </si>
  <si>
    <t>20051127:1708</t>
  </si>
  <si>
    <t>20051127:1808</t>
  </si>
  <si>
    <t>20051127:1908</t>
  </si>
  <si>
    <t>20051127:2008</t>
  </si>
  <si>
    <t>20051127:2108</t>
  </si>
  <si>
    <t>20051127:2208</t>
  </si>
  <si>
    <t>20051127:2308</t>
  </si>
  <si>
    <t>20051128:0008</t>
  </si>
  <si>
    <t>20051128:0108</t>
  </si>
  <si>
    <t>20051128:0208</t>
  </si>
  <si>
    <t>20051128:0308</t>
  </si>
  <si>
    <t>20051128:0408</t>
  </si>
  <si>
    <t>20051128:0508</t>
  </si>
  <si>
    <t>20051128:0608</t>
  </si>
  <si>
    <t>20051128:0708</t>
  </si>
  <si>
    <t>20051128:0808</t>
  </si>
  <si>
    <t>20051128:0908</t>
  </si>
  <si>
    <t>20051128:1008</t>
  </si>
  <si>
    <t>20051128:1108</t>
  </si>
  <si>
    <t>20051128:1208</t>
  </si>
  <si>
    <t>20051128:1308</t>
  </si>
  <si>
    <t>20051128:1408</t>
  </si>
  <si>
    <t>20051128:1508</t>
  </si>
  <si>
    <t>20051128:1608</t>
  </si>
  <si>
    <t>20051128:1708</t>
  </si>
  <si>
    <t>20051128:1808</t>
  </si>
  <si>
    <t>20051128:1908</t>
  </si>
  <si>
    <t>20051128:2008</t>
  </si>
  <si>
    <t>20051128:2108</t>
  </si>
  <si>
    <t>20051128:2208</t>
  </si>
  <si>
    <t>20051128:2308</t>
  </si>
  <si>
    <t>20051129:0008</t>
  </si>
  <si>
    <t>20051129:0108</t>
  </si>
  <si>
    <t>20051129:0208</t>
  </si>
  <si>
    <t>20051129:0308</t>
  </si>
  <si>
    <t>20051129:0408</t>
  </si>
  <si>
    <t>20051129:0508</t>
  </si>
  <si>
    <t>20051129:0608</t>
  </si>
  <si>
    <t>20051129:0708</t>
  </si>
  <si>
    <t>20051129:0808</t>
  </si>
  <si>
    <t>20051129:0908</t>
  </si>
  <si>
    <t>20051129:1008</t>
  </si>
  <si>
    <t>20051129:1108</t>
  </si>
  <si>
    <t>20051129:1208</t>
  </si>
  <si>
    <t>20051129:1308</t>
  </si>
  <si>
    <t>20051129:1408</t>
  </si>
  <si>
    <t>20051129:1508</t>
  </si>
  <si>
    <t>20051129:1608</t>
  </si>
  <si>
    <t>20051129:1708</t>
  </si>
  <si>
    <t>20051129:1808</t>
  </si>
  <si>
    <t>20051129:1908</t>
  </si>
  <si>
    <t>20051129:2008</t>
  </si>
  <si>
    <t>20051129:2108</t>
  </si>
  <si>
    <t>20051129:2208</t>
  </si>
  <si>
    <t>20051129:2308</t>
  </si>
  <si>
    <t>20051130:0008</t>
  </si>
  <si>
    <t>20051130:0108</t>
  </si>
  <si>
    <t>20051130:0208</t>
  </si>
  <si>
    <t>20051130:0308</t>
  </si>
  <si>
    <t>20051130:0408</t>
  </si>
  <si>
    <t>20051130:0508</t>
  </si>
  <si>
    <t>20051130:0608</t>
  </si>
  <si>
    <t>20051130:0708</t>
  </si>
  <si>
    <t>20051130:0808</t>
  </si>
  <si>
    <t>20051130:0908</t>
  </si>
  <si>
    <t>20051130:1008</t>
  </si>
  <si>
    <t>20051130:1108</t>
  </si>
  <si>
    <t>20051130:1208</t>
  </si>
  <si>
    <t>20051130:1308</t>
  </si>
  <si>
    <t>20051130:1408</t>
  </si>
  <si>
    <t>20051130:1508</t>
  </si>
  <si>
    <t>20051130:1608</t>
  </si>
  <si>
    <t>20051130:1708</t>
  </si>
  <si>
    <t>20051130:1808</t>
  </si>
  <si>
    <t>20051130:1908</t>
  </si>
  <si>
    <t>20051130:2008</t>
  </si>
  <si>
    <t>20051130:2108</t>
  </si>
  <si>
    <t>20051130:2208</t>
  </si>
  <si>
    <t>20051130:2308</t>
  </si>
  <si>
    <t>20051201:0008</t>
  </si>
  <si>
    <t>20051201:0108</t>
  </si>
  <si>
    <t>20051201:0208</t>
  </si>
  <si>
    <t>20051201:0308</t>
  </si>
  <si>
    <t>20051201:0408</t>
  </si>
  <si>
    <t>20051201:0508</t>
  </si>
  <si>
    <t>20051201:0608</t>
  </si>
  <si>
    <t>20051201:0708</t>
  </si>
  <si>
    <t>20051201:0808</t>
  </si>
  <si>
    <t>20051201:0908</t>
  </si>
  <si>
    <t>20051201:1008</t>
  </si>
  <si>
    <t>20051201:1108</t>
  </si>
  <si>
    <t>20051201:1208</t>
  </si>
  <si>
    <t>20051201:1308</t>
  </si>
  <si>
    <t>20051201:1408</t>
  </si>
  <si>
    <t>20051201:1508</t>
  </si>
  <si>
    <t>20051201:1608</t>
  </si>
  <si>
    <t>20051201:1708</t>
  </si>
  <si>
    <t>20051201:1808</t>
  </si>
  <si>
    <t>20051201:1908</t>
  </si>
  <si>
    <t>20051201:2008</t>
  </si>
  <si>
    <t>20051201:2108</t>
  </si>
  <si>
    <t>20051201:2208</t>
  </si>
  <si>
    <t>20051201:2308</t>
  </si>
  <si>
    <t>20051202:0008</t>
  </si>
  <si>
    <t>20051202:0108</t>
  </si>
  <si>
    <t>20051202:0208</t>
  </si>
  <si>
    <t>20051202:0308</t>
  </si>
  <si>
    <t>20051202:0408</t>
  </si>
  <si>
    <t>20051202:0508</t>
  </si>
  <si>
    <t>20051202:0608</t>
  </si>
  <si>
    <t>20051202:0708</t>
  </si>
  <si>
    <t>20051202:0808</t>
  </si>
  <si>
    <t>20051202:0908</t>
  </si>
  <si>
    <t>20051202:1008</t>
  </si>
  <si>
    <t>20051202:1108</t>
  </si>
  <si>
    <t>20051202:1208</t>
  </si>
  <si>
    <t>20051202:1308</t>
  </si>
  <si>
    <t>20051202:1408</t>
  </si>
  <si>
    <t>20051202:1508</t>
  </si>
  <si>
    <t>20051202:1608</t>
  </si>
  <si>
    <t>20051202:1708</t>
  </si>
  <si>
    <t>20051202:1808</t>
  </si>
  <si>
    <t>20051202:1908</t>
  </si>
  <si>
    <t>20051202:2008</t>
  </si>
  <si>
    <t>20051202:2108</t>
  </si>
  <si>
    <t>20051202:2208</t>
  </si>
  <si>
    <t>20051202:2308</t>
  </si>
  <si>
    <t>20051203:0008</t>
  </si>
  <si>
    <t>20051203:0108</t>
  </si>
  <si>
    <t>20051203:0208</t>
  </si>
  <si>
    <t>20051203:0308</t>
  </si>
  <si>
    <t>20051203:0408</t>
  </si>
  <si>
    <t>20051203:0508</t>
  </si>
  <si>
    <t>20051203:0608</t>
  </si>
  <si>
    <t>20051203:0708</t>
  </si>
  <si>
    <t>20051203:0808</t>
  </si>
  <si>
    <t>20051203:0908</t>
  </si>
  <si>
    <t>20051203:1008</t>
  </si>
  <si>
    <t>20051203:1108</t>
  </si>
  <si>
    <t>20051203:1208</t>
  </si>
  <si>
    <t>20051203:1308</t>
  </si>
  <si>
    <t>20051203:1408</t>
  </si>
  <si>
    <t>20051203:1508</t>
  </si>
  <si>
    <t>20051203:1608</t>
  </si>
  <si>
    <t>20051203:1708</t>
  </si>
  <si>
    <t>20051203:1808</t>
  </si>
  <si>
    <t>20051203:1908</t>
  </si>
  <si>
    <t>20051203:2008</t>
  </si>
  <si>
    <t>20051203:2108</t>
  </si>
  <si>
    <t>20051203:2208</t>
  </si>
  <si>
    <t>20051203:2308</t>
  </si>
  <si>
    <t>20051204:0008</t>
  </si>
  <si>
    <t>20051204:0108</t>
  </si>
  <si>
    <t>20051204:0208</t>
  </si>
  <si>
    <t>20051204:0308</t>
  </si>
  <si>
    <t>20051204:0408</t>
  </si>
  <si>
    <t>20051204:0508</t>
  </si>
  <si>
    <t>20051204:0608</t>
  </si>
  <si>
    <t>20051204:0708</t>
  </si>
  <si>
    <t>20051204:0808</t>
  </si>
  <si>
    <t>20051204:0908</t>
  </si>
  <si>
    <t>20051204:1008</t>
  </si>
  <si>
    <t>20051204:1108</t>
  </si>
  <si>
    <t>20051204:1208</t>
  </si>
  <si>
    <t>20051204:1308</t>
  </si>
  <si>
    <t>20051204:1408</t>
  </si>
  <si>
    <t>20051204:1508</t>
  </si>
  <si>
    <t>20051204:1608</t>
  </si>
  <si>
    <t>20051204:1708</t>
  </si>
  <si>
    <t>20051204:1808</t>
  </si>
  <si>
    <t>20051204:1908</t>
  </si>
  <si>
    <t>20051204:2008</t>
  </si>
  <si>
    <t>20051204:2108</t>
  </si>
  <si>
    <t>20051204:2208</t>
  </si>
  <si>
    <t>20051204:2308</t>
  </si>
  <si>
    <t>20051205:0008</t>
  </si>
  <si>
    <t>20051205:0108</t>
  </si>
  <si>
    <t>20051205:0208</t>
  </si>
  <si>
    <t>20051205:0308</t>
  </si>
  <si>
    <t>20051205:0408</t>
  </si>
  <si>
    <t>20051205:0508</t>
  </si>
  <si>
    <t>20051205:0608</t>
  </si>
  <si>
    <t>20051205:0708</t>
  </si>
  <si>
    <t>20051205:0808</t>
  </si>
  <si>
    <t>20051205:0908</t>
  </si>
  <si>
    <t>20051205:1008</t>
  </si>
  <si>
    <t>20051205:1108</t>
  </si>
  <si>
    <t>20051205:1208</t>
  </si>
  <si>
    <t>20051205:1308</t>
  </si>
  <si>
    <t>20051205:1408</t>
  </si>
  <si>
    <t>20051205:1508</t>
  </si>
  <si>
    <t>20051205:1608</t>
  </si>
  <si>
    <t>20051205:1708</t>
  </si>
  <si>
    <t>20051205:1808</t>
  </si>
  <si>
    <t>20051205:1908</t>
  </si>
  <si>
    <t>20051205:2008</t>
  </si>
  <si>
    <t>20051205:2108</t>
  </si>
  <si>
    <t>20051205:2208</t>
  </si>
  <si>
    <t>20051205:2308</t>
  </si>
  <si>
    <t>20051206:0008</t>
  </si>
  <si>
    <t>20051206:0108</t>
  </si>
  <si>
    <t>20051206:0208</t>
  </si>
  <si>
    <t>20051206:0308</t>
  </si>
  <si>
    <t>20051206:0408</t>
  </si>
  <si>
    <t>20051206:0508</t>
  </si>
  <si>
    <t>20051206:0608</t>
  </si>
  <si>
    <t>20051206:0708</t>
  </si>
  <si>
    <t>20051206:0808</t>
  </si>
  <si>
    <t>20051206:0908</t>
  </si>
  <si>
    <t>20051206:1008</t>
  </si>
  <si>
    <t>20051206:1108</t>
  </si>
  <si>
    <t>20051206:1208</t>
  </si>
  <si>
    <t>20051206:1308</t>
  </si>
  <si>
    <t>20051206:1408</t>
  </si>
  <si>
    <t>20051206:1508</t>
  </si>
  <si>
    <t>20051206:1608</t>
  </si>
  <si>
    <t>20051206:1708</t>
  </si>
  <si>
    <t>20051206:1808</t>
  </si>
  <si>
    <t>20051206:1908</t>
  </si>
  <si>
    <t>20051206:2008</t>
  </si>
  <si>
    <t>20051206:2108</t>
  </si>
  <si>
    <t>20051206:2208</t>
  </si>
  <si>
    <t>20051206:2308</t>
  </si>
  <si>
    <t>20051207:0008</t>
  </si>
  <si>
    <t>20051207:0108</t>
  </si>
  <si>
    <t>20051207:0208</t>
  </si>
  <si>
    <t>20051207:0308</t>
  </si>
  <si>
    <t>20051207:0408</t>
  </si>
  <si>
    <t>20051207:0508</t>
  </si>
  <si>
    <t>20051207:0608</t>
  </si>
  <si>
    <t>20051207:0708</t>
  </si>
  <si>
    <t>20051207:0808</t>
  </si>
  <si>
    <t>20051207:0908</t>
  </si>
  <si>
    <t>20051207:1008</t>
  </si>
  <si>
    <t>20051207:1108</t>
  </si>
  <si>
    <t>20051207:1208</t>
  </si>
  <si>
    <t>20051207:1308</t>
  </si>
  <si>
    <t>20051207:1408</t>
  </si>
  <si>
    <t>20051207:1508</t>
  </si>
  <si>
    <t>20051207:1608</t>
  </si>
  <si>
    <t>20051207:1708</t>
  </si>
  <si>
    <t>20051207:1808</t>
  </si>
  <si>
    <t>20051207:1908</t>
  </si>
  <si>
    <t>20051207:2008</t>
  </si>
  <si>
    <t>20051207:2108</t>
  </si>
  <si>
    <t>20051207:2208</t>
  </si>
  <si>
    <t>20051207:2308</t>
  </si>
  <si>
    <t>20051208:0008</t>
  </si>
  <si>
    <t>20051208:0108</t>
  </si>
  <si>
    <t>20051208:0208</t>
  </si>
  <si>
    <t>20051208:0308</t>
  </si>
  <si>
    <t>20051208:0408</t>
  </si>
  <si>
    <t>20051208:0508</t>
  </si>
  <si>
    <t>20051208:0608</t>
  </si>
  <si>
    <t>20051208:0708</t>
  </si>
  <si>
    <t>20051208:0808</t>
  </si>
  <si>
    <t>20051208:0908</t>
  </si>
  <si>
    <t>20051208:1008</t>
  </si>
  <si>
    <t>20051208:1108</t>
  </si>
  <si>
    <t>20051208:1208</t>
  </si>
  <si>
    <t>20051208:1308</t>
  </si>
  <si>
    <t>20051208:1408</t>
  </si>
  <si>
    <t>20051208:1508</t>
  </si>
  <si>
    <t>20051208:1608</t>
  </si>
  <si>
    <t>20051208:1708</t>
  </si>
  <si>
    <t>20051208:1808</t>
  </si>
  <si>
    <t>20051208:1908</t>
  </si>
  <si>
    <t>20051208:2008</t>
  </si>
  <si>
    <t>20051208:2108</t>
  </si>
  <si>
    <t>20051208:2208</t>
  </si>
  <si>
    <t>20051208:2308</t>
  </si>
  <si>
    <t>20051209:0008</t>
  </si>
  <si>
    <t>20051209:0108</t>
  </si>
  <si>
    <t>20051209:0208</t>
  </si>
  <si>
    <t>20051209:0308</t>
  </si>
  <si>
    <t>20051209:0408</t>
  </si>
  <si>
    <t>20051209:0508</t>
  </si>
  <si>
    <t>20051209:0608</t>
  </si>
  <si>
    <t>20051209:0708</t>
  </si>
  <si>
    <t>20051209:0808</t>
  </si>
  <si>
    <t>20051209:0908</t>
  </si>
  <si>
    <t>20051209:1008</t>
  </si>
  <si>
    <t>20051209:1108</t>
  </si>
  <si>
    <t>20051209:1208</t>
  </si>
  <si>
    <t>20051209:1308</t>
  </si>
  <si>
    <t>20051209:1408</t>
  </si>
  <si>
    <t>20051209:1508</t>
  </si>
  <si>
    <t>20051209:1608</t>
  </si>
  <si>
    <t>20051209:1708</t>
  </si>
  <si>
    <t>20051209:1808</t>
  </si>
  <si>
    <t>20051209:1908</t>
  </si>
  <si>
    <t>20051209:2008</t>
  </si>
  <si>
    <t>20051209:2108</t>
  </si>
  <si>
    <t>20051209:2208</t>
  </si>
  <si>
    <t>20051209:2308</t>
  </si>
  <si>
    <t>20051210:0008</t>
  </si>
  <si>
    <t>20051210:0108</t>
  </si>
  <si>
    <t>20051210:0208</t>
  </si>
  <si>
    <t>20051210:0308</t>
  </si>
  <si>
    <t>20051210:0408</t>
  </si>
  <si>
    <t>20051210:0508</t>
  </si>
  <si>
    <t>20051210:0608</t>
  </si>
  <si>
    <t>20051210:0708</t>
  </si>
  <si>
    <t>20051210:0808</t>
  </si>
  <si>
    <t>20051210:0908</t>
  </si>
  <si>
    <t>20051210:1008</t>
  </si>
  <si>
    <t>20051210:1108</t>
  </si>
  <si>
    <t>20051210:1208</t>
  </si>
  <si>
    <t>20051210:1308</t>
  </si>
  <si>
    <t>20051210:1408</t>
  </si>
  <si>
    <t>20051210:1508</t>
  </si>
  <si>
    <t>20051210:1608</t>
  </si>
  <si>
    <t>20051210:1708</t>
  </si>
  <si>
    <t>20051210:1808</t>
  </si>
  <si>
    <t>20051210:1908</t>
  </si>
  <si>
    <t>20051210:2008</t>
  </si>
  <si>
    <t>20051210:2108</t>
  </si>
  <si>
    <t>20051210:2208</t>
  </si>
  <si>
    <t>20051210:2308</t>
  </si>
  <si>
    <t>20051211:0008</t>
  </si>
  <si>
    <t>20051211:0108</t>
  </si>
  <si>
    <t>20051211:0208</t>
  </si>
  <si>
    <t>20051211:0308</t>
  </si>
  <si>
    <t>20051211:0408</t>
  </si>
  <si>
    <t>20051211:0508</t>
  </si>
  <si>
    <t>20051211:0608</t>
  </si>
  <si>
    <t>20051211:0708</t>
  </si>
  <si>
    <t>20051211:0808</t>
  </si>
  <si>
    <t>20051211:0908</t>
  </si>
  <si>
    <t>20051211:1008</t>
  </si>
  <si>
    <t>20051211:1108</t>
  </si>
  <si>
    <t>20051211:1208</t>
  </si>
  <si>
    <t>20051211:1308</t>
  </si>
  <si>
    <t>20051211:1408</t>
  </si>
  <si>
    <t>20051211:1508</t>
  </si>
  <si>
    <t>20051211:1608</t>
  </si>
  <si>
    <t>20051211:1708</t>
  </si>
  <si>
    <t>20051211:1808</t>
  </si>
  <si>
    <t>20051211:1908</t>
  </si>
  <si>
    <t>20051211:2008</t>
  </si>
  <si>
    <t>20051211:2108</t>
  </si>
  <si>
    <t>20051211:2208</t>
  </si>
  <si>
    <t>20051211:2308</t>
  </si>
  <si>
    <t>20051212:0008</t>
  </si>
  <si>
    <t>20051212:0108</t>
  </si>
  <si>
    <t>20051212:0208</t>
  </si>
  <si>
    <t>20051212:0308</t>
  </si>
  <si>
    <t>20051212:0408</t>
  </si>
  <si>
    <t>20051212:0508</t>
  </si>
  <si>
    <t>20051212:0608</t>
  </si>
  <si>
    <t>20051212:0708</t>
  </si>
  <si>
    <t>20051212:0808</t>
  </si>
  <si>
    <t>20051212:0908</t>
  </si>
  <si>
    <t>20051212:1008</t>
  </si>
  <si>
    <t>20051212:1108</t>
  </si>
  <si>
    <t>20051212:1208</t>
  </si>
  <si>
    <t>20051212:1308</t>
  </si>
  <si>
    <t>20051212:1408</t>
  </si>
  <si>
    <t>20051212:1508</t>
  </si>
  <si>
    <t>20051212:1608</t>
  </si>
  <si>
    <t>20051212:1708</t>
  </si>
  <si>
    <t>20051212:1808</t>
  </si>
  <si>
    <t>20051212:1908</t>
  </si>
  <si>
    <t>20051212:2008</t>
  </si>
  <si>
    <t>20051212:2108</t>
  </si>
  <si>
    <t>20051212:2208</t>
  </si>
  <si>
    <t>20051212:2308</t>
  </si>
  <si>
    <t>20051213:0008</t>
  </si>
  <si>
    <t>20051213:0108</t>
  </si>
  <si>
    <t>20051213:0208</t>
  </si>
  <si>
    <t>20051213:0308</t>
  </si>
  <si>
    <t>20051213:0408</t>
  </si>
  <si>
    <t>20051213:0508</t>
  </si>
  <si>
    <t>20051213:0608</t>
  </si>
  <si>
    <t>20051213:0708</t>
  </si>
  <si>
    <t>20051213:0808</t>
  </si>
  <si>
    <t>20051213:0908</t>
  </si>
  <si>
    <t>20051213:1008</t>
  </si>
  <si>
    <t>20051213:1108</t>
  </si>
  <si>
    <t>20051213:1208</t>
  </si>
  <si>
    <t>20051213:1308</t>
  </si>
  <si>
    <t>20051213:1408</t>
  </si>
  <si>
    <t>20051213:1508</t>
  </si>
  <si>
    <t>20051213:1608</t>
  </si>
  <si>
    <t>20051213:1708</t>
  </si>
  <si>
    <t>20051213:1808</t>
  </si>
  <si>
    <t>20051213:1908</t>
  </si>
  <si>
    <t>20051213:2008</t>
  </si>
  <si>
    <t>20051213:2108</t>
  </si>
  <si>
    <t>20051213:2208</t>
  </si>
  <si>
    <t>20051213:2308</t>
  </si>
  <si>
    <t>20051214:0008</t>
  </si>
  <si>
    <t>20051214:0108</t>
  </si>
  <si>
    <t>20051214:0208</t>
  </si>
  <si>
    <t>20051214:0308</t>
  </si>
  <si>
    <t>20051214:0408</t>
  </si>
  <si>
    <t>20051214:0508</t>
  </si>
  <si>
    <t>20051214:0608</t>
  </si>
  <si>
    <t>20051214:0708</t>
  </si>
  <si>
    <t>20051214:0808</t>
  </si>
  <si>
    <t>20051214:0908</t>
  </si>
  <si>
    <t>20051214:1008</t>
  </si>
  <si>
    <t>20051214:1108</t>
  </si>
  <si>
    <t>20051214:1208</t>
  </si>
  <si>
    <t>20051214:1308</t>
  </si>
  <si>
    <t>20051214:1408</t>
  </si>
  <si>
    <t>20051214:1508</t>
  </si>
  <si>
    <t>20051214:1608</t>
  </si>
  <si>
    <t>20051214:1708</t>
  </si>
  <si>
    <t>20051214:1808</t>
  </si>
  <si>
    <t>20051214:1908</t>
  </si>
  <si>
    <t>20051214:2008</t>
  </si>
  <si>
    <t>20051214:2108</t>
  </si>
  <si>
    <t>20051214:2208</t>
  </si>
  <si>
    <t>20051214:2308</t>
  </si>
  <si>
    <t>20051215:0008</t>
  </si>
  <si>
    <t>20051215:0108</t>
  </si>
  <si>
    <t>20051215:0208</t>
  </si>
  <si>
    <t>20051215:0308</t>
  </si>
  <si>
    <t>20051215:0408</t>
  </si>
  <si>
    <t>20051215:0508</t>
  </si>
  <si>
    <t>20051215:0608</t>
  </si>
  <si>
    <t>20051215:0708</t>
  </si>
  <si>
    <t>20051215:0808</t>
  </si>
  <si>
    <t>20051215:0908</t>
  </si>
  <si>
    <t>20051215:1008</t>
  </si>
  <si>
    <t>20051215:1108</t>
  </si>
  <si>
    <t>20051215:1208</t>
  </si>
  <si>
    <t>20051215:1308</t>
  </si>
  <si>
    <t>20051215:1408</t>
  </si>
  <si>
    <t>20051215:1508</t>
  </si>
  <si>
    <t>20051215:1608</t>
  </si>
  <si>
    <t>20051215:1708</t>
  </si>
  <si>
    <t>20051215:1808</t>
  </si>
  <si>
    <t>20051215:1908</t>
  </si>
  <si>
    <t>20051215:2008</t>
  </si>
  <si>
    <t>20051215:2108</t>
  </si>
  <si>
    <t>20051215:2208</t>
  </si>
  <si>
    <t>20051215:2308</t>
  </si>
  <si>
    <t>20051216:0008</t>
  </si>
  <si>
    <t>20051216:0108</t>
  </si>
  <si>
    <t>20051216:0208</t>
  </si>
  <si>
    <t>20051216:0308</t>
  </si>
  <si>
    <t>20051216:0408</t>
  </si>
  <si>
    <t>20051216:0508</t>
  </si>
  <si>
    <t>20051216:0608</t>
  </si>
  <si>
    <t>20051216:0708</t>
  </si>
  <si>
    <t>20051216:0808</t>
  </si>
  <si>
    <t>20051216:0908</t>
  </si>
  <si>
    <t>20051216:1008</t>
  </si>
  <si>
    <t>20051216:1108</t>
  </si>
  <si>
    <t>20051216:1208</t>
  </si>
  <si>
    <t>20051216:1308</t>
  </si>
  <si>
    <t>20051216:1408</t>
  </si>
  <si>
    <t>20051216:1508</t>
  </si>
  <si>
    <t>20051216:1608</t>
  </si>
  <si>
    <t>20051216:1708</t>
  </si>
  <si>
    <t>20051216:1808</t>
  </si>
  <si>
    <t>20051216:1908</t>
  </si>
  <si>
    <t>20051216:2008</t>
  </si>
  <si>
    <t>20051216:2108</t>
  </si>
  <si>
    <t>20051216:2208</t>
  </si>
  <si>
    <t>20051216:2308</t>
  </si>
  <si>
    <t>20051217:0008</t>
  </si>
  <si>
    <t>20051217:0108</t>
  </si>
  <si>
    <t>20051217:0208</t>
  </si>
  <si>
    <t>20051217:0308</t>
  </si>
  <si>
    <t>20051217:0408</t>
  </si>
  <si>
    <t>20051217:0508</t>
  </si>
  <si>
    <t>20051217:0608</t>
  </si>
  <si>
    <t>20051217:0708</t>
  </si>
  <si>
    <t>20051217:0808</t>
  </si>
  <si>
    <t>20051217:0908</t>
  </si>
  <si>
    <t>20051217:1008</t>
  </si>
  <si>
    <t>20051217:1108</t>
  </si>
  <si>
    <t>20051217:1208</t>
  </si>
  <si>
    <t>20051217:1308</t>
  </si>
  <si>
    <t>20051217:1408</t>
  </si>
  <si>
    <t>20051217:1508</t>
  </si>
  <si>
    <t>20051217:1608</t>
  </si>
  <si>
    <t>20051217:1708</t>
  </si>
  <si>
    <t>20051217:1808</t>
  </si>
  <si>
    <t>20051217:1908</t>
  </si>
  <si>
    <t>20051217:2008</t>
  </si>
  <si>
    <t>20051217:2108</t>
  </si>
  <si>
    <t>20051217:2208</t>
  </si>
  <si>
    <t>20051217:2308</t>
  </si>
  <si>
    <t>20051218:0008</t>
  </si>
  <si>
    <t>20051218:0108</t>
  </si>
  <si>
    <t>20051218:0208</t>
  </si>
  <si>
    <t>20051218:0308</t>
  </si>
  <si>
    <t>20051218:0408</t>
  </si>
  <si>
    <t>20051218:0508</t>
  </si>
  <si>
    <t>20051218:0608</t>
  </si>
  <si>
    <t>20051218:0708</t>
  </si>
  <si>
    <t>20051218:0808</t>
  </si>
  <si>
    <t>20051218:0908</t>
  </si>
  <si>
    <t>20051218:1008</t>
  </si>
  <si>
    <t>20051218:1108</t>
  </si>
  <si>
    <t>20051218:1208</t>
  </si>
  <si>
    <t>20051218:1308</t>
  </si>
  <si>
    <t>20051218:1408</t>
  </si>
  <si>
    <t>20051218:1508</t>
  </si>
  <si>
    <t>20051218:1608</t>
  </si>
  <si>
    <t>20051218:1708</t>
  </si>
  <si>
    <t>20051218:1808</t>
  </si>
  <si>
    <t>20051218:1908</t>
  </si>
  <si>
    <t>20051218:2008</t>
  </si>
  <si>
    <t>20051218:2108</t>
  </si>
  <si>
    <t>20051218:2208</t>
  </si>
  <si>
    <t>20051218:2308</t>
  </si>
  <si>
    <t>20051219:0008</t>
  </si>
  <si>
    <t>20051219:0108</t>
  </si>
  <si>
    <t>20051219:0208</t>
  </si>
  <si>
    <t>20051219:0308</t>
  </si>
  <si>
    <t>20051219:0408</t>
  </si>
  <si>
    <t>20051219:0508</t>
  </si>
  <si>
    <t>20051219:0608</t>
  </si>
  <si>
    <t>20051219:0708</t>
  </si>
  <si>
    <t>20051219:0808</t>
  </si>
  <si>
    <t>20051219:0908</t>
  </si>
  <si>
    <t>20051219:1008</t>
  </si>
  <si>
    <t>20051219:1108</t>
  </si>
  <si>
    <t>20051219:1208</t>
  </si>
  <si>
    <t>20051219:1308</t>
  </si>
  <si>
    <t>20051219:1408</t>
  </si>
  <si>
    <t>20051219:1508</t>
  </si>
  <si>
    <t>20051219:1608</t>
  </si>
  <si>
    <t>20051219:1708</t>
  </si>
  <si>
    <t>20051219:1808</t>
  </si>
  <si>
    <t>20051219:1908</t>
  </si>
  <si>
    <t>20051219:2008</t>
  </si>
  <si>
    <t>20051219:2108</t>
  </si>
  <si>
    <t>20051219:2208</t>
  </si>
  <si>
    <t>20051219:2308</t>
  </si>
  <si>
    <t>20051220:0008</t>
  </si>
  <si>
    <t>20051220:0108</t>
  </si>
  <si>
    <t>20051220:0208</t>
  </si>
  <si>
    <t>20051220:0308</t>
  </si>
  <si>
    <t>20051220:0408</t>
  </si>
  <si>
    <t>20051220:0508</t>
  </si>
  <si>
    <t>20051220:0608</t>
  </si>
  <si>
    <t>20051220:0708</t>
  </si>
  <si>
    <t>20051220:0808</t>
  </si>
  <si>
    <t>20051220:0908</t>
  </si>
  <si>
    <t>20051220:1008</t>
  </si>
  <si>
    <t>20051220:1108</t>
  </si>
  <si>
    <t>20051220:1208</t>
  </si>
  <si>
    <t>20051220:1308</t>
  </si>
  <si>
    <t>20051220:1408</t>
  </si>
  <si>
    <t>20051220:1508</t>
  </si>
  <si>
    <t>20051220:1608</t>
  </si>
  <si>
    <t>20051220:1708</t>
  </si>
  <si>
    <t>20051220:1808</t>
  </si>
  <si>
    <t>20051220:1908</t>
  </si>
  <si>
    <t>20051220:2008</t>
  </si>
  <si>
    <t>20051220:2108</t>
  </si>
  <si>
    <t>20051220:2208</t>
  </si>
  <si>
    <t>20051220:2308</t>
  </si>
  <si>
    <t>20051221:0008</t>
  </si>
  <si>
    <t>20051221:0108</t>
  </si>
  <si>
    <t>20051221:0208</t>
  </si>
  <si>
    <t>20051221:0308</t>
  </si>
  <si>
    <t>20051221:0408</t>
  </si>
  <si>
    <t>20051221:0508</t>
  </si>
  <si>
    <t>20051221:0608</t>
  </si>
  <si>
    <t>20051221:0708</t>
  </si>
  <si>
    <t>20051221:0808</t>
  </si>
  <si>
    <t>20051221:0908</t>
  </si>
  <si>
    <t>20051221:1008</t>
  </si>
  <si>
    <t>20051221:1108</t>
  </si>
  <si>
    <t>20051221:1208</t>
  </si>
  <si>
    <t>20051221:1308</t>
  </si>
  <si>
    <t>20051221:1408</t>
  </si>
  <si>
    <t>20051221:1508</t>
  </si>
  <si>
    <t>20051221:1608</t>
  </si>
  <si>
    <t>20051221:1708</t>
  </si>
  <si>
    <t>20051221:1808</t>
  </si>
  <si>
    <t>20051221:1908</t>
  </si>
  <si>
    <t>20051221:2008</t>
  </si>
  <si>
    <t>20051221:2108</t>
  </si>
  <si>
    <t>20051221:2208</t>
  </si>
  <si>
    <t>20051221:2308</t>
  </si>
  <si>
    <t>20051222:0008</t>
  </si>
  <si>
    <t>20051222:0108</t>
  </si>
  <si>
    <t>20051222:0208</t>
  </si>
  <si>
    <t>20051222:0308</t>
  </si>
  <si>
    <t>20051222:0408</t>
  </si>
  <si>
    <t>20051222:0508</t>
  </si>
  <si>
    <t>20051222:0608</t>
  </si>
  <si>
    <t>20051222:0708</t>
  </si>
  <si>
    <t>20051222:0808</t>
  </si>
  <si>
    <t>20051222:0908</t>
  </si>
  <si>
    <t>20051222:1008</t>
  </si>
  <si>
    <t>20051222:1108</t>
  </si>
  <si>
    <t>20051222:1208</t>
  </si>
  <si>
    <t>20051222:1308</t>
  </si>
  <si>
    <t>20051222:1408</t>
  </si>
  <si>
    <t>20051222:1508</t>
  </si>
  <si>
    <t>20051222:1608</t>
  </si>
  <si>
    <t>20051222:1708</t>
  </si>
  <si>
    <t>20051222:1808</t>
  </si>
  <si>
    <t>20051222:1908</t>
  </si>
  <si>
    <t>20051222:2008</t>
  </si>
  <si>
    <t>20051222:2108</t>
  </si>
  <si>
    <t>20051222:2208</t>
  </si>
  <si>
    <t>20051222:2308</t>
  </si>
  <si>
    <t>20051223:0008</t>
  </si>
  <si>
    <t>20051223:0108</t>
  </si>
  <si>
    <t>20051223:0208</t>
  </si>
  <si>
    <t>20051223:0308</t>
  </si>
  <si>
    <t>20051223:0408</t>
  </si>
  <si>
    <t>20051223:0508</t>
  </si>
  <si>
    <t>20051223:0608</t>
  </si>
  <si>
    <t>20051223:0708</t>
  </si>
  <si>
    <t>20051223:0808</t>
  </si>
  <si>
    <t>20051223:0908</t>
  </si>
  <si>
    <t>20051223:1008</t>
  </si>
  <si>
    <t>20051223:1108</t>
  </si>
  <si>
    <t>20051223:1208</t>
  </si>
  <si>
    <t>20051223:1308</t>
  </si>
  <si>
    <t>20051223:1408</t>
  </si>
  <si>
    <t>20051223:1508</t>
  </si>
  <si>
    <t>20051223:1608</t>
  </si>
  <si>
    <t>20051223:1708</t>
  </si>
  <si>
    <t>20051223:1808</t>
  </si>
  <si>
    <t>20051223:1908</t>
  </si>
  <si>
    <t>20051223:2008</t>
  </si>
  <si>
    <t>20051223:2108</t>
  </si>
  <si>
    <t>20051223:2208</t>
  </si>
  <si>
    <t>20051223:2308</t>
  </si>
  <si>
    <t>20051224:0008</t>
  </si>
  <si>
    <t>20051224:0108</t>
  </si>
  <si>
    <t>20051224:0208</t>
  </si>
  <si>
    <t>20051224:0308</t>
  </si>
  <si>
    <t>20051224:0408</t>
  </si>
  <si>
    <t>20051224:0508</t>
  </si>
  <si>
    <t>20051224:0608</t>
  </si>
  <si>
    <t>20051224:0708</t>
  </si>
  <si>
    <t>20051224:0808</t>
  </si>
  <si>
    <t>20051224:0908</t>
  </si>
  <si>
    <t>20051224:1008</t>
  </si>
  <si>
    <t>20051224:1108</t>
  </si>
  <si>
    <t>20051224:1208</t>
  </si>
  <si>
    <t>20051224:1308</t>
  </si>
  <si>
    <t>20051224:1408</t>
  </si>
  <si>
    <t>20051224:1508</t>
  </si>
  <si>
    <t>20051224:1608</t>
  </si>
  <si>
    <t>20051224:1708</t>
  </si>
  <si>
    <t>20051224:1808</t>
  </si>
  <si>
    <t>20051224:1908</t>
  </si>
  <si>
    <t>20051224:2008</t>
  </si>
  <si>
    <t>20051224:2108</t>
  </si>
  <si>
    <t>20051224:2208</t>
  </si>
  <si>
    <t>20051224:2308</t>
  </si>
  <si>
    <t>20051225:0008</t>
  </si>
  <si>
    <t>20051225:0108</t>
  </si>
  <si>
    <t>20051225:0208</t>
  </si>
  <si>
    <t>20051225:0308</t>
  </si>
  <si>
    <t>20051225:0408</t>
  </si>
  <si>
    <t>20051225:0508</t>
  </si>
  <si>
    <t>20051225:0608</t>
  </si>
  <si>
    <t>20051225:0708</t>
  </si>
  <si>
    <t>20051225:0808</t>
  </si>
  <si>
    <t>20051225:0908</t>
  </si>
  <si>
    <t>20051225:1008</t>
  </si>
  <si>
    <t>20051225:1108</t>
  </si>
  <si>
    <t>20051225:1208</t>
  </si>
  <si>
    <t>20051225:1308</t>
  </si>
  <si>
    <t>20051225:1408</t>
  </si>
  <si>
    <t>20051225:1508</t>
  </si>
  <si>
    <t>20051225:1608</t>
  </si>
  <si>
    <t>20051225:1708</t>
  </si>
  <si>
    <t>20051225:1808</t>
  </si>
  <si>
    <t>20051225:1908</t>
  </si>
  <si>
    <t>20051225:2008</t>
  </si>
  <si>
    <t>20051225:2108</t>
  </si>
  <si>
    <t>20051225:2208</t>
  </si>
  <si>
    <t>20051225:2308</t>
  </si>
  <si>
    <t>20051226:0008</t>
  </si>
  <si>
    <t>20051226:0108</t>
  </si>
  <si>
    <t>20051226:0208</t>
  </si>
  <si>
    <t>20051226:0308</t>
  </si>
  <si>
    <t>20051226:0408</t>
  </si>
  <si>
    <t>20051226:0508</t>
  </si>
  <si>
    <t>20051226:0608</t>
  </si>
  <si>
    <t>20051226:0708</t>
  </si>
  <si>
    <t>20051226:0808</t>
  </si>
  <si>
    <t>20051226:0908</t>
  </si>
  <si>
    <t>20051226:1008</t>
  </si>
  <si>
    <t>20051226:1108</t>
  </si>
  <si>
    <t>20051226:1208</t>
  </si>
  <si>
    <t>20051226:1308</t>
  </si>
  <si>
    <t>20051226:1408</t>
  </si>
  <si>
    <t>20051226:1508</t>
  </si>
  <si>
    <t>20051226:1608</t>
  </si>
  <si>
    <t>20051226:1708</t>
  </si>
  <si>
    <t>20051226:1808</t>
  </si>
  <si>
    <t>20051226:1908</t>
  </si>
  <si>
    <t>20051226:2008</t>
  </si>
  <si>
    <t>20051226:2108</t>
  </si>
  <si>
    <t>20051226:2208</t>
  </si>
  <si>
    <t>20051226:2308</t>
  </si>
  <si>
    <t>20051227:0008</t>
  </si>
  <si>
    <t>20051227:0108</t>
  </si>
  <si>
    <t>20051227:0208</t>
  </si>
  <si>
    <t>20051227:0308</t>
  </si>
  <si>
    <t>20051227:0408</t>
  </si>
  <si>
    <t>20051227:0508</t>
  </si>
  <si>
    <t>20051227:0608</t>
  </si>
  <si>
    <t>20051227:0708</t>
  </si>
  <si>
    <t>20051227:0808</t>
  </si>
  <si>
    <t>20051227:0908</t>
  </si>
  <si>
    <t>20051227:1008</t>
  </si>
  <si>
    <t>20051227:1108</t>
  </si>
  <si>
    <t>20051227:1208</t>
  </si>
  <si>
    <t>20051227:1308</t>
  </si>
  <si>
    <t>20051227:1408</t>
  </si>
  <si>
    <t>20051227:1508</t>
  </si>
  <si>
    <t>20051227:1608</t>
  </si>
  <si>
    <t>20051227:1708</t>
  </si>
  <si>
    <t>20051227:1808</t>
  </si>
  <si>
    <t>20051227:1908</t>
  </si>
  <si>
    <t>20051227:2008</t>
  </si>
  <si>
    <t>20051227:2108</t>
  </si>
  <si>
    <t>20051227:2208</t>
  </si>
  <si>
    <t>20051227:2308</t>
  </si>
  <si>
    <t>20051228:0008</t>
  </si>
  <si>
    <t>20051228:0108</t>
  </si>
  <si>
    <t>20051228:0208</t>
  </si>
  <si>
    <t>20051228:0308</t>
  </si>
  <si>
    <t>20051228:0408</t>
  </si>
  <si>
    <t>20051228:0508</t>
  </si>
  <si>
    <t>20051228:0608</t>
  </si>
  <si>
    <t>20051228:0708</t>
  </si>
  <si>
    <t>20051228:0808</t>
  </si>
  <si>
    <t>20051228:0908</t>
  </si>
  <si>
    <t>20051228:1008</t>
  </si>
  <si>
    <t>20051228:1108</t>
  </si>
  <si>
    <t>20051228:1208</t>
  </si>
  <si>
    <t>20051228:1308</t>
  </si>
  <si>
    <t>20051228:1408</t>
  </si>
  <si>
    <t>20051228:1508</t>
  </si>
  <si>
    <t>20051228:1608</t>
  </si>
  <si>
    <t>20051228:1708</t>
  </si>
  <si>
    <t>20051228:1808</t>
  </si>
  <si>
    <t>20051228:1908</t>
  </si>
  <si>
    <t>20051228:2008</t>
  </si>
  <si>
    <t>20051228:2108</t>
  </si>
  <si>
    <t>20051228:2208</t>
  </si>
  <si>
    <t>20051228:2308</t>
  </si>
  <si>
    <t>20051229:0008</t>
  </si>
  <si>
    <t>20051229:0108</t>
  </si>
  <si>
    <t>20051229:0208</t>
  </si>
  <si>
    <t>20051229:0308</t>
  </si>
  <si>
    <t>20051229:0408</t>
  </si>
  <si>
    <t>20051229:0508</t>
  </si>
  <si>
    <t>20051229:0608</t>
  </si>
  <si>
    <t>20051229:0708</t>
  </si>
  <si>
    <t>20051229:0808</t>
  </si>
  <si>
    <t>20051229:0908</t>
  </si>
  <si>
    <t>20051229:1008</t>
  </si>
  <si>
    <t>20051229:1108</t>
  </si>
  <si>
    <t>20051229:1208</t>
  </si>
  <si>
    <t>20051229:1308</t>
  </si>
  <si>
    <t>20051229:1408</t>
  </si>
  <si>
    <t>20051229:1508</t>
  </si>
  <si>
    <t>20051229:1608</t>
  </si>
  <si>
    <t>20051229:1708</t>
  </si>
  <si>
    <t>20051229:1808</t>
  </si>
  <si>
    <t>20051229:1908</t>
  </si>
  <si>
    <t>20051229:2008</t>
  </si>
  <si>
    <t>20051229:2108</t>
  </si>
  <si>
    <t>20051229:2208</t>
  </si>
  <si>
    <t>20051229:2308</t>
  </si>
  <si>
    <t>20051230:0008</t>
  </si>
  <si>
    <t>20051230:0108</t>
  </si>
  <si>
    <t>20051230:0208</t>
  </si>
  <si>
    <t>20051230:0308</t>
  </si>
  <si>
    <t>20051230:0408</t>
  </si>
  <si>
    <t>20051230:0508</t>
  </si>
  <si>
    <t>20051230:0608</t>
  </si>
  <si>
    <t>20051230:0708</t>
  </si>
  <si>
    <t>20051230:0808</t>
  </si>
  <si>
    <t>20051230:0908</t>
  </si>
  <si>
    <t>20051230:1008</t>
  </si>
  <si>
    <t>20051230:1108</t>
  </si>
  <si>
    <t>20051230:1208</t>
  </si>
  <si>
    <t>20051230:1308</t>
  </si>
  <si>
    <t>20051230:1408</t>
  </si>
  <si>
    <t>20051230:1508</t>
  </si>
  <si>
    <t>20051230:1608</t>
  </si>
  <si>
    <t>20051230:1708</t>
  </si>
  <si>
    <t>20051230:1808</t>
  </si>
  <si>
    <t>20051230:1908</t>
  </si>
  <si>
    <t>20051230:2008</t>
  </si>
  <si>
    <t>20051230:2108</t>
  </si>
  <si>
    <t>20051230:2208</t>
  </si>
  <si>
    <t>20051230:2308</t>
  </si>
  <si>
    <t>20051231:0008</t>
  </si>
  <si>
    <t>20051231:0108</t>
  </si>
  <si>
    <t>20051231:0208</t>
  </si>
  <si>
    <t>20051231:0308</t>
  </si>
  <si>
    <t>20051231:0408</t>
  </si>
  <si>
    <t>20051231:0508</t>
  </si>
  <si>
    <t>20051231:0608</t>
  </si>
  <si>
    <t>20051231:0708</t>
  </si>
  <si>
    <t>20051231:0808</t>
  </si>
  <si>
    <t>20051231:0908</t>
  </si>
  <si>
    <t>20051231:1008</t>
  </si>
  <si>
    <t>20051231:1108</t>
  </si>
  <si>
    <t>20051231:1208</t>
  </si>
  <si>
    <t>20051231:1308</t>
  </si>
  <si>
    <t>20051231:1408</t>
  </si>
  <si>
    <t>20051231:1508</t>
  </si>
  <si>
    <t>20051231:1608</t>
  </si>
  <si>
    <t>20051231:1708</t>
  </si>
  <si>
    <t>20051231:1808</t>
  </si>
  <si>
    <t>20051231:1908</t>
  </si>
  <si>
    <t>20051231:2008</t>
  </si>
  <si>
    <t>G(i): Global irradiance on the inclined plane (plane of the array) (W/m2)</t>
  </si>
  <si>
    <t>H_sun: Sun height (degree)</t>
  </si>
  <si>
    <t>T2m: 2-m air temperature (degree Celsius)</t>
  </si>
  <si>
    <t>WS10m: 10-m total wind speed (m/s)</t>
  </si>
  <si>
    <t>Int: 1 means solar radiation values are reconstructed</t>
  </si>
  <si>
    <t>PVGIS (c) European Union</t>
  </si>
  <si>
    <t xml:space="preserve"> 2001-2026</t>
  </si>
  <si>
    <t>Year</t>
  </si>
  <si>
    <t>Shift,CNTL,A</t>
  </si>
  <si>
    <t>Sequence</t>
  </si>
  <si>
    <t>Solar</t>
  </si>
  <si>
    <t>Wind</t>
  </si>
  <si>
    <t>Temp</t>
  </si>
  <si>
    <t>w/m2</t>
  </si>
  <si>
    <t>m2</t>
  </si>
  <si>
    <t>C</t>
  </si>
  <si>
    <t>m/sec</t>
  </si>
  <si>
    <t>Solar and Wind</t>
  </si>
  <si>
    <t>Solar and Temperature</t>
  </si>
  <si>
    <t>Month</t>
  </si>
  <si>
    <t>Day</t>
  </si>
  <si>
    <t>Avg</t>
  </si>
  <si>
    <t>Stdev</t>
  </si>
  <si>
    <t>Std/avg</t>
  </si>
  <si>
    <t>P90</t>
  </si>
  <si>
    <t>Capacity</t>
  </si>
  <si>
    <t>Increase in Temperature on Panel</t>
  </si>
  <si>
    <t>Capacity Factor No PR</t>
  </si>
  <si>
    <t>Driver</t>
  </si>
  <si>
    <t>Sum</t>
  </si>
  <si>
    <t>Driver Name</t>
  </si>
  <si>
    <t>STC w/m2</t>
  </si>
  <si>
    <t>G(I) Factor</t>
  </si>
  <si>
    <t>Total Temperature</t>
  </si>
  <si>
    <t>Temperature</t>
  </si>
  <si>
    <t>Temperature vs STC</t>
  </si>
  <si>
    <t>STC Temp</t>
  </si>
  <si>
    <t>Coefficient</t>
  </si>
  <si>
    <t>Percent Reduction from Temperature</t>
  </si>
  <si>
    <t>Loss</t>
  </si>
  <si>
    <t>Soiling</t>
  </si>
  <si>
    <t>Wriring Loss</t>
  </si>
  <si>
    <t>Before Inverter</t>
  </si>
  <si>
    <t>Inverter</t>
  </si>
  <si>
    <t>Capacity kWp</t>
  </si>
  <si>
    <t>Total Production without PR</t>
  </si>
  <si>
    <t>Adjusted Production for Temperature</t>
  </si>
  <si>
    <t>Adjusted Production for Soiling Loss</t>
  </si>
  <si>
    <t>DC to</t>
  </si>
  <si>
    <t>AC Ratio</t>
  </si>
  <si>
    <t>Inverter Capacity</t>
  </si>
  <si>
    <t>Lost Production from Inverter Size</t>
  </si>
  <si>
    <t>%</t>
  </si>
  <si>
    <t>kW</t>
  </si>
  <si>
    <t>x</t>
  </si>
  <si>
    <t>Production after Inverter</t>
  </si>
  <si>
    <t>Final Capacity Factor</t>
  </si>
  <si>
    <t>Demand</t>
  </si>
  <si>
    <t xml:space="preserve"> Demand (e.g. from Data Center)</t>
  </si>
  <si>
    <t>Surplus from Solar Production Above Demand</t>
  </si>
  <si>
    <t>Deficit from Solar Production Below Demand</t>
  </si>
  <si>
    <t>Battery C Capacity</t>
  </si>
  <si>
    <t>Battery Storage Capacity</t>
  </si>
  <si>
    <t>kWh</t>
  </si>
  <si>
    <t>Maximum Possible Charge (Capacity - Opening)</t>
  </si>
  <si>
    <t>Maximum Discharge (Deficit-Opening Balcance)</t>
  </si>
  <si>
    <t>Opening Battery Balance</t>
  </si>
  <si>
    <t>Add: Charge</t>
  </si>
  <si>
    <t>Less: RTE Loss</t>
  </si>
  <si>
    <t>RTE %</t>
  </si>
  <si>
    <t>Minimum Charge in Battery</t>
  </si>
  <si>
    <t>Minimum SOC</t>
  </si>
  <si>
    <t>Less: Discharge</t>
  </si>
  <si>
    <t>Subtotal</t>
  </si>
  <si>
    <t>Closing Balance</t>
  </si>
  <si>
    <t>Demand Met from Solar</t>
  </si>
  <si>
    <t>Demand Met from Battery Discharge</t>
  </si>
  <si>
    <t>Total Demand Met</t>
  </si>
  <si>
    <t>Unserved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</si>
</sst>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m\-yy\ hh:mm"/>
    <numFmt numFmtId="165" formatCode="_-* #,##0.00_-;[Red]_(* \(#,##0.00\);_-* &quot;-&quot;??_-;_-@_-"/>
    <numFmt numFmtId="166" formatCode="_(* #,##0_);[Red]_(* \(#,##0\);_(* &quot;-&quot;??_);_(@_)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 wrapText="1"/>
    </xf>
    <xf numFmtId="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2.xml"/><Relationship Id="rId12" Type="http://schemas.microsoft.com/office/2017/10/relationships/person" Target="persons/perso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eetMetadata" Target="metadata.xml"/><Relationship Id="rId5" Type="http://schemas.openxmlformats.org/officeDocument/2006/relationships/chartsheet" Target="chart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'Data from PVGIS'!$AR$4:$AS$4</c:f>
          <c:strCache>
            <c:ptCount val="2"/>
            <c:pt idx="0">
              <c:v>Solar</c:v>
            </c:pt>
            <c:pt idx="1">
              <c:v>07-Apr-05 00:00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from PVGIS'!$AS$17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'Data from PVGIS'!$AS$18:$AS$185</c:f>
              <c:numCache>
                <c:formatCode>General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113.76</c:v>
                </c:pt>
                <c:pt idx="8">
                  <c:v>581.15</c:v>
                </c:pt>
                <c:pt idx="9">
                  <c:v>831.03</c:v>
                </c:pt>
                <c:pt idx="10">
                  <c:v>971.7</c:v>
                </c:pt>
                <c:pt idx="11">
                  <c:v>1001.55</c:v>
                </c:pt>
                <c:pt idx="12">
                  <c:v>983.7</c:v>
                </c:pt>
                <c:pt idx="13">
                  <c:v>1009.27</c:v>
                </c:pt>
                <c:pt idx="14">
                  <c:v>1060.53</c:v>
                </c:pt>
                <c:pt idx="15">
                  <c:v>1090.3399999999999</c:v>
                </c:pt>
                <c:pt idx="16">
                  <c:v>1055.4000000000001</c:v>
                </c:pt>
                <c:pt idx="17">
                  <c:v>947.15</c:v>
                </c:pt>
                <c:pt idx="18">
                  <c:v>795.49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375.73</c:v>
                </c:pt>
                <c:pt idx="33">
                  <c:v>712.22</c:v>
                </c:pt>
                <c:pt idx="34">
                  <c:v>905.08</c:v>
                </c:pt>
                <c:pt idx="35">
                  <c:v>947.79</c:v>
                </c:pt>
                <c:pt idx="36">
                  <c:v>967.17</c:v>
                </c:pt>
                <c:pt idx="37">
                  <c:v>986.54</c:v>
                </c:pt>
                <c:pt idx="38">
                  <c:v>1063.08</c:v>
                </c:pt>
                <c:pt idx="39">
                  <c:v>1112.49</c:v>
                </c:pt>
                <c:pt idx="40">
                  <c:v>1076.33</c:v>
                </c:pt>
                <c:pt idx="41">
                  <c:v>997.26</c:v>
                </c:pt>
                <c:pt idx="42">
                  <c:v>841.52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61.76</c:v>
                </c:pt>
                <c:pt idx="56">
                  <c:v>425.67</c:v>
                </c:pt>
                <c:pt idx="57">
                  <c:v>737.32</c:v>
                </c:pt>
                <c:pt idx="58">
                  <c:v>902.23</c:v>
                </c:pt>
                <c:pt idx="59">
                  <c:v>969.01</c:v>
                </c:pt>
                <c:pt idx="60">
                  <c:v>969.72</c:v>
                </c:pt>
                <c:pt idx="61">
                  <c:v>1011.19</c:v>
                </c:pt>
                <c:pt idx="62">
                  <c:v>1078.78</c:v>
                </c:pt>
                <c:pt idx="63">
                  <c:v>1107.68</c:v>
                </c:pt>
                <c:pt idx="64">
                  <c:v>1086.67</c:v>
                </c:pt>
                <c:pt idx="65">
                  <c:v>959.73</c:v>
                </c:pt>
                <c:pt idx="66">
                  <c:v>811.41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51.02</c:v>
                </c:pt>
                <c:pt idx="80">
                  <c:v>466.7</c:v>
                </c:pt>
                <c:pt idx="81">
                  <c:v>762.49</c:v>
                </c:pt>
                <c:pt idx="82">
                  <c:v>930.2</c:v>
                </c:pt>
                <c:pt idx="83">
                  <c:v>960.69</c:v>
                </c:pt>
                <c:pt idx="84">
                  <c:v>966.6</c:v>
                </c:pt>
                <c:pt idx="85">
                  <c:v>986.13</c:v>
                </c:pt>
                <c:pt idx="86">
                  <c:v>1051.17</c:v>
                </c:pt>
                <c:pt idx="87">
                  <c:v>1106.4100000000001</c:v>
                </c:pt>
                <c:pt idx="88">
                  <c:v>1115.01</c:v>
                </c:pt>
                <c:pt idx="89">
                  <c:v>959.04</c:v>
                </c:pt>
                <c:pt idx="90">
                  <c:v>743.95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57.79</c:v>
                </c:pt>
                <c:pt idx="104">
                  <c:v>446.78</c:v>
                </c:pt>
                <c:pt idx="105">
                  <c:v>750.23</c:v>
                </c:pt>
                <c:pt idx="106">
                  <c:v>924.52</c:v>
                </c:pt>
                <c:pt idx="107">
                  <c:v>973.51</c:v>
                </c:pt>
                <c:pt idx="108">
                  <c:v>964.54</c:v>
                </c:pt>
                <c:pt idx="109">
                  <c:v>1000.19</c:v>
                </c:pt>
                <c:pt idx="110">
                  <c:v>1076.52</c:v>
                </c:pt>
                <c:pt idx="111">
                  <c:v>1106.6099999999999</c:v>
                </c:pt>
                <c:pt idx="112">
                  <c:v>1115.96</c:v>
                </c:pt>
                <c:pt idx="113">
                  <c:v>1002.59</c:v>
                </c:pt>
                <c:pt idx="114">
                  <c:v>823.21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19.7</c:v>
                </c:pt>
                <c:pt idx="128">
                  <c:v>284.99</c:v>
                </c:pt>
                <c:pt idx="129">
                  <c:v>589.12</c:v>
                </c:pt>
                <c:pt idx="130">
                  <c:v>703.67</c:v>
                </c:pt>
                <c:pt idx="131">
                  <c:v>769.53</c:v>
                </c:pt>
                <c:pt idx="132">
                  <c:v>798.88</c:v>
                </c:pt>
                <c:pt idx="133">
                  <c:v>796.23</c:v>
                </c:pt>
                <c:pt idx="134">
                  <c:v>801.44</c:v>
                </c:pt>
                <c:pt idx="135">
                  <c:v>1075.6099999999999</c:v>
                </c:pt>
                <c:pt idx="136">
                  <c:v>1024.31</c:v>
                </c:pt>
                <c:pt idx="137">
                  <c:v>1086.68</c:v>
                </c:pt>
                <c:pt idx="138">
                  <c:v>92.54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7.71</c:v>
                </c:pt>
                <c:pt idx="152">
                  <c:v>60.82</c:v>
                </c:pt>
                <c:pt idx="153">
                  <c:v>122.5</c:v>
                </c:pt>
                <c:pt idx="154">
                  <c:v>600.33000000000004</c:v>
                </c:pt>
                <c:pt idx="155">
                  <c:v>545.07000000000005</c:v>
                </c:pt>
                <c:pt idx="156">
                  <c:v>870.84</c:v>
                </c:pt>
                <c:pt idx="157">
                  <c:v>501.12</c:v>
                </c:pt>
                <c:pt idx="158">
                  <c:v>929.77</c:v>
                </c:pt>
                <c:pt idx="159">
                  <c:v>1110.6600000000001</c:v>
                </c:pt>
                <c:pt idx="160">
                  <c:v>815.45</c:v>
                </c:pt>
                <c:pt idx="161">
                  <c:v>283.63</c:v>
                </c:pt>
                <c:pt idx="162">
                  <c:v>590.36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1-4C62-BE36-520F5DD11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6929152"/>
        <c:axId val="1596932032"/>
      </c:barChart>
      <c:catAx>
        <c:axId val="1596929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932032"/>
        <c:crosses val="autoZero"/>
        <c:auto val="1"/>
        <c:lblAlgn val="ctr"/>
        <c:lblOffset val="100"/>
        <c:noMultiLvlLbl val="0"/>
      </c:catAx>
      <c:valAx>
        <c:axId val="15969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92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'Data from PVGIS'!$AR$5:$AS$5</c:f>
          <c:strCache>
            <c:ptCount val="2"/>
            <c:pt idx="0">
              <c:v>Solar and Wind</c:v>
            </c:pt>
            <c:pt idx="1">
              <c:v>07-Apr-05 00:00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from PVGIS'!$AS$17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'Data from PVGIS'!$AS$18:$AS$185</c:f>
              <c:numCache>
                <c:formatCode>General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113.76</c:v>
                </c:pt>
                <c:pt idx="8">
                  <c:v>581.15</c:v>
                </c:pt>
                <c:pt idx="9">
                  <c:v>831.03</c:v>
                </c:pt>
                <c:pt idx="10">
                  <c:v>971.7</c:v>
                </c:pt>
                <c:pt idx="11">
                  <c:v>1001.55</c:v>
                </c:pt>
                <c:pt idx="12">
                  <c:v>983.7</c:v>
                </c:pt>
                <c:pt idx="13">
                  <c:v>1009.27</c:v>
                </c:pt>
                <c:pt idx="14">
                  <c:v>1060.53</c:v>
                </c:pt>
                <c:pt idx="15">
                  <c:v>1090.3399999999999</c:v>
                </c:pt>
                <c:pt idx="16">
                  <c:v>1055.4000000000001</c:v>
                </c:pt>
                <c:pt idx="17">
                  <c:v>947.15</c:v>
                </c:pt>
                <c:pt idx="18">
                  <c:v>795.49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375.73</c:v>
                </c:pt>
                <c:pt idx="33">
                  <c:v>712.22</c:v>
                </c:pt>
                <c:pt idx="34">
                  <c:v>905.08</c:v>
                </c:pt>
                <c:pt idx="35">
                  <c:v>947.79</c:v>
                </c:pt>
                <c:pt idx="36">
                  <c:v>967.17</c:v>
                </c:pt>
                <c:pt idx="37">
                  <c:v>986.54</c:v>
                </c:pt>
                <c:pt idx="38">
                  <c:v>1063.08</c:v>
                </c:pt>
                <c:pt idx="39">
                  <c:v>1112.49</c:v>
                </c:pt>
                <c:pt idx="40">
                  <c:v>1076.33</c:v>
                </c:pt>
                <c:pt idx="41">
                  <c:v>997.26</c:v>
                </c:pt>
                <c:pt idx="42">
                  <c:v>841.52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61.76</c:v>
                </c:pt>
                <c:pt idx="56">
                  <c:v>425.67</c:v>
                </c:pt>
                <c:pt idx="57">
                  <c:v>737.32</c:v>
                </c:pt>
                <c:pt idx="58">
                  <c:v>902.23</c:v>
                </c:pt>
                <c:pt idx="59">
                  <c:v>969.01</c:v>
                </c:pt>
                <c:pt idx="60">
                  <c:v>969.72</c:v>
                </c:pt>
                <c:pt idx="61">
                  <c:v>1011.19</c:v>
                </c:pt>
                <c:pt idx="62">
                  <c:v>1078.78</c:v>
                </c:pt>
                <c:pt idx="63">
                  <c:v>1107.68</c:v>
                </c:pt>
                <c:pt idx="64">
                  <c:v>1086.67</c:v>
                </c:pt>
                <c:pt idx="65">
                  <c:v>959.73</c:v>
                </c:pt>
                <c:pt idx="66">
                  <c:v>811.41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51.02</c:v>
                </c:pt>
                <c:pt idx="80">
                  <c:v>466.7</c:v>
                </c:pt>
                <c:pt idx="81">
                  <c:v>762.49</c:v>
                </c:pt>
                <c:pt idx="82">
                  <c:v>930.2</c:v>
                </c:pt>
                <c:pt idx="83">
                  <c:v>960.69</c:v>
                </c:pt>
                <c:pt idx="84">
                  <c:v>966.6</c:v>
                </c:pt>
                <c:pt idx="85">
                  <c:v>986.13</c:v>
                </c:pt>
                <c:pt idx="86">
                  <c:v>1051.17</c:v>
                </c:pt>
                <c:pt idx="87">
                  <c:v>1106.4100000000001</c:v>
                </c:pt>
                <c:pt idx="88">
                  <c:v>1115.01</c:v>
                </c:pt>
                <c:pt idx="89">
                  <c:v>959.04</c:v>
                </c:pt>
                <c:pt idx="90">
                  <c:v>743.95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57.79</c:v>
                </c:pt>
                <c:pt idx="104">
                  <c:v>446.78</c:v>
                </c:pt>
                <c:pt idx="105">
                  <c:v>750.23</c:v>
                </c:pt>
                <c:pt idx="106">
                  <c:v>924.52</c:v>
                </c:pt>
                <c:pt idx="107">
                  <c:v>973.51</c:v>
                </c:pt>
                <c:pt idx="108">
                  <c:v>964.54</c:v>
                </c:pt>
                <c:pt idx="109">
                  <c:v>1000.19</c:v>
                </c:pt>
                <c:pt idx="110">
                  <c:v>1076.52</c:v>
                </c:pt>
                <c:pt idx="111">
                  <c:v>1106.6099999999999</c:v>
                </c:pt>
                <c:pt idx="112">
                  <c:v>1115.96</c:v>
                </c:pt>
                <c:pt idx="113">
                  <c:v>1002.59</c:v>
                </c:pt>
                <c:pt idx="114">
                  <c:v>823.21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19.7</c:v>
                </c:pt>
                <c:pt idx="128">
                  <c:v>284.99</c:v>
                </c:pt>
                <c:pt idx="129">
                  <c:v>589.12</c:v>
                </c:pt>
                <c:pt idx="130">
                  <c:v>703.67</c:v>
                </c:pt>
                <c:pt idx="131">
                  <c:v>769.53</c:v>
                </c:pt>
                <c:pt idx="132">
                  <c:v>798.88</c:v>
                </c:pt>
                <c:pt idx="133">
                  <c:v>796.23</c:v>
                </c:pt>
                <c:pt idx="134">
                  <c:v>801.44</c:v>
                </c:pt>
                <c:pt idx="135">
                  <c:v>1075.6099999999999</c:v>
                </c:pt>
                <c:pt idx="136">
                  <c:v>1024.31</c:v>
                </c:pt>
                <c:pt idx="137">
                  <c:v>1086.68</c:v>
                </c:pt>
                <c:pt idx="138">
                  <c:v>92.54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7.71</c:v>
                </c:pt>
                <c:pt idx="152">
                  <c:v>60.82</c:v>
                </c:pt>
                <c:pt idx="153">
                  <c:v>122.5</c:v>
                </c:pt>
                <c:pt idx="154">
                  <c:v>600.33000000000004</c:v>
                </c:pt>
                <c:pt idx="155">
                  <c:v>545.07000000000005</c:v>
                </c:pt>
                <c:pt idx="156">
                  <c:v>870.84</c:v>
                </c:pt>
                <c:pt idx="157">
                  <c:v>501.12</c:v>
                </c:pt>
                <c:pt idx="158">
                  <c:v>929.77</c:v>
                </c:pt>
                <c:pt idx="159">
                  <c:v>1110.6600000000001</c:v>
                </c:pt>
                <c:pt idx="160">
                  <c:v>815.45</c:v>
                </c:pt>
                <c:pt idx="161">
                  <c:v>283.63</c:v>
                </c:pt>
                <c:pt idx="162">
                  <c:v>590.36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B-455C-B276-8017E8F14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7058048"/>
        <c:axId val="2097070528"/>
      </c:barChart>
      <c:lineChart>
        <c:grouping val="standard"/>
        <c:varyColors val="0"/>
        <c:ser>
          <c:idx val="1"/>
          <c:order val="1"/>
          <c:tx>
            <c:strRef>
              <c:f>'Data from PVGIS'!$AT$17</c:f>
              <c:strCache>
                <c:ptCount val="1"/>
                <c:pt idx="0">
                  <c:v>Wind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from PVGIS'!$AT$18:$AT$185</c:f>
              <c:numCache>
                <c:formatCode>General</c:formatCode>
                <c:ptCount val="168"/>
                <c:pt idx="0">
                  <c:v>2.5499999999999998</c:v>
                </c:pt>
                <c:pt idx="1">
                  <c:v>2.76</c:v>
                </c:pt>
                <c:pt idx="2">
                  <c:v>3.03</c:v>
                </c:pt>
                <c:pt idx="3">
                  <c:v>3.31</c:v>
                </c:pt>
                <c:pt idx="4">
                  <c:v>3.66</c:v>
                </c:pt>
                <c:pt idx="5">
                  <c:v>3.72</c:v>
                </c:pt>
                <c:pt idx="6">
                  <c:v>3.72</c:v>
                </c:pt>
                <c:pt idx="7">
                  <c:v>3.52</c:v>
                </c:pt>
                <c:pt idx="8">
                  <c:v>3.17</c:v>
                </c:pt>
                <c:pt idx="9">
                  <c:v>3.45</c:v>
                </c:pt>
                <c:pt idx="10">
                  <c:v>4.62</c:v>
                </c:pt>
                <c:pt idx="11">
                  <c:v>4.4800000000000004</c:v>
                </c:pt>
                <c:pt idx="12">
                  <c:v>3.31</c:v>
                </c:pt>
                <c:pt idx="13">
                  <c:v>2.21</c:v>
                </c:pt>
                <c:pt idx="14">
                  <c:v>1.66</c:v>
                </c:pt>
                <c:pt idx="15">
                  <c:v>2.41</c:v>
                </c:pt>
                <c:pt idx="16">
                  <c:v>3.1</c:v>
                </c:pt>
                <c:pt idx="17">
                  <c:v>4</c:v>
                </c:pt>
                <c:pt idx="18">
                  <c:v>3.86</c:v>
                </c:pt>
                <c:pt idx="19">
                  <c:v>2.76</c:v>
                </c:pt>
                <c:pt idx="20">
                  <c:v>1.93</c:v>
                </c:pt>
                <c:pt idx="21">
                  <c:v>1.45</c:v>
                </c:pt>
                <c:pt idx="22">
                  <c:v>1.52</c:v>
                </c:pt>
                <c:pt idx="23">
                  <c:v>2.0699999999999998</c:v>
                </c:pt>
                <c:pt idx="24">
                  <c:v>2.41</c:v>
                </c:pt>
                <c:pt idx="25">
                  <c:v>2.5499999999999998</c:v>
                </c:pt>
                <c:pt idx="26">
                  <c:v>2.62</c:v>
                </c:pt>
                <c:pt idx="27">
                  <c:v>2.83</c:v>
                </c:pt>
                <c:pt idx="28">
                  <c:v>2.97</c:v>
                </c:pt>
                <c:pt idx="29">
                  <c:v>3.03</c:v>
                </c:pt>
                <c:pt idx="30">
                  <c:v>3.1</c:v>
                </c:pt>
                <c:pt idx="31">
                  <c:v>3.1</c:v>
                </c:pt>
                <c:pt idx="32">
                  <c:v>2.62</c:v>
                </c:pt>
                <c:pt idx="33">
                  <c:v>1.86</c:v>
                </c:pt>
                <c:pt idx="34">
                  <c:v>0.9</c:v>
                </c:pt>
                <c:pt idx="35">
                  <c:v>3.66</c:v>
                </c:pt>
                <c:pt idx="36">
                  <c:v>4.28</c:v>
                </c:pt>
                <c:pt idx="37">
                  <c:v>4.1399999999999997</c:v>
                </c:pt>
                <c:pt idx="38">
                  <c:v>4.1399999999999997</c:v>
                </c:pt>
                <c:pt idx="39">
                  <c:v>4.07</c:v>
                </c:pt>
                <c:pt idx="40">
                  <c:v>3.86</c:v>
                </c:pt>
                <c:pt idx="41">
                  <c:v>3.24</c:v>
                </c:pt>
                <c:pt idx="42">
                  <c:v>2.2799999999999998</c:v>
                </c:pt>
                <c:pt idx="43">
                  <c:v>1.24</c:v>
                </c:pt>
                <c:pt idx="44">
                  <c:v>1.31</c:v>
                </c:pt>
                <c:pt idx="45">
                  <c:v>1.45</c:v>
                </c:pt>
                <c:pt idx="46">
                  <c:v>0.62</c:v>
                </c:pt>
                <c:pt idx="47">
                  <c:v>1.31</c:v>
                </c:pt>
                <c:pt idx="48">
                  <c:v>1.24</c:v>
                </c:pt>
                <c:pt idx="49">
                  <c:v>0.34</c:v>
                </c:pt>
                <c:pt idx="50">
                  <c:v>0.48</c:v>
                </c:pt>
                <c:pt idx="51">
                  <c:v>0.97</c:v>
                </c:pt>
                <c:pt idx="52">
                  <c:v>1.1000000000000001</c:v>
                </c:pt>
                <c:pt idx="53">
                  <c:v>1.31</c:v>
                </c:pt>
                <c:pt idx="54">
                  <c:v>1.52</c:v>
                </c:pt>
                <c:pt idx="55">
                  <c:v>1.31</c:v>
                </c:pt>
                <c:pt idx="56">
                  <c:v>0.76</c:v>
                </c:pt>
                <c:pt idx="57">
                  <c:v>0.48</c:v>
                </c:pt>
                <c:pt idx="58">
                  <c:v>1.38</c:v>
                </c:pt>
                <c:pt idx="59">
                  <c:v>2.48</c:v>
                </c:pt>
                <c:pt idx="60">
                  <c:v>3.52</c:v>
                </c:pt>
                <c:pt idx="61">
                  <c:v>4.28</c:v>
                </c:pt>
                <c:pt idx="62">
                  <c:v>4.76</c:v>
                </c:pt>
                <c:pt idx="63">
                  <c:v>4.83</c:v>
                </c:pt>
                <c:pt idx="64">
                  <c:v>4.62</c:v>
                </c:pt>
                <c:pt idx="65">
                  <c:v>4.28</c:v>
                </c:pt>
                <c:pt idx="66">
                  <c:v>3.86</c:v>
                </c:pt>
                <c:pt idx="67">
                  <c:v>3.03</c:v>
                </c:pt>
                <c:pt idx="68">
                  <c:v>2</c:v>
                </c:pt>
                <c:pt idx="69">
                  <c:v>1.52</c:v>
                </c:pt>
                <c:pt idx="70">
                  <c:v>1.45</c:v>
                </c:pt>
                <c:pt idx="71">
                  <c:v>1.38</c:v>
                </c:pt>
                <c:pt idx="72">
                  <c:v>1.38</c:v>
                </c:pt>
                <c:pt idx="73">
                  <c:v>1.45</c:v>
                </c:pt>
                <c:pt idx="74">
                  <c:v>1.66</c:v>
                </c:pt>
                <c:pt idx="75">
                  <c:v>1.79</c:v>
                </c:pt>
                <c:pt idx="76">
                  <c:v>2.0699999999999998</c:v>
                </c:pt>
                <c:pt idx="77">
                  <c:v>2.2799999999999998</c:v>
                </c:pt>
                <c:pt idx="78">
                  <c:v>2.48</c:v>
                </c:pt>
                <c:pt idx="79">
                  <c:v>2.69</c:v>
                </c:pt>
                <c:pt idx="80">
                  <c:v>2.41</c:v>
                </c:pt>
                <c:pt idx="81">
                  <c:v>2.21</c:v>
                </c:pt>
                <c:pt idx="82">
                  <c:v>3.38</c:v>
                </c:pt>
                <c:pt idx="83">
                  <c:v>2.83</c:v>
                </c:pt>
                <c:pt idx="84">
                  <c:v>0.76</c:v>
                </c:pt>
                <c:pt idx="85">
                  <c:v>1.66</c:v>
                </c:pt>
                <c:pt idx="86">
                  <c:v>3.52</c:v>
                </c:pt>
                <c:pt idx="87">
                  <c:v>4.76</c:v>
                </c:pt>
                <c:pt idx="88">
                  <c:v>5.17</c:v>
                </c:pt>
                <c:pt idx="89">
                  <c:v>4.97</c:v>
                </c:pt>
                <c:pt idx="90">
                  <c:v>3.93</c:v>
                </c:pt>
                <c:pt idx="91">
                  <c:v>2.2799999999999998</c:v>
                </c:pt>
                <c:pt idx="92">
                  <c:v>1.1000000000000001</c:v>
                </c:pt>
                <c:pt idx="93">
                  <c:v>0.55000000000000004</c:v>
                </c:pt>
                <c:pt idx="94">
                  <c:v>0.83</c:v>
                </c:pt>
                <c:pt idx="95">
                  <c:v>1.1000000000000001</c:v>
                </c:pt>
                <c:pt idx="96">
                  <c:v>1.45</c:v>
                </c:pt>
                <c:pt idx="97">
                  <c:v>1.86</c:v>
                </c:pt>
                <c:pt idx="98">
                  <c:v>2.21</c:v>
                </c:pt>
                <c:pt idx="99">
                  <c:v>2.48</c:v>
                </c:pt>
                <c:pt idx="100">
                  <c:v>2.69</c:v>
                </c:pt>
                <c:pt idx="101">
                  <c:v>2.97</c:v>
                </c:pt>
                <c:pt idx="102">
                  <c:v>3.17</c:v>
                </c:pt>
                <c:pt idx="103">
                  <c:v>3.38</c:v>
                </c:pt>
                <c:pt idx="104">
                  <c:v>3.24</c:v>
                </c:pt>
                <c:pt idx="105">
                  <c:v>4.28</c:v>
                </c:pt>
                <c:pt idx="106">
                  <c:v>5.0999999999999996</c:v>
                </c:pt>
                <c:pt idx="107">
                  <c:v>4.55</c:v>
                </c:pt>
                <c:pt idx="108">
                  <c:v>2.48</c:v>
                </c:pt>
                <c:pt idx="109">
                  <c:v>1.31</c:v>
                </c:pt>
                <c:pt idx="110">
                  <c:v>3.17</c:v>
                </c:pt>
                <c:pt idx="111">
                  <c:v>4.6900000000000004</c:v>
                </c:pt>
                <c:pt idx="112">
                  <c:v>5.72</c:v>
                </c:pt>
                <c:pt idx="113">
                  <c:v>5.45</c:v>
                </c:pt>
                <c:pt idx="114">
                  <c:v>4.28</c:v>
                </c:pt>
                <c:pt idx="115">
                  <c:v>3.1</c:v>
                </c:pt>
                <c:pt idx="116">
                  <c:v>2.34</c:v>
                </c:pt>
                <c:pt idx="117">
                  <c:v>1.93</c:v>
                </c:pt>
                <c:pt idx="118">
                  <c:v>1.86</c:v>
                </c:pt>
                <c:pt idx="119">
                  <c:v>1.72</c:v>
                </c:pt>
                <c:pt idx="120">
                  <c:v>1.59</c:v>
                </c:pt>
                <c:pt idx="121">
                  <c:v>2.14</c:v>
                </c:pt>
                <c:pt idx="122">
                  <c:v>2.76</c:v>
                </c:pt>
                <c:pt idx="123">
                  <c:v>3.03</c:v>
                </c:pt>
                <c:pt idx="124">
                  <c:v>3.1</c:v>
                </c:pt>
                <c:pt idx="125">
                  <c:v>2.9</c:v>
                </c:pt>
                <c:pt idx="126">
                  <c:v>2.83</c:v>
                </c:pt>
                <c:pt idx="127">
                  <c:v>3.03</c:v>
                </c:pt>
                <c:pt idx="128">
                  <c:v>2.69</c:v>
                </c:pt>
                <c:pt idx="129">
                  <c:v>2.0699999999999998</c:v>
                </c:pt>
                <c:pt idx="130">
                  <c:v>1.38</c:v>
                </c:pt>
                <c:pt idx="131">
                  <c:v>0.48</c:v>
                </c:pt>
                <c:pt idx="132">
                  <c:v>2.34</c:v>
                </c:pt>
                <c:pt idx="133">
                  <c:v>3.38</c:v>
                </c:pt>
                <c:pt idx="134">
                  <c:v>3.79</c:v>
                </c:pt>
                <c:pt idx="135">
                  <c:v>3.86</c:v>
                </c:pt>
                <c:pt idx="136">
                  <c:v>3.52</c:v>
                </c:pt>
                <c:pt idx="137">
                  <c:v>2.69</c:v>
                </c:pt>
                <c:pt idx="138">
                  <c:v>1.72</c:v>
                </c:pt>
                <c:pt idx="139">
                  <c:v>0.76</c:v>
                </c:pt>
                <c:pt idx="140">
                  <c:v>0.41</c:v>
                </c:pt>
                <c:pt idx="141">
                  <c:v>0.62</c:v>
                </c:pt>
                <c:pt idx="142">
                  <c:v>0.97</c:v>
                </c:pt>
                <c:pt idx="143">
                  <c:v>1.17</c:v>
                </c:pt>
                <c:pt idx="144">
                  <c:v>1.52</c:v>
                </c:pt>
                <c:pt idx="145">
                  <c:v>1.86</c:v>
                </c:pt>
                <c:pt idx="146">
                  <c:v>2</c:v>
                </c:pt>
                <c:pt idx="147">
                  <c:v>1.72</c:v>
                </c:pt>
                <c:pt idx="148">
                  <c:v>1.38</c:v>
                </c:pt>
                <c:pt idx="149">
                  <c:v>1.1000000000000001</c:v>
                </c:pt>
                <c:pt idx="150">
                  <c:v>1.31</c:v>
                </c:pt>
                <c:pt idx="151">
                  <c:v>1.52</c:v>
                </c:pt>
                <c:pt idx="152">
                  <c:v>1.38</c:v>
                </c:pt>
                <c:pt idx="153">
                  <c:v>1.03</c:v>
                </c:pt>
                <c:pt idx="154">
                  <c:v>1.59</c:v>
                </c:pt>
                <c:pt idx="155">
                  <c:v>2.34</c:v>
                </c:pt>
                <c:pt idx="156">
                  <c:v>3.24</c:v>
                </c:pt>
                <c:pt idx="157">
                  <c:v>3.93</c:v>
                </c:pt>
                <c:pt idx="158">
                  <c:v>4.28</c:v>
                </c:pt>
                <c:pt idx="159">
                  <c:v>4.28</c:v>
                </c:pt>
                <c:pt idx="160">
                  <c:v>3.79</c:v>
                </c:pt>
                <c:pt idx="161">
                  <c:v>2.83</c:v>
                </c:pt>
                <c:pt idx="162">
                  <c:v>2</c:v>
                </c:pt>
                <c:pt idx="163">
                  <c:v>1.17</c:v>
                </c:pt>
                <c:pt idx="164">
                  <c:v>0.41</c:v>
                </c:pt>
                <c:pt idx="165">
                  <c:v>0.62</c:v>
                </c:pt>
                <c:pt idx="166">
                  <c:v>0.76</c:v>
                </c:pt>
                <c:pt idx="167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B-455C-B276-8017E8F14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129824"/>
        <c:axId val="1502128864"/>
      </c:lineChart>
      <c:catAx>
        <c:axId val="2097058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070528"/>
        <c:crosses val="autoZero"/>
        <c:auto val="1"/>
        <c:lblAlgn val="ctr"/>
        <c:lblOffset val="100"/>
        <c:noMultiLvlLbl val="0"/>
      </c:catAx>
      <c:valAx>
        <c:axId val="2097070528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058048"/>
        <c:crosses val="autoZero"/>
        <c:crossBetween val="between"/>
      </c:valAx>
      <c:valAx>
        <c:axId val="1502128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129824"/>
        <c:crosses val="max"/>
        <c:crossBetween val="between"/>
      </c:valAx>
      <c:catAx>
        <c:axId val="150212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02128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'Data from PVGIS'!$AR$6:$AS$6</c:f>
          <c:strCache>
            <c:ptCount val="2"/>
            <c:pt idx="0">
              <c:v>Solar and Temperature</c:v>
            </c:pt>
            <c:pt idx="1">
              <c:v>07-Apr-05 00:00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from PVGIS'!$AS$17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'Data from PVGIS'!$AS$18:$AS$185</c:f>
              <c:numCache>
                <c:formatCode>General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113.76</c:v>
                </c:pt>
                <c:pt idx="8">
                  <c:v>581.15</c:v>
                </c:pt>
                <c:pt idx="9">
                  <c:v>831.03</c:v>
                </c:pt>
                <c:pt idx="10">
                  <c:v>971.7</c:v>
                </c:pt>
                <c:pt idx="11">
                  <c:v>1001.55</c:v>
                </c:pt>
                <c:pt idx="12">
                  <c:v>983.7</c:v>
                </c:pt>
                <c:pt idx="13">
                  <c:v>1009.27</c:v>
                </c:pt>
                <c:pt idx="14">
                  <c:v>1060.53</c:v>
                </c:pt>
                <c:pt idx="15">
                  <c:v>1090.3399999999999</c:v>
                </c:pt>
                <c:pt idx="16">
                  <c:v>1055.4000000000001</c:v>
                </c:pt>
                <c:pt idx="17">
                  <c:v>947.15</c:v>
                </c:pt>
                <c:pt idx="18">
                  <c:v>795.49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375.73</c:v>
                </c:pt>
                <c:pt idx="33">
                  <c:v>712.22</c:v>
                </c:pt>
                <c:pt idx="34">
                  <c:v>905.08</c:v>
                </c:pt>
                <c:pt idx="35">
                  <c:v>947.79</c:v>
                </c:pt>
                <c:pt idx="36">
                  <c:v>967.17</c:v>
                </c:pt>
                <c:pt idx="37">
                  <c:v>986.54</c:v>
                </c:pt>
                <c:pt idx="38">
                  <c:v>1063.08</c:v>
                </c:pt>
                <c:pt idx="39">
                  <c:v>1112.49</c:v>
                </c:pt>
                <c:pt idx="40">
                  <c:v>1076.33</c:v>
                </c:pt>
                <c:pt idx="41">
                  <c:v>997.26</c:v>
                </c:pt>
                <c:pt idx="42">
                  <c:v>841.52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61.76</c:v>
                </c:pt>
                <c:pt idx="56">
                  <c:v>425.67</c:v>
                </c:pt>
                <c:pt idx="57">
                  <c:v>737.32</c:v>
                </c:pt>
                <c:pt idx="58">
                  <c:v>902.23</c:v>
                </c:pt>
                <c:pt idx="59">
                  <c:v>969.01</c:v>
                </c:pt>
                <c:pt idx="60">
                  <c:v>969.72</c:v>
                </c:pt>
                <c:pt idx="61">
                  <c:v>1011.19</c:v>
                </c:pt>
                <c:pt idx="62">
                  <c:v>1078.78</c:v>
                </c:pt>
                <c:pt idx="63">
                  <c:v>1107.68</c:v>
                </c:pt>
                <c:pt idx="64">
                  <c:v>1086.67</c:v>
                </c:pt>
                <c:pt idx="65">
                  <c:v>959.73</c:v>
                </c:pt>
                <c:pt idx="66">
                  <c:v>811.41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51.02</c:v>
                </c:pt>
                <c:pt idx="80">
                  <c:v>466.7</c:v>
                </c:pt>
                <c:pt idx="81">
                  <c:v>762.49</c:v>
                </c:pt>
                <c:pt idx="82">
                  <c:v>930.2</c:v>
                </c:pt>
                <c:pt idx="83">
                  <c:v>960.69</c:v>
                </c:pt>
                <c:pt idx="84">
                  <c:v>966.6</c:v>
                </c:pt>
                <c:pt idx="85">
                  <c:v>986.13</c:v>
                </c:pt>
                <c:pt idx="86">
                  <c:v>1051.17</c:v>
                </c:pt>
                <c:pt idx="87">
                  <c:v>1106.4100000000001</c:v>
                </c:pt>
                <c:pt idx="88">
                  <c:v>1115.01</c:v>
                </c:pt>
                <c:pt idx="89">
                  <c:v>959.04</c:v>
                </c:pt>
                <c:pt idx="90">
                  <c:v>743.95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57.79</c:v>
                </c:pt>
                <c:pt idx="104">
                  <c:v>446.78</c:v>
                </c:pt>
                <c:pt idx="105">
                  <c:v>750.23</c:v>
                </c:pt>
                <c:pt idx="106">
                  <c:v>924.52</c:v>
                </c:pt>
                <c:pt idx="107">
                  <c:v>973.51</c:v>
                </c:pt>
                <c:pt idx="108">
                  <c:v>964.54</c:v>
                </c:pt>
                <c:pt idx="109">
                  <c:v>1000.19</c:v>
                </c:pt>
                <c:pt idx="110">
                  <c:v>1076.52</c:v>
                </c:pt>
                <c:pt idx="111">
                  <c:v>1106.6099999999999</c:v>
                </c:pt>
                <c:pt idx="112">
                  <c:v>1115.96</c:v>
                </c:pt>
                <c:pt idx="113">
                  <c:v>1002.59</c:v>
                </c:pt>
                <c:pt idx="114">
                  <c:v>823.21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19.7</c:v>
                </c:pt>
                <c:pt idx="128">
                  <c:v>284.99</c:v>
                </c:pt>
                <c:pt idx="129">
                  <c:v>589.12</c:v>
                </c:pt>
                <c:pt idx="130">
                  <c:v>703.67</c:v>
                </c:pt>
                <c:pt idx="131">
                  <c:v>769.53</c:v>
                </c:pt>
                <c:pt idx="132">
                  <c:v>798.88</c:v>
                </c:pt>
                <c:pt idx="133">
                  <c:v>796.23</c:v>
                </c:pt>
                <c:pt idx="134">
                  <c:v>801.44</c:v>
                </c:pt>
                <c:pt idx="135">
                  <c:v>1075.6099999999999</c:v>
                </c:pt>
                <c:pt idx="136">
                  <c:v>1024.31</c:v>
                </c:pt>
                <c:pt idx="137">
                  <c:v>1086.68</c:v>
                </c:pt>
                <c:pt idx="138">
                  <c:v>92.54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7.71</c:v>
                </c:pt>
                <c:pt idx="152">
                  <c:v>60.82</c:v>
                </c:pt>
                <c:pt idx="153">
                  <c:v>122.5</c:v>
                </c:pt>
                <c:pt idx="154">
                  <c:v>600.33000000000004</c:v>
                </c:pt>
                <c:pt idx="155">
                  <c:v>545.07000000000005</c:v>
                </c:pt>
                <c:pt idx="156">
                  <c:v>870.84</c:v>
                </c:pt>
                <c:pt idx="157">
                  <c:v>501.12</c:v>
                </c:pt>
                <c:pt idx="158">
                  <c:v>929.77</c:v>
                </c:pt>
                <c:pt idx="159">
                  <c:v>1110.6600000000001</c:v>
                </c:pt>
                <c:pt idx="160">
                  <c:v>815.45</c:v>
                </c:pt>
                <c:pt idx="161">
                  <c:v>283.63</c:v>
                </c:pt>
                <c:pt idx="162">
                  <c:v>590.36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B5C-ADB1-FA386A38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5343968"/>
        <c:axId val="1765348768"/>
      </c:barChart>
      <c:lineChart>
        <c:grouping val="standard"/>
        <c:varyColors val="0"/>
        <c:ser>
          <c:idx val="1"/>
          <c:order val="1"/>
          <c:tx>
            <c:strRef>
              <c:f>'Data from PVGIS'!$AU$17</c:f>
              <c:strCache>
                <c:ptCount val="1"/>
                <c:pt idx="0">
                  <c:v>Temp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from PVGIS'!$AU$18:$AU$185</c:f>
              <c:numCache>
                <c:formatCode>General</c:formatCode>
                <c:ptCount val="168"/>
                <c:pt idx="0">
                  <c:v>21.73</c:v>
                </c:pt>
                <c:pt idx="1">
                  <c:v>20.62</c:v>
                </c:pt>
                <c:pt idx="2">
                  <c:v>19.559999999999999</c:v>
                </c:pt>
                <c:pt idx="3">
                  <c:v>18.72</c:v>
                </c:pt>
                <c:pt idx="4">
                  <c:v>18.03</c:v>
                </c:pt>
                <c:pt idx="5">
                  <c:v>17.149999999999999</c:v>
                </c:pt>
                <c:pt idx="6">
                  <c:v>16.21</c:v>
                </c:pt>
                <c:pt idx="7">
                  <c:v>15.56</c:v>
                </c:pt>
                <c:pt idx="8">
                  <c:v>17.989999999999998</c:v>
                </c:pt>
                <c:pt idx="9">
                  <c:v>22.97</c:v>
                </c:pt>
                <c:pt idx="10">
                  <c:v>26.45</c:v>
                </c:pt>
                <c:pt idx="11">
                  <c:v>29.4</c:v>
                </c:pt>
                <c:pt idx="12">
                  <c:v>31.65</c:v>
                </c:pt>
                <c:pt idx="13">
                  <c:v>33.049999999999997</c:v>
                </c:pt>
                <c:pt idx="14">
                  <c:v>33.82</c:v>
                </c:pt>
                <c:pt idx="15">
                  <c:v>34.1</c:v>
                </c:pt>
                <c:pt idx="16">
                  <c:v>33.97</c:v>
                </c:pt>
                <c:pt idx="17">
                  <c:v>33.07</c:v>
                </c:pt>
                <c:pt idx="18">
                  <c:v>31.22</c:v>
                </c:pt>
                <c:pt idx="19">
                  <c:v>29.03</c:v>
                </c:pt>
                <c:pt idx="20">
                  <c:v>27.68</c:v>
                </c:pt>
                <c:pt idx="21">
                  <c:v>26.92</c:v>
                </c:pt>
                <c:pt idx="22">
                  <c:v>25.62</c:v>
                </c:pt>
                <c:pt idx="23">
                  <c:v>24.2</c:v>
                </c:pt>
                <c:pt idx="24">
                  <c:v>23.06</c:v>
                </c:pt>
                <c:pt idx="25">
                  <c:v>22.16</c:v>
                </c:pt>
                <c:pt idx="26">
                  <c:v>21.05</c:v>
                </c:pt>
                <c:pt idx="27">
                  <c:v>19.62</c:v>
                </c:pt>
                <c:pt idx="28">
                  <c:v>18.559999999999999</c:v>
                </c:pt>
                <c:pt idx="29">
                  <c:v>17.63</c:v>
                </c:pt>
                <c:pt idx="30">
                  <c:v>16.989999999999998</c:v>
                </c:pt>
                <c:pt idx="31">
                  <c:v>16.79</c:v>
                </c:pt>
                <c:pt idx="32">
                  <c:v>19.93</c:v>
                </c:pt>
                <c:pt idx="33">
                  <c:v>26.05</c:v>
                </c:pt>
                <c:pt idx="34">
                  <c:v>30.28</c:v>
                </c:pt>
                <c:pt idx="35">
                  <c:v>31.39</c:v>
                </c:pt>
                <c:pt idx="36">
                  <c:v>31.57</c:v>
                </c:pt>
                <c:pt idx="37">
                  <c:v>31.71</c:v>
                </c:pt>
                <c:pt idx="38">
                  <c:v>31.95</c:v>
                </c:pt>
                <c:pt idx="39">
                  <c:v>31.94</c:v>
                </c:pt>
                <c:pt idx="40">
                  <c:v>31.61</c:v>
                </c:pt>
                <c:pt idx="41">
                  <c:v>31.03</c:v>
                </c:pt>
                <c:pt idx="42">
                  <c:v>30.16</c:v>
                </c:pt>
                <c:pt idx="43">
                  <c:v>29.25</c:v>
                </c:pt>
                <c:pt idx="44">
                  <c:v>28.65</c:v>
                </c:pt>
                <c:pt idx="45">
                  <c:v>28.09</c:v>
                </c:pt>
                <c:pt idx="46">
                  <c:v>27.16</c:v>
                </c:pt>
                <c:pt idx="47">
                  <c:v>24.72</c:v>
                </c:pt>
                <c:pt idx="48">
                  <c:v>23.4</c:v>
                </c:pt>
                <c:pt idx="49">
                  <c:v>23.41</c:v>
                </c:pt>
                <c:pt idx="50">
                  <c:v>22.8</c:v>
                </c:pt>
                <c:pt idx="51">
                  <c:v>22.25</c:v>
                </c:pt>
                <c:pt idx="52">
                  <c:v>21.64</c:v>
                </c:pt>
                <c:pt idx="53">
                  <c:v>21</c:v>
                </c:pt>
                <c:pt idx="54">
                  <c:v>19.899999999999999</c:v>
                </c:pt>
                <c:pt idx="55">
                  <c:v>20.11</c:v>
                </c:pt>
                <c:pt idx="56">
                  <c:v>21.37</c:v>
                </c:pt>
                <c:pt idx="57">
                  <c:v>23.65</c:v>
                </c:pt>
                <c:pt idx="58">
                  <c:v>25.07</c:v>
                </c:pt>
                <c:pt idx="59">
                  <c:v>26.67</c:v>
                </c:pt>
                <c:pt idx="60">
                  <c:v>27.8</c:v>
                </c:pt>
                <c:pt idx="61">
                  <c:v>28.47</c:v>
                </c:pt>
                <c:pt idx="62">
                  <c:v>28.72</c:v>
                </c:pt>
                <c:pt idx="63">
                  <c:v>28.54</c:v>
                </c:pt>
                <c:pt idx="64">
                  <c:v>28.05</c:v>
                </c:pt>
                <c:pt idx="65">
                  <c:v>27.2</c:v>
                </c:pt>
                <c:pt idx="66">
                  <c:v>25.92</c:v>
                </c:pt>
                <c:pt idx="67">
                  <c:v>24.16</c:v>
                </c:pt>
                <c:pt idx="68">
                  <c:v>22.86</c:v>
                </c:pt>
                <c:pt idx="69">
                  <c:v>22.05</c:v>
                </c:pt>
                <c:pt idx="70">
                  <c:v>20.83</c:v>
                </c:pt>
                <c:pt idx="71">
                  <c:v>19.899999999999999</c:v>
                </c:pt>
                <c:pt idx="72">
                  <c:v>19.48</c:v>
                </c:pt>
                <c:pt idx="73">
                  <c:v>18.75</c:v>
                </c:pt>
                <c:pt idx="74">
                  <c:v>17.62</c:v>
                </c:pt>
                <c:pt idx="75">
                  <c:v>16.28</c:v>
                </c:pt>
                <c:pt idx="76">
                  <c:v>14.89</c:v>
                </c:pt>
                <c:pt idx="77">
                  <c:v>13.57</c:v>
                </c:pt>
                <c:pt idx="78">
                  <c:v>12.45</c:v>
                </c:pt>
                <c:pt idx="79">
                  <c:v>11.95</c:v>
                </c:pt>
                <c:pt idx="80">
                  <c:v>15.46</c:v>
                </c:pt>
                <c:pt idx="81">
                  <c:v>22.19</c:v>
                </c:pt>
                <c:pt idx="82">
                  <c:v>26.38</c:v>
                </c:pt>
                <c:pt idx="83">
                  <c:v>29.31</c:v>
                </c:pt>
                <c:pt idx="84">
                  <c:v>30.87</c:v>
                </c:pt>
                <c:pt idx="85">
                  <c:v>31.7</c:v>
                </c:pt>
                <c:pt idx="86">
                  <c:v>32.06</c:v>
                </c:pt>
                <c:pt idx="87">
                  <c:v>31.75</c:v>
                </c:pt>
                <c:pt idx="88">
                  <c:v>30.95</c:v>
                </c:pt>
                <c:pt idx="89">
                  <c:v>29.73</c:v>
                </c:pt>
                <c:pt idx="90">
                  <c:v>28.13</c:v>
                </c:pt>
                <c:pt idx="91">
                  <c:v>26.3</c:v>
                </c:pt>
                <c:pt idx="92">
                  <c:v>25.22</c:v>
                </c:pt>
                <c:pt idx="93">
                  <c:v>24.73</c:v>
                </c:pt>
                <c:pt idx="94">
                  <c:v>24</c:v>
                </c:pt>
                <c:pt idx="95">
                  <c:v>23.28</c:v>
                </c:pt>
                <c:pt idx="96">
                  <c:v>22.11</c:v>
                </c:pt>
                <c:pt idx="97">
                  <c:v>20.82</c:v>
                </c:pt>
                <c:pt idx="98">
                  <c:v>19.760000000000002</c:v>
                </c:pt>
                <c:pt idx="99">
                  <c:v>18.64</c:v>
                </c:pt>
                <c:pt idx="100">
                  <c:v>17.510000000000002</c:v>
                </c:pt>
                <c:pt idx="101">
                  <c:v>16.46</c:v>
                </c:pt>
                <c:pt idx="102">
                  <c:v>15.76</c:v>
                </c:pt>
                <c:pt idx="103">
                  <c:v>15.92</c:v>
                </c:pt>
                <c:pt idx="104">
                  <c:v>19.71</c:v>
                </c:pt>
                <c:pt idx="105">
                  <c:v>26.35</c:v>
                </c:pt>
                <c:pt idx="106">
                  <c:v>30.14</c:v>
                </c:pt>
                <c:pt idx="107">
                  <c:v>32.85</c:v>
                </c:pt>
                <c:pt idx="108">
                  <c:v>34.21</c:v>
                </c:pt>
                <c:pt idx="109">
                  <c:v>34.76</c:v>
                </c:pt>
                <c:pt idx="110">
                  <c:v>35.04</c:v>
                </c:pt>
                <c:pt idx="111">
                  <c:v>35</c:v>
                </c:pt>
                <c:pt idx="112">
                  <c:v>34.340000000000003</c:v>
                </c:pt>
                <c:pt idx="113">
                  <c:v>33.299999999999997</c:v>
                </c:pt>
                <c:pt idx="114">
                  <c:v>32.049999999999997</c:v>
                </c:pt>
                <c:pt idx="115">
                  <c:v>30.48</c:v>
                </c:pt>
                <c:pt idx="116">
                  <c:v>29.49</c:v>
                </c:pt>
                <c:pt idx="117">
                  <c:v>28.89</c:v>
                </c:pt>
                <c:pt idx="118">
                  <c:v>27.27</c:v>
                </c:pt>
                <c:pt idx="119">
                  <c:v>26.15</c:v>
                </c:pt>
                <c:pt idx="120">
                  <c:v>25.81</c:v>
                </c:pt>
                <c:pt idx="121">
                  <c:v>23.92</c:v>
                </c:pt>
                <c:pt idx="122">
                  <c:v>22.3</c:v>
                </c:pt>
                <c:pt idx="123">
                  <c:v>21.4</c:v>
                </c:pt>
                <c:pt idx="124">
                  <c:v>20.47</c:v>
                </c:pt>
                <c:pt idx="125">
                  <c:v>19.54</c:v>
                </c:pt>
                <c:pt idx="126">
                  <c:v>18.489999999999998</c:v>
                </c:pt>
                <c:pt idx="127">
                  <c:v>17.899999999999999</c:v>
                </c:pt>
                <c:pt idx="128">
                  <c:v>21.06</c:v>
                </c:pt>
                <c:pt idx="129">
                  <c:v>27.29</c:v>
                </c:pt>
                <c:pt idx="130">
                  <c:v>31.95</c:v>
                </c:pt>
                <c:pt idx="131">
                  <c:v>33.86</c:v>
                </c:pt>
                <c:pt idx="132">
                  <c:v>34.89</c:v>
                </c:pt>
                <c:pt idx="133">
                  <c:v>35.43</c:v>
                </c:pt>
                <c:pt idx="134">
                  <c:v>35.479999999999997</c:v>
                </c:pt>
                <c:pt idx="135">
                  <c:v>35.11</c:v>
                </c:pt>
                <c:pt idx="136">
                  <c:v>34.42</c:v>
                </c:pt>
                <c:pt idx="137">
                  <c:v>33.53</c:v>
                </c:pt>
                <c:pt idx="138">
                  <c:v>32.72</c:v>
                </c:pt>
                <c:pt idx="139">
                  <c:v>31.68</c:v>
                </c:pt>
                <c:pt idx="140">
                  <c:v>31.21</c:v>
                </c:pt>
                <c:pt idx="141">
                  <c:v>30.7</c:v>
                </c:pt>
                <c:pt idx="142">
                  <c:v>29.84</c:v>
                </c:pt>
                <c:pt idx="143">
                  <c:v>29.33</c:v>
                </c:pt>
                <c:pt idx="144">
                  <c:v>27.86</c:v>
                </c:pt>
                <c:pt idx="145">
                  <c:v>26.09</c:v>
                </c:pt>
                <c:pt idx="146">
                  <c:v>25.03</c:v>
                </c:pt>
                <c:pt idx="147">
                  <c:v>25.26</c:v>
                </c:pt>
                <c:pt idx="148">
                  <c:v>26.46</c:v>
                </c:pt>
                <c:pt idx="149">
                  <c:v>26.01</c:v>
                </c:pt>
                <c:pt idx="150">
                  <c:v>25.59</c:v>
                </c:pt>
                <c:pt idx="151">
                  <c:v>24.7</c:v>
                </c:pt>
                <c:pt idx="152">
                  <c:v>25.13</c:v>
                </c:pt>
                <c:pt idx="153">
                  <c:v>28.18</c:v>
                </c:pt>
                <c:pt idx="154">
                  <c:v>31.01</c:v>
                </c:pt>
                <c:pt idx="155">
                  <c:v>32.549999999999997</c:v>
                </c:pt>
                <c:pt idx="156">
                  <c:v>33.409999999999997</c:v>
                </c:pt>
                <c:pt idx="157">
                  <c:v>33.86</c:v>
                </c:pt>
                <c:pt idx="158">
                  <c:v>33.71</c:v>
                </c:pt>
                <c:pt idx="159">
                  <c:v>33.44</c:v>
                </c:pt>
                <c:pt idx="160">
                  <c:v>32.83</c:v>
                </c:pt>
                <c:pt idx="161">
                  <c:v>32.15</c:v>
                </c:pt>
                <c:pt idx="162">
                  <c:v>31.31</c:v>
                </c:pt>
                <c:pt idx="163">
                  <c:v>30.17</c:v>
                </c:pt>
                <c:pt idx="164">
                  <c:v>29.46</c:v>
                </c:pt>
                <c:pt idx="165">
                  <c:v>29.25</c:v>
                </c:pt>
                <c:pt idx="166">
                  <c:v>28.5</c:v>
                </c:pt>
                <c:pt idx="167">
                  <c:v>28.23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0-4B5C-ADB1-FA386A38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6176"/>
        <c:axId val="30781856"/>
      </c:lineChart>
      <c:catAx>
        <c:axId val="1765343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348768"/>
        <c:crosses val="autoZero"/>
        <c:auto val="1"/>
        <c:lblAlgn val="ctr"/>
        <c:lblOffset val="100"/>
        <c:noMultiLvlLbl val="0"/>
      </c:catAx>
      <c:valAx>
        <c:axId val="1765348768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343968"/>
        <c:crosses val="autoZero"/>
        <c:crossBetween val="between"/>
        <c:minorUnit val="50"/>
      </c:valAx>
      <c:valAx>
        <c:axId val="30781856"/>
        <c:scaling>
          <c:orientation val="minMax"/>
          <c:max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86176"/>
        <c:crosses val="max"/>
        <c:crossBetween val="between"/>
      </c:valAx>
      <c:catAx>
        <c:axId val="3078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781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from PVGIS'!$BA$17</c:f>
              <c:strCache>
                <c:ptCount val="1"/>
                <c:pt idx="0">
                  <c:v>Temp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from PVGIS'!$AZ$18:$AZ$36</c:f>
              <c:numCache>
                <c:formatCode>General</c:formatCode>
                <c:ptCount val="19"/>
                <c:pt idx="0">
                  <c:v>2005</c:v>
                </c:pt>
              </c:numCache>
            </c:numRef>
          </c:cat>
          <c:val>
            <c:numRef>
              <c:f>'Data from PVGIS'!$BA$18:$BA$36</c:f>
              <c:numCache>
                <c:formatCode>_-* #,##0.00_-;[Red]_(* \(#,##0.00\);_-* "-"??_-;_-@_-</c:formatCode>
                <c:ptCount val="19"/>
                <c:pt idx="0">
                  <c:v>24.723738723306965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D-428B-B916-F7074710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0402720"/>
        <c:axId val="250412800"/>
      </c:barChart>
      <c:catAx>
        <c:axId val="25040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412800"/>
        <c:crosses val="autoZero"/>
        <c:auto val="1"/>
        <c:lblAlgn val="ctr"/>
        <c:lblOffset val="100"/>
        <c:noMultiLvlLbl val="0"/>
      </c:catAx>
      <c:valAx>
        <c:axId val="25041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[Red]_(* \(#,##0.00\)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40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from PVGIS'!$AX$17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from PVGIS'!$AW$18:$AW$36</c:f>
              <c:numCache>
                <c:formatCode>General</c:formatCode>
                <c:ptCount val="19"/>
                <c:pt idx="0">
                  <c:v>2005</c:v>
                </c:pt>
              </c:numCache>
            </c:numRef>
          </c:cat>
          <c:val>
            <c:numRef>
              <c:f>'Data from PVGIS'!$AX$18:$AX$36</c:f>
              <c:numCache>
                <c:formatCode>_(* #,##0_);[Red]_(* \(#,##0\);_(* "-"??_);_(@_)</c:formatCode>
                <c:ptCount val="19"/>
                <c:pt idx="0">
                  <c:v>3495578.6399999922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9-45FB-9EA3-A312D1251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3191648"/>
        <c:axId val="2103183008"/>
      </c:barChart>
      <c:catAx>
        <c:axId val="21031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183008"/>
        <c:crosses val="autoZero"/>
        <c:auto val="1"/>
        <c:lblAlgn val="ctr"/>
        <c:lblOffset val="100"/>
        <c:noMultiLvlLbl val="0"/>
      </c:catAx>
      <c:valAx>
        <c:axId val="210318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[Red]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19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653E49CD-78FA-43C4-8B7C-0133A302C040}">
  <sheetPr/>
  <sheetViews>
    <sheetView zoomScale="87" workbookViewId="0" zoomToFit="1"/>
  </sheetViews>
  <pageMargins left="0.7" right="0.7" top="0.75" bottom="0.75" header="0.3" footer="0.3"/>
  <drawing r:id="rId1"/>
  <legacy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1BDAE608-C6E5-4E1B-95B7-0FE5D7DAED46}">
  <sheetPr/>
  <sheetViews>
    <sheetView zoomScale="87" workbookViewId="0" zoomToFit="1"/>
  </sheetViews>
  <pageMargins left="0.7" right="0.7" top="0.75" bottom="0.75" header="0.3" footer="0.3"/>
  <drawing r:id="rId1"/>
  <legacy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C4F4A5BB-2354-4276-AB5D-C8E36E5E803E}">
  <sheetPr/>
  <sheetViews>
    <sheetView zoomScale="87" workbookViewId="0" zoomToFit="1"/>
  </sheetViews>
  <pageMargins left="0.7" right="0.7" top="0.75" bottom="0.75" header="0.3" footer="0.3"/>
  <drawing r:id="rId1"/>
  <legacy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B891C7-B508-4092-988D-96A2012D59B0}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3AC475-3921-41AA-99DD-BFBB0193BF1F}">
  <sheetPr/>
  <sheetViews>
    <sheetView zoomScale="87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Spin" dx="31" fmlaLink="'Data from PVGIS'!$AR$9" max="12" min="1" page="10" val="7"/>
</file>

<file path=xl/ctrlProps/ctrlProp2.xml><?xml version="1.0" encoding="utf-8"?>
<formControlPr xmlns="http://schemas.microsoft.com/office/spreadsheetml/2009/9/main" objectType="Spin" dx="31" fmlaLink="'Data from PVGIS'!$AR$8" max="12" min="1" page="10" val="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44</xdr:col>
          <xdr:colOff>38100</xdr:colOff>
          <xdr:row>8</xdr:row>
          <xdr:rowOff>25400</xdr:rowOff>
        </xdr:from>
        <xdr:to>
          <xdr:col>44</xdr:col>
          <xdr:colOff>349250</xdr:colOff>
          <xdr:row>8</xdr:row>
          <xdr:rowOff>177800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44</xdr:col>
          <xdr:colOff>38100</xdr:colOff>
          <xdr:row>7</xdr:row>
          <xdr:rowOff>25400</xdr:rowOff>
        </xdr:from>
        <xdr:to>
          <xdr:col>44</xdr:col>
          <xdr:colOff>349250</xdr:colOff>
          <xdr:row>7</xdr:row>
          <xdr:rowOff>177800</xdr:rowOff>
        </xdr:to>
        <xdr:sp macro="" textlink="">
          <xdr:nvSpPr>
            <xdr:cNvPr id="1027" name="Spinner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736" cy="628431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1D9CBA-617D-F18C-56B6-102CF01047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736" cy="628431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6FF075-0E21-0AC4-CF2F-FB428812D7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3736" cy="628431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4E12C7-3604-AF48-6F07-5F5926789E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3736" cy="628431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056096-E4B7-F1E8-EA09-443276AA21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3736" cy="628431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EA038-F153-1B3D-39F4-2D4954E120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2E5BB-324D-4B98-8309-DBE1FE8B6B03}">
  <sheetPr codeName="Sheet1"/>
  <dimension ref="A1:BA8784"/>
  <sheetViews>
    <sheetView tabSelected="1" topLeftCell="A11" workbookViewId="0">
      <pane xSplit="3" ySplit="7" topLeftCell="AF18" activePane="bottomRight" state="frozen"/>
      <selection activeCell="A11" sqref="A11"/>
      <selection pane="topRight" activeCell="D11" sqref="D11"/>
      <selection pane="bottomLeft" activeCell="A18" sqref="A18"/>
      <selection pane="bottomRight" activeCell="AM21" sqref="AM21"/>
    </sheetView>
  </sheetViews>
  <sheetFormatPr defaultRowHeight="14.5" x14ac:dyDescent="0.35"/>
  <cols>
    <col min="1" max="1" width="20" customWidth="1"/>
    <col min="2" max="2" width="17.90625" customWidth="1"/>
    <col min="3" max="3" width="13.7265625" customWidth="1"/>
    <col min="4" max="4" width="9.1796875" bestFit="1" customWidth="1"/>
    <col min="5" max="5" width="8.81640625" bestFit="1" customWidth="1"/>
    <col min="9" max="10" width="13.08984375" customWidth="1"/>
    <col min="11" max="11" width="12.81640625" customWidth="1"/>
    <col min="12" max="14" width="12.6328125" customWidth="1"/>
    <col min="15" max="15" width="12.7265625" customWidth="1"/>
    <col min="16" max="18" width="13.36328125" customWidth="1"/>
    <col min="19" max="35" width="10.54296875" customWidth="1"/>
    <col min="38" max="41" width="10.54296875" customWidth="1"/>
    <col min="44" max="44" width="16" customWidth="1"/>
    <col min="45" max="45" width="15.08984375" customWidth="1"/>
    <col min="50" max="50" width="11.7265625" bestFit="1" customWidth="1"/>
  </cols>
  <sheetData>
    <row r="1" spans="1:45" x14ac:dyDescent="0.35">
      <c r="A1" t="s">
        <v>0</v>
      </c>
    </row>
    <row r="2" spans="1:45" x14ac:dyDescent="0.35">
      <c r="A2" t="s">
        <v>1</v>
      </c>
    </row>
    <row r="3" spans="1:45" x14ac:dyDescent="0.35">
      <c r="A3" t="s">
        <v>2</v>
      </c>
    </row>
    <row r="4" spans="1:45" x14ac:dyDescent="0.35">
      <c r="A4" t="s">
        <v>3</v>
      </c>
      <c r="AR4" t="s">
        <v>8779</v>
      </c>
      <c r="AS4" s="1">
        <f>AR15</f>
        <v>38449</v>
      </c>
    </row>
    <row r="5" spans="1:45" x14ac:dyDescent="0.35">
      <c r="AR5" t="s">
        <v>8786</v>
      </c>
      <c r="AS5" s="1">
        <f>AS4</f>
        <v>38449</v>
      </c>
    </row>
    <row r="6" spans="1:45" x14ac:dyDescent="0.35">
      <c r="AR6" t="s">
        <v>8787</v>
      </c>
      <c r="AS6" s="1">
        <f>AS5</f>
        <v>38449</v>
      </c>
    </row>
    <row r="7" spans="1:45" x14ac:dyDescent="0.35">
      <c r="A7" t="s">
        <v>4</v>
      </c>
    </row>
    <row r="8" spans="1:45" x14ac:dyDescent="0.35">
      <c r="A8" t="s">
        <v>5</v>
      </c>
      <c r="AQ8" t="s">
        <v>8788</v>
      </c>
      <c r="AR8">
        <v>4</v>
      </c>
    </row>
    <row r="9" spans="1:45" x14ac:dyDescent="0.35">
      <c r="B9" s="1">
        <v>38353</v>
      </c>
      <c r="C9" s="1" t="s">
        <v>8777</v>
      </c>
      <c r="AQ9" t="s">
        <v>8789</v>
      </c>
      <c r="AR9">
        <v>7</v>
      </c>
    </row>
    <row r="10" spans="1:45" x14ac:dyDescent="0.35">
      <c r="B10" s="1">
        <f>B9+3/24</f>
        <v>38353.125</v>
      </c>
      <c r="C10" s="1"/>
      <c r="D10">
        <f>COUNTIF(C:C,2008)</f>
        <v>0</v>
      </c>
      <c r="AQ10" t="s">
        <v>8776</v>
      </c>
      <c r="AR10">
        <v>2005</v>
      </c>
    </row>
    <row r="11" spans="1:45" x14ac:dyDescent="0.35">
      <c r="B11" s="1"/>
      <c r="C11" s="1"/>
      <c r="N11" t="s">
        <v>8803</v>
      </c>
      <c r="P11" t="s">
        <v>8809</v>
      </c>
      <c r="Q11" t="s">
        <v>8810</v>
      </c>
      <c r="R11" t="s">
        <v>8817</v>
      </c>
      <c r="U11" t="s">
        <v>8812</v>
      </c>
      <c r="V11" t="s">
        <v>8794</v>
      </c>
      <c r="AB11" t="s">
        <v>8840</v>
      </c>
    </row>
    <row r="12" spans="1:45" x14ac:dyDescent="0.35">
      <c r="A12" t="s">
        <v>8799</v>
      </c>
      <c r="B12" s="1"/>
      <c r="C12" s="1"/>
      <c r="I12" t="s">
        <v>8800</v>
      </c>
      <c r="J12" t="s">
        <v>8813</v>
      </c>
      <c r="K12" t="s">
        <v>8801</v>
      </c>
      <c r="M12" t="s">
        <v>8805</v>
      </c>
      <c r="N12" t="s">
        <v>8806</v>
      </c>
      <c r="P12" t="s">
        <v>8808</v>
      </c>
      <c r="Q12" t="s">
        <v>8811</v>
      </c>
      <c r="R12" t="s">
        <v>8818</v>
      </c>
      <c r="U12" t="s">
        <v>8808</v>
      </c>
      <c r="V12" t="s">
        <v>8822</v>
      </c>
      <c r="AB12" s="6">
        <v>0.15</v>
      </c>
      <c r="AG12" s="3" t="s">
        <v>8838</v>
      </c>
      <c r="AH12" s="3"/>
    </row>
    <row r="13" spans="1:45" x14ac:dyDescent="0.35">
      <c r="A13" t="s">
        <v>8797</v>
      </c>
      <c r="B13" s="1"/>
      <c r="C13" s="1"/>
      <c r="I13" s="3">
        <v>1000</v>
      </c>
      <c r="J13" s="3">
        <v>300000</v>
      </c>
      <c r="K13" s="4">
        <v>2.9999999999999997E-4</v>
      </c>
      <c r="M13">
        <v>25</v>
      </c>
      <c r="N13" s="4">
        <v>4.1999999999999997E-3</v>
      </c>
      <c r="P13" s="6">
        <v>0.04</v>
      </c>
      <c r="Q13" s="6">
        <v>0.05</v>
      </c>
      <c r="R13" s="2">
        <v>1.25</v>
      </c>
      <c r="S13" s="6"/>
      <c r="T13" s="6"/>
      <c r="U13" s="6">
        <v>0.02</v>
      </c>
      <c r="V13" s="3">
        <f>J13</f>
        <v>300000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6">
        <v>0.12</v>
      </c>
      <c r="AH13" s="6"/>
      <c r="AI13" s="3"/>
    </row>
    <row r="14" spans="1:45" x14ac:dyDescent="0.35">
      <c r="A14" t="s">
        <v>8798</v>
      </c>
      <c r="B14" s="1"/>
      <c r="C14" s="1"/>
    </row>
    <row r="15" spans="1:45" x14ac:dyDescent="0.35">
      <c r="AR15" s="1">
        <f>DATE(AR10,AR8,AR9)</f>
        <v>38449</v>
      </c>
    </row>
    <row r="16" spans="1:45" x14ac:dyDescent="0.35">
      <c r="D16" t="s">
        <v>8782</v>
      </c>
      <c r="E16" t="s">
        <v>8783</v>
      </c>
      <c r="F16" t="s">
        <v>8784</v>
      </c>
      <c r="G16" t="s">
        <v>8785</v>
      </c>
      <c r="I16" t="s">
        <v>8821</v>
      </c>
      <c r="J16" t="s">
        <v>8822</v>
      </c>
      <c r="K16" t="s">
        <v>8784</v>
      </c>
      <c r="L16" t="s">
        <v>8784</v>
      </c>
      <c r="M16" t="s">
        <v>8784</v>
      </c>
      <c r="N16" t="s">
        <v>8821</v>
      </c>
      <c r="O16" t="s">
        <v>8822</v>
      </c>
      <c r="P16" t="s">
        <v>8822</v>
      </c>
      <c r="Q16" t="s">
        <v>8822</v>
      </c>
      <c r="R16" t="s">
        <v>8823</v>
      </c>
      <c r="S16" t="s">
        <v>8822</v>
      </c>
      <c r="T16" t="s">
        <v>8822</v>
      </c>
      <c r="U16" t="s">
        <v>8822</v>
      </c>
      <c r="W16" t="s">
        <v>8822</v>
      </c>
      <c r="X16" t="s">
        <v>8822</v>
      </c>
      <c r="Y16" t="s">
        <v>8822</v>
      </c>
      <c r="Z16" t="s">
        <v>8822</v>
      </c>
      <c r="AA16" t="s">
        <v>8832</v>
      </c>
      <c r="AB16" t="s">
        <v>8832</v>
      </c>
      <c r="AQ16">
        <v>168</v>
      </c>
    </row>
    <row r="17" spans="1:53" ht="72.5" x14ac:dyDescent="0.35">
      <c r="A17" t="s">
        <v>6</v>
      </c>
      <c r="C17" t="s">
        <v>8776</v>
      </c>
      <c r="D17" t="s">
        <v>7</v>
      </c>
      <c r="E17" t="s">
        <v>8</v>
      </c>
      <c r="F17" t="s">
        <v>9</v>
      </c>
      <c r="G17" t="s">
        <v>10</v>
      </c>
      <c r="H17" t="s">
        <v>11</v>
      </c>
      <c r="I17" s="5" t="s">
        <v>8796</v>
      </c>
      <c r="J17" s="5" t="s">
        <v>8814</v>
      </c>
      <c r="K17" s="5" t="s">
        <v>8795</v>
      </c>
      <c r="L17" s="5" t="s">
        <v>8802</v>
      </c>
      <c r="M17" s="5" t="s">
        <v>8804</v>
      </c>
      <c r="N17" s="5" t="s">
        <v>8807</v>
      </c>
      <c r="O17" s="5" t="s">
        <v>8815</v>
      </c>
      <c r="P17" s="5" t="s">
        <v>8816</v>
      </c>
      <c r="Q17" s="5" t="s">
        <v>8816</v>
      </c>
      <c r="R17" s="5" t="s">
        <v>8819</v>
      </c>
      <c r="S17" s="5" t="s">
        <v>8820</v>
      </c>
      <c r="T17" s="5" t="s">
        <v>8824</v>
      </c>
      <c r="U17" s="5" t="s">
        <v>8824</v>
      </c>
      <c r="V17" s="5" t="s">
        <v>8825</v>
      </c>
      <c r="W17" s="5" t="s">
        <v>8827</v>
      </c>
      <c r="X17" s="5" t="s">
        <v>8828</v>
      </c>
      <c r="Y17" s="5" t="s">
        <v>8829</v>
      </c>
      <c r="Z17" s="5" t="s">
        <v>8830</v>
      </c>
      <c r="AA17" s="5" t="s">
        <v>8831</v>
      </c>
      <c r="AB17" s="5" t="s">
        <v>8839</v>
      </c>
      <c r="AC17" s="5" t="s">
        <v>8833</v>
      </c>
      <c r="AD17" s="5" t="s">
        <v>8834</v>
      </c>
      <c r="AE17" s="5" t="s">
        <v>8835</v>
      </c>
      <c r="AF17" s="5" t="s">
        <v>8836</v>
      </c>
      <c r="AG17" s="5" t="s">
        <v>8837</v>
      </c>
      <c r="AH17" s="5" t="s">
        <v>8842</v>
      </c>
      <c r="AI17" s="5" t="s">
        <v>8841</v>
      </c>
      <c r="AJ17" s="5" t="s">
        <v>8843</v>
      </c>
      <c r="AK17" s="5" t="s">
        <v>8826</v>
      </c>
      <c r="AL17" s="5" t="s">
        <v>8844</v>
      </c>
      <c r="AM17" s="5" t="s">
        <v>8845</v>
      </c>
      <c r="AN17" s="5" t="s">
        <v>8846</v>
      </c>
      <c r="AO17" s="5" t="s">
        <v>8847</v>
      </c>
      <c r="AQ17" t="s">
        <v>8778</v>
      </c>
      <c r="AS17" t="s">
        <v>8779</v>
      </c>
      <c r="AT17" t="s">
        <v>8780</v>
      </c>
      <c r="AU17" t="s">
        <v>8781</v>
      </c>
      <c r="AX17" t="s">
        <v>8779</v>
      </c>
      <c r="AY17" t="s">
        <v>8780</v>
      </c>
      <c r="BA17" t="s">
        <v>8781</v>
      </c>
    </row>
    <row r="18" spans="1:53" x14ac:dyDescent="0.35">
      <c r="A18" t="s">
        <v>12</v>
      </c>
      <c r="B18" s="1">
        <f>B10</f>
        <v>38353.125</v>
      </c>
      <c r="C18">
        <f>YEAR(B18)</f>
        <v>2005</v>
      </c>
      <c r="D18" s="2">
        <v>0</v>
      </c>
      <c r="E18" s="2">
        <v>0</v>
      </c>
      <c r="F18" s="2">
        <v>14.12</v>
      </c>
      <c r="G18" s="2">
        <v>2.2799999999999998</v>
      </c>
      <c r="H18" s="2">
        <v>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Q18" cm="1">
        <f t="array" ref="AQ18:AQ185">_xlfn.SEQUENCE(AQ16)</f>
        <v>1</v>
      </c>
      <c r="AR18" s="1">
        <f>IF(AQ18,AR15,NA())</f>
        <v>38449</v>
      </c>
      <c r="AS18">
        <f>LOOKUP(AR18,B:B,D:D)</f>
        <v>0</v>
      </c>
      <c r="AT18">
        <f>LOOKUP(AR18,B:B,G:G)</f>
        <v>2.5499999999999998</v>
      </c>
      <c r="AU18">
        <f>LOOKUP(AR18,B:B,F:F)</f>
        <v>21.73</v>
      </c>
      <c r="AW18" cm="1">
        <f t="array" ref="AW18">_xlfn.SEQUENCE(1,,2005)</f>
        <v>2005</v>
      </c>
      <c r="AX18" s="3">
        <f>SUMIF(C:C,AW18,D:D)</f>
        <v>3495578.6399999922</v>
      </c>
      <c r="AY18" s="2">
        <f>AVERAGEIF(C:C,AW18,G:G)</f>
        <v>2.6633470366563969</v>
      </c>
      <c r="AZ18">
        <f>AW18</f>
        <v>2005</v>
      </c>
      <c r="BA18" s="2">
        <f>AVERAGEIF(C:C,AW18,F:F)</f>
        <v>24.723738723306965</v>
      </c>
    </row>
    <row r="19" spans="1:53" x14ac:dyDescent="0.35">
      <c r="A19" t="s">
        <v>13</v>
      </c>
      <c r="B19" s="1">
        <f>B18+1/24</f>
        <v>38353.166666666664</v>
      </c>
      <c r="C19">
        <f t="shared" ref="C19:C82" si="0">YEAR(B19)</f>
        <v>2005</v>
      </c>
      <c r="D19" s="2">
        <v>0</v>
      </c>
      <c r="E19" s="2">
        <v>0</v>
      </c>
      <c r="F19" s="2">
        <v>13.69</v>
      </c>
      <c r="G19" s="2">
        <v>2.2799999999999998</v>
      </c>
      <c r="H19" s="2">
        <v>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Q19">
        <v>2</v>
      </c>
      <c r="AR19" s="1">
        <f>AR18+1/24</f>
        <v>38449.041666666664</v>
      </c>
      <c r="AS19">
        <f>LOOKUP(AR19,B:B,D:D)</f>
        <v>0</v>
      </c>
      <c r="AT19">
        <f>LOOKUP(AR19,B:B,G:G)</f>
        <v>2.76</v>
      </c>
      <c r="AU19">
        <f>LOOKUP(AR19,B:B,F:F)</f>
        <v>20.62</v>
      </c>
      <c r="AX19" s="3"/>
      <c r="AY19" s="2"/>
      <c r="BA19" s="2"/>
    </row>
    <row r="20" spans="1:53" x14ac:dyDescent="0.35">
      <c r="A20" t="s">
        <v>14</v>
      </c>
      <c r="B20" s="1">
        <f t="shared" ref="B20:B83" si="1">B19+1/24</f>
        <v>38353.208333333328</v>
      </c>
      <c r="C20">
        <f t="shared" si="0"/>
        <v>2005</v>
      </c>
      <c r="D20" s="2">
        <v>0</v>
      </c>
      <c r="E20" s="2">
        <v>0</v>
      </c>
      <c r="F20" s="2">
        <v>13.42</v>
      </c>
      <c r="G20" s="2">
        <v>2.34</v>
      </c>
      <c r="H20" s="2"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Q20">
        <v>3</v>
      </c>
      <c r="AR20" s="1">
        <f t="shared" ref="AR20:AR83" si="2">AR19+1/24</f>
        <v>38449.083333333328</v>
      </c>
      <c r="AS20">
        <f>LOOKUP(AR20,B:B,D:D)</f>
        <v>0</v>
      </c>
      <c r="AT20">
        <f>LOOKUP(AR20,B:B,G:G)</f>
        <v>3.03</v>
      </c>
      <c r="AU20">
        <f>LOOKUP(AR20,B:B,F:F)</f>
        <v>19.559999999999999</v>
      </c>
      <c r="AX20" s="3"/>
      <c r="AY20" s="2"/>
      <c r="BA20" s="2"/>
    </row>
    <row r="21" spans="1:53" x14ac:dyDescent="0.35">
      <c r="A21" t="s">
        <v>15</v>
      </c>
      <c r="B21" s="1">
        <f t="shared" si="1"/>
        <v>38353.249999999993</v>
      </c>
      <c r="C21">
        <f t="shared" si="0"/>
        <v>2005</v>
      </c>
      <c r="D21" s="2">
        <v>0</v>
      </c>
      <c r="E21" s="2">
        <v>0</v>
      </c>
      <c r="F21" s="2">
        <v>13.14</v>
      </c>
      <c r="G21" s="2">
        <v>2.34</v>
      </c>
      <c r="H21" s="2"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Q21">
        <v>4</v>
      </c>
      <c r="AR21" s="1">
        <f t="shared" si="2"/>
        <v>38449.124999999993</v>
      </c>
      <c r="AS21">
        <f>LOOKUP(AR21,B:B,D:D)</f>
        <v>0</v>
      </c>
      <c r="AT21">
        <f>LOOKUP(AR21,B:B,G:G)</f>
        <v>3.31</v>
      </c>
      <c r="AU21">
        <f>LOOKUP(AR21,B:B,F:F)</f>
        <v>18.72</v>
      </c>
      <c r="AX21" s="3"/>
      <c r="AY21" s="2"/>
      <c r="BA21" s="2"/>
    </row>
    <row r="22" spans="1:53" x14ac:dyDescent="0.35">
      <c r="A22" t="s">
        <v>16</v>
      </c>
      <c r="B22" s="1">
        <f t="shared" si="1"/>
        <v>38353.291666666657</v>
      </c>
      <c r="C22">
        <f t="shared" si="0"/>
        <v>2005</v>
      </c>
      <c r="D22" s="2">
        <v>0</v>
      </c>
      <c r="E22" s="2">
        <v>0</v>
      </c>
      <c r="F22" s="2">
        <v>12.74</v>
      </c>
      <c r="G22" s="2">
        <v>2.41</v>
      </c>
      <c r="H22" s="2"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Q22">
        <v>5</v>
      </c>
      <c r="AR22" s="1">
        <f t="shared" si="2"/>
        <v>38449.166666666657</v>
      </c>
      <c r="AS22">
        <f>LOOKUP(AR22,B:B,D:D)</f>
        <v>0</v>
      </c>
      <c r="AT22">
        <f>LOOKUP(AR22,B:B,G:G)</f>
        <v>3.66</v>
      </c>
      <c r="AU22">
        <f>LOOKUP(AR22,B:B,F:F)</f>
        <v>18.03</v>
      </c>
      <c r="AX22" s="3"/>
      <c r="AY22" s="2"/>
      <c r="BA22" s="2"/>
    </row>
    <row r="23" spans="1:53" x14ac:dyDescent="0.35">
      <c r="A23" t="s">
        <v>17</v>
      </c>
      <c r="B23" s="1">
        <f t="shared" si="1"/>
        <v>38353.333333333321</v>
      </c>
      <c r="C23">
        <f t="shared" si="0"/>
        <v>2005</v>
      </c>
      <c r="D23" s="2">
        <v>146.74</v>
      </c>
      <c r="E23" s="2">
        <v>7.26</v>
      </c>
      <c r="F23" s="2">
        <v>12.31</v>
      </c>
      <c r="G23" s="2">
        <v>2.5499999999999998</v>
      </c>
      <c r="H23" s="2"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Q23">
        <v>6</v>
      </c>
      <c r="AR23" s="1">
        <f t="shared" si="2"/>
        <v>38449.208333333321</v>
      </c>
      <c r="AS23">
        <f>LOOKUP(AR23,B:B,D:D)</f>
        <v>0</v>
      </c>
      <c r="AT23">
        <f>LOOKUP(AR23,B:B,G:G)</f>
        <v>3.72</v>
      </c>
      <c r="AU23">
        <f>LOOKUP(AR23,B:B,F:F)</f>
        <v>17.149999999999999</v>
      </c>
      <c r="AX23" s="3"/>
      <c r="AY23" s="2"/>
      <c r="BA23" s="2"/>
    </row>
    <row r="24" spans="1:53" x14ac:dyDescent="0.35">
      <c r="A24" t="s">
        <v>18</v>
      </c>
      <c r="B24" s="1">
        <f t="shared" si="1"/>
        <v>38353.374999999985</v>
      </c>
      <c r="C24">
        <f t="shared" si="0"/>
        <v>2005</v>
      </c>
      <c r="D24" s="2">
        <v>610.85</v>
      </c>
      <c r="E24" s="2">
        <v>18.16</v>
      </c>
      <c r="F24" s="2">
        <v>13.74</v>
      </c>
      <c r="G24" s="2">
        <v>2.34</v>
      </c>
      <c r="H24" s="2"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Q24">
        <v>7</v>
      </c>
      <c r="AR24" s="1">
        <f t="shared" si="2"/>
        <v>38449.249999999985</v>
      </c>
      <c r="AS24">
        <f>LOOKUP(AR24,B:B,D:D)</f>
        <v>0</v>
      </c>
      <c r="AT24">
        <f>LOOKUP(AR24,B:B,G:G)</f>
        <v>3.72</v>
      </c>
      <c r="AU24">
        <f>LOOKUP(AR24,B:B,F:F)</f>
        <v>16.21</v>
      </c>
      <c r="AX24" s="3"/>
      <c r="AY24" s="2"/>
      <c r="BA24" s="2"/>
    </row>
    <row r="25" spans="1:53" x14ac:dyDescent="0.35">
      <c r="A25" t="s">
        <v>19</v>
      </c>
      <c r="B25" s="1">
        <f t="shared" si="1"/>
        <v>38353.41666666665</v>
      </c>
      <c r="C25">
        <f t="shared" si="0"/>
        <v>2005</v>
      </c>
      <c r="D25" s="2">
        <v>726.55</v>
      </c>
      <c r="E25" s="2">
        <v>27.6</v>
      </c>
      <c r="F25" s="2">
        <v>18.72</v>
      </c>
      <c r="G25" s="2">
        <v>1.52</v>
      </c>
      <c r="H25" s="2"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Q25">
        <v>8</v>
      </c>
      <c r="AR25" s="1">
        <f t="shared" si="2"/>
        <v>38449.29166666665</v>
      </c>
      <c r="AS25">
        <f>LOOKUP(AR25,B:B,D:D)</f>
        <v>113.76</v>
      </c>
      <c r="AT25">
        <f>LOOKUP(AR25,B:B,G:G)</f>
        <v>3.52</v>
      </c>
      <c r="AU25">
        <f>LOOKUP(AR25,B:B,F:F)</f>
        <v>15.56</v>
      </c>
      <c r="AX25" s="3"/>
      <c r="AY25" s="2"/>
      <c r="BA25" s="2"/>
    </row>
    <row r="26" spans="1:53" x14ac:dyDescent="0.35">
      <c r="A26" t="s">
        <v>20</v>
      </c>
      <c r="B26" s="1">
        <f t="shared" si="1"/>
        <v>38353.458333333314</v>
      </c>
      <c r="C26">
        <f t="shared" si="0"/>
        <v>2005</v>
      </c>
      <c r="D26" s="2">
        <v>921.71</v>
      </c>
      <c r="E26" s="2">
        <v>34.83</v>
      </c>
      <c r="F26" s="2">
        <v>24.17</v>
      </c>
      <c r="G26" s="2">
        <v>0.69</v>
      </c>
      <c r="H26" s="2"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Q26">
        <v>9</v>
      </c>
      <c r="AR26" s="1">
        <f t="shared" si="2"/>
        <v>38449.333333333314</v>
      </c>
      <c r="AS26">
        <f>LOOKUP(AR26,B:B,D:D)</f>
        <v>581.15</v>
      </c>
      <c r="AT26">
        <f>LOOKUP(AR26,B:B,G:G)</f>
        <v>3.17</v>
      </c>
      <c r="AU26">
        <f>LOOKUP(AR26,B:B,F:F)</f>
        <v>17.989999999999998</v>
      </c>
      <c r="AX26" s="3"/>
      <c r="AY26" s="2"/>
      <c r="BA26" s="2"/>
    </row>
    <row r="27" spans="1:53" x14ac:dyDescent="0.35">
      <c r="A27" t="s">
        <v>21</v>
      </c>
      <c r="B27" s="1">
        <f t="shared" si="1"/>
        <v>38353.499999999978</v>
      </c>
      <c r="C27">
        <f t="shared" si="0"/>
        <v>2005</v>
      </c>
      <c r="D27" s="2">
        <v>1072.53</v>
      </c>
      <c r="E27" s="2">
        <v>38.869999999999997</v>
      </c>
      <c r="F27" s="2">
        <v>25.7</v>
      </c>
      <c r="G27" s="2">
        <v>0.97</v>
      </c>
      <c r="H27" s="2"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Q27">
        <v>10</v>
      </c>
      <c r="AR27" s="1">
        <f t="shared" si="2"/>
        <v>38449.374999999978</v>
      </c>
      <c r="AS27">
        <f>LOOKUP(AR27,B:B,D:D)</f>
        <v>831.03</v>
      </c>
      <c r="AT27">
        <f>LOOKUP(AR27,B:B,G:G)</f>
        <v>3.45</v>
      </c>
      <c r="AU27">
        <f>LOOKUP(AR27,B:B,F:F)</f>
        <v>22.97</v>
      </c>
      <c r="AX27" s="3"/>
      <c r="AY27" s="2"/>
      <c r="BA27" s="2"/>
    </row>
    <row r="28" spans="1:53" x14ac:dyDescent="0.35">
      <c r="A28" t="s">
        <v>22</v>
      </c>
      <c r="B28" s="1">
        <f t="shared" si="1"/>
        <v>38353.541666666642</v>
      </c>
      <c r="C28">
        <f t="shared" si="0"/>
        <v>2005</v>
      </c>
      <c r="D28" s="2">
        <v>1097.68</v>
      </c>
      <c r="E28" s="2">
        <v>38.979999999999997</v>
      </c>
      <c r="F28" s="2">
        <v>26.44</v>
      </c>
      <c r="G28" s="2">
        <v>1.72</v>
      </c>
      <c r="H28" s="2"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Q28">
        <v>11</v>
      </c>
      <c r="AR28" s="1">
        <f t="shared" si="2"/>
        <v>38449.416666666642</v>
      </c>
      <c r="AS28">
        <f>LOOKUP(AR28,B:B,D:D)</f>
        <v>971.7</v>
      </c>
      <c r="AT28">
        <f>LOOKUP(AR28,B:B,G:G)</f>
        <v>4.62</v>
      </c>
      <c r="AU28">
        <f>LOOKUP(AR28,B:B,F:F)</f>
        <v>26.45</v>
      </c>
      <c r="AX28" s="3"/>
      <c r="AY28" s="2"/>
      <c r="BA28" s="2"/>
    </row>
    <row r="29" spans="1:53" x14ac:dyDescent="0.35">
      <c r="A29" t="s">
        <v>23</v>
      </c>
      <c r="B29" s="1">
        <f t="shared" si="1"/>
        <v>38353.583333333307</v>
      </c>
      <c r="C29">
        <f t="shared" si="0"/>
        <v>2005</v>
      </c>
      <c r="D29" s="2">
        <v>1119.06</v>
      </c>
      <c r="E29" s="2">
        <v>35.119999999999997</v>
      </c>
      <c r="F29" s="2">
        <v>26.68</v>
      </c>
      <c r="G29" s="2">
        <v>2.14</v>
      </c>
      <c r="H29" s="2"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Q29">
        <v>12</v>
      </c>
      <c r="AR29" s="1">
        <f t="shared" si="2"/>
        <v>38449.458333333307</v>
      </c>
      <c r="AS29">
        <f>LOOKUP(AR29,B:B,D:D)</f>
        <v>1001.55</v>
      </c>
      <c r="AT29">
        <f>LOOKUP(AR29,B:B,G:G)</f>
        <v>4.4800000000000004</v>
      </c>
      <c r="AU29">
        <f>LOOKUP(AR29,B:B,F:F)</f>
        <v>29.4</v>
      </c>
      <c r="AX29" s="3"/>
      <c r="AY29" s="2"/>
      <c r="BA29" s="2"/>
    </row>
    <row r="30" spans="1:53" x14ac:dyDescent="0.35">
      <c r="A30" t="s">
        <v>24</v>
      </c>
      <c r="B30" s="1">
        <f t="shared" si="1"/>
        <v>38353.624999999971</v>
      </c>
      <c r="C30">
        <f t="shared" si="0"/>
        <v>2005</v>
      </c>
      <c r="D30" s="2">
        <v>1066.53</v>
      </c>
      <c r="E30" s="2">
        <v>28.04</v>
      </c>
      <c r="F30" s="2">
        <v>26.49</v>
      </c>
      <c r="G30" s="2">
        <v>2.41</v>
      </c>
      <c r="H30" s="2"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Q30">
        <v>13</v>
      </c>
      <c r="AR30" s="1">
        <f t="shared" si="2"/>
        <v>38449.499999999971</v>
      </c>
      <c r="AS30">
        <f>LOOKUP(AR30,B:B,D:D)</f>
        <v>983.7</v>
      </c>
      <c r="AT30">
        <f>LOOKUP(AR30,B:B,G:G)</f>
        <v>3.31</v>
      </c>
      <c r="AU30">
        <f>LOOKUP(AR30,B:B,F:F)</f>
        <v>31.65</v>
      </c>
      <c r="AX30" s="3"/>
      <c r="AY30" s="2"/>
      <c r="BA30" s="2"/>
    </row>
    <row r="31" spans="1:53" x14ac:dyDescent="0.35">
      <c r="A31" t="s">
        <v>25</v>
      </c>
      <c r="B31" s="1">
        <f t="shared" si="1"/>
        <v>38353.666666666635</v>
      </c>
      <c r="C31">
        <f t="shared" si="0"/>
        <v>2005</v>
      </c>
      <c r="D31" s="2">
        <v>1025.18</v>
      </c>
      <c r="E31" s="2">
        <v>18.690000000000001</v>
      </c>
      <c r="F31" s="2">
        <v>25.87</v>
      </c>
      <c r="G31" s="2">
        <v>2.41</v>
      </c>
      <c r="H31" s="2"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Q31">
        <v>14</v>
      </c>
      <c r="AR31" s="1">
        <f t="shared" si="2"/>
        <v>38449.541666666635</v>
      </c>
      <c r="AS31">
        <f>LOOKUP(AR31,B:B,D:D)</f>
        <v>1009.27</v>
      </c>
      <c r="AT31">
        <f>LOOKUP(AR31,B:B,G:G)</f>
        <v>2.21</v>
      </c>
      <c r="AU31">
        <f>LOOKUP(AR31,B:B,F:F)</f>
        <v>33.049999999999997</v>
      </c>
      <c r="AX31" s="3"/>
      <c r="AY31" s="2"/>
      <c r="BA31" s="2"/>
    </row>
    <row r="32" spans="1:53" x14ac:dyDescent="0.35">
      <c r="A32" t="s">
        <v>26</v>
      </c>
      <c r="B32" s="1">
        <f t="shared" si="1"/>
        <v>38353.708333333299</v>
      </c>
      <c r="C32">
        <f t="shared" si="0"/>
        <v>2005</v>
      </c>
      <c r="D32" s="2">
        <v>829.91</v>
      </c>
      <c r="E32" s="2">
        <v>7.85</v>
      </c>
      <c r="F32" s="2">
        <v>24.72</v>
      </c>
      <c r="G32" s="2">
        <v>2.0699999999999998</v>
      </c>
      <c r="H32" s="2"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Q32">
        <v>15</v>
      </c>
      <c r="AR32" s="1">
        <f t="shared" si="2"/>
        <v>38449.583333333299</v>
      </c>
      <c r="AS32">
        <f>LOOKUP(AR32,B:B,D:D)</f>
        <v>1060.53</v>
      </c>
      <c r="AT32">
        <f>LOOKUP(AR32,B:B,G:G)</f>
        <v>1.66</v>
      </c>
      <c r="AU32">
        <f>LOOKUP(AR32,B:B,F:F)</f>
        <v>33.82</v>
      </c>
      <c r="AX32" s="3"/>
      <c r="AY32" s="2"/>
      <c r="BA32" s="2"/>
    </row>
    <row r="33" spans="1:53" x14ac:dyDescent="0.35">
      <c r="A33" t="s">
        <v>27</v>
      </c>
      <c r="B33" s="1">
        <f t="shared" si="1"/>
        <v>38353.749999999964</v>
      </c>
      <c r="C33">
        <f t="shared" si="0"/>
        <v>2005</v>
      </c>
      <c r="D33" s="2">
        <v>0</v>
      </c>
      <c r="E33" s="2">
        <v>0</v>
      </c>
      <c r="F33" s="2">
        <v>23.17</v>
      </c>
      <c r="G33" s="2">
        <v>1.03</v>
      </c>
      <c r="H33" s="2"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Q33">
        <v>16</v>
      </c>
      <c r="AR33" s="1">
        <f t="shared" si="2"/>
        <v>38449.624999999964</v>
      </c>
      <c r="AS33">
        <f>LOOKUP(AR33,B:B,D:D)</f>
        <v>1090.3399999999999</v>
      </c>
      <c r="AT33">
        <f>LOOKUP(AR33,B:B,G:G)</f>
        <v>2.41</v>
      </c>
      <c r="AU33">
        <f>LOOKUP(AR33,B:B,F:F)</f>
        <v>34.1</v>
      </c>
      <c r="AX33" s="3"/>
      <c r="AY33" s="2"/>
      <c r="BA33" s="2"/>
    </row>
    <row r="34" spans="1:53" x14ac:dyDescent="0.35">
      <c r="A34" t="s">
        <v>28</v>
      </c>
      <c r="B34" s="1">
        <f t="shared" si="1"/>
        <v>38353.791666666628</v>
      </c>
      <c r="C34">
        <f t="shared" si="0"/>
        <v>2005</v>
      </c>
      <c r="D34" s="2">
        <v>0</v>
      </c>
      <c r="E34" s="2">
        <v>0</v>
      </c>
      <c r="F34" s="2">
        <v>21.99</v>
      </c>
      <c r="G34" s="2">
        <v>0</v>
      </c>
      <c r="H34" s="2"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Q34">
        <v>17</v>
      </c>
      <c r="AR34" s="1">
        <f t="shared" si="2"/>
        <v>38449.666666666628</v>
      </c>
      <c r="AS34">
        <f>LOOKUP(AR34,B:B,D:D)</f>
        <v>1055.4000000000001</v>
      </c>
      <c r="AT34">
        <f>LOOKUP(AR34,B:B,G:G)</f>
        <v>3.1</v>
      </c>
      <c r="AU34">
        <f>LOOKUP(AR34,B:B,F:F)</f>
        <v>33.97</v>
      </c>
      <c r="AX34" s="3"/>
      <c r="AY34" s="2"/>
      <c r="BA34" s="2"/>
    </row>
    <row r="35" spans="1:53" x14ac:dyDescent="0.35">
      <c r="A35" t="s">
        <v>29</v>
      </c>
      <c r="B35" s="1">
        <f t="shared" si="1"/>
        <v>38353.833333333292</v>
      </c>
      <c r="C35">
        <f t="shared" si="0"/>
        <v>2005</v>
      </c>
      <c r="D35" s="2">
        <v>0</v>
      </c>
      <c r="E35" s="2">
        <v>0</v>
      </c>
      <c r="F35" s="2">
        <v>20.58</v>
      </c>
      <c r="G35" s="2">
        <v>1.1000000000000001</v>
      </c>
      <c r="H35" s="2">
        <v>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Q35">
        <v>18</v>
      </c>
      <c r="AR35" s="1">
        <f t="shared" si="2"/>
        <v>38449.708333333292</v>
      </c>
      <c r="AS35">
        <f>LOOKUP(AR35,B:B,D:D)</f>
        <v>947.15</v>
      </c>
      <c r="AT35">
        <f>LOOKUP(AR35,B:B,G:G)</f>
        <v>4</v>
      </c>
      <c r="AU35">
        <f>LOOKUP(AR35,B:B,F:F)</f>
        <v>33.07</v>
      </c>
      <c r="AX35" s="3"/>
      <c r="AY35" s="2"/>
      <c r="BA35" s="2"/>
    </row>
    <row r="36" spans="1:53" x14ac:dyDescent="0.35">
      <c r="A36" t="s">
        <v>30</v>
      </c>
      <c r="B36" s="1">
        <f t="shared" si="1"/>
        <v>38353.874999999956</v>
      </c>
      <c r="C36">
        <f t="shared" si="0"/>
        <v>2005</v>
      </c>
      <c r="D36" s="2">
        <v>0</v>
      </c>
      <c r="E36" s="2">
        <v>0</v>
      </c>
      <c r="F36" s="2">
        <v>18.93</v>
      </c>
      <c r="G36" s="2">
        <v>1.72</v>
      </c>
      <c r="H36" s="2"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Q36">
        <v>19</v>
      </c>
      <c r="AR36" s="1">
        <f t="shared" si="2"/>
        <v>38449.749999999956</v>
      </c>
      <c r="AS36">
        <f>LOOKUP(AR36,B:B,D:D)</f>
        <v>795.49</v>
      </c>
      <c r="AT36">
        <f>LOOKUP(AR36,B:B,G:G)</f>
        <v>3.86</v>
      </c>
      <c r="AU36">
        <f>LOOKUP(AR36,B:B,F:F)</f>
        <v>31.22</v>
      </c>
      <c r="AX36" s="3"/>
      <c r="AY36" s="2"/>
      <c r="BA36" s="2"/>
    </row>
    <row r="37" spans="1:53" x14ac:dyDescent="0.35">
      <c r="A37" t="s">
        <v>31</v>
      </c>
      <c r="B37" s="1">
        <f t="shared" si="1"/>
        <v>38353.916666666621</v>
      </c>
      <c r="C37">
        <f t="shared" si="0"/>
        <v>2005</v>
      </c>
      <c r="D37" s="2">
        <v>0</v>
      </c>
      <c r="E37" s="2">
        <v>0</v>
      </c>
      <c r="F37" s="2">
        <v>17.78</v>
      </c>
      <c r="G37" s="2">
        <v>2</v>
      </c>
      <c r="H37" s="2"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Q37">
        <v>20</v>
      </c>
      <c r="AR37" s="1">
        <f t="shared" si="2"/>
        <v>38449.791666666621</v>
      </c>
      <c r="AS37">
        <f>LOOKUP(AR37,B:B,D:D)</f>
        <v>0</v>
      </c>
      <c r="AT37">
        <f>LOOKUP(AR37,B:B,G:G)</f>
        <v>2.76</v>
      </c>
      <c r="AU37">
        <f>LOOKUP(AR37,B:B,F:F)</f>
        <v>29.03</v>
      </c>
    </row>
    <row r="38" spans="1:53" x14ac:dyDescent="0.35">
      <c r="A38" t="s">
        <v>32</v>
      </c>
      <c r="B38" s="1">
        <f t="shared" si="1"/>
        <v>38353.958333333285</v>
      </c>
      <c r="C38">
        <f t="shared" si="0"/>
        <v>2005</v>
      </c>
      <c r="D38" s="2">
        <v>0</v>
      </c>
      <c r="E38" s="2">
        <v>0</v>
      </c>
      <c r="F38" s="2">
        <v>16.690000000000001</v>
      </c>
      <c r="G38" s="2">
        <v>2.2799999999999998</v>
      </c>
      <c r="H38" s="2"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Q38">
        <v>21</v>
      </c>
      <c r="AR38" s="1">
        <f t="shared" si="2"/>
        <v>38449.833333333285</v>
      </c>
      <c r="AS38">
        <f>LOOKUP(AR38,B:B,D:D)</f>
        <v>0</v>
      </c>
      <c r="AT38">
        <f>LOOKUP(AR38,B:B,G:G)</f>
        <v>1.93</v>
      </c>
      <c r="AU38">
        <f>LOOKUP(AR38,B:B,F:F)</f>
        <v>27.68</v>
      </c>
      <c r="AW38" t="s">
        <v>8790</v>
      </c>
      <c r="AX38">
        <f>AVERAGE(AX18:AX36)</f>
        <v>3495578.6399999922</v>
      </c>
    </row>
    <row r="39" spans="1:53" x14ac:dyDescent="0.35">
      <c r="A39" t="s">
        <v>33</v>
      </c>
      <c r="B39" s="1">
        <f t="shared" si="1"/>
        <v>38353.999999999949</v>
      </c>
      <c r="C39">
        <f t="shared" si="0"/>
        <v>2005</v>
      </c>
      <c r="D39" s="2">
        <v>0</v>
      </c>
      <c r="E39" s="2">
        <v>0</v>
      </c>
      <c r="F39" s="2">
        <v>15.88</v>
      </c>
      <c r="G39" s="2">
        <v>2.41</v>
      </c>
      <c r="H39" s="2"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Q39">
        <v>22</v>
      </c>
      <c r="AR39" s="1">
        <f t="shared" si="2"/>
        <v>38449.874999999949</v>
      </c>
      <c r="AS39">
        <f>LOOKUP(AR39,B:B,D:D)</f>
        <v>0</v>
      </c>
      <c r="AT39">
        <f>LOOKUP(AR39,B:B,G:G)</f>
        <v>1.45</v>
      </c>
      <c r="AU39">
        <f>LOOKUP(AR39,B:B,F:F)</f>
        <v>26.92</v>
      </c>
      <c r="AW39" t="s">
        <v>8791</v>
      </c>
      <c r="AX39" t="e">
        <f>STDEV(AX18:AX36)</f>
        <v>#DIV/0!</v>
      </c>
    </row>
    <row r="40" spans="1:53" x14ac:dyDescent="0.35">
      <c r="A40" t="s">
        <v>34</v>
      </c>
      <c r="B40" s="1">
        <f t="shared" si="1"/>
        <v>38354.041666666613</v>
      </c>
      <c r="C40">
        <f t="shared" si="0"/>
        <v>2005</v>
      </c>
      <c r="D40" s="2">
        <v>0</v>
      </c>
      <c r="E40" s="2">
        <v>0</v>
      </c>
      <c r="F40" s="2">
        <v>15.38</v>
      </c>
      <c r="G40" s="2">
        <v>2.48</v>
      </c>
      <c r="H40" s="2"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Q40">
        <v>23</v>
      </c>
      <c r="AR40" s="1">
        <f t="shared" si="2"/>
        <v>38449.916666666613</v>
      </c>
      <c r="AS40">
        <f>LOOKUP(AR40,B:B,D:D)</f>
        <v>0</v>
      </c>
      <c r="AT40">
        <f>LOOKUP(AR40,B:B,G:G)</f>
        <v>1.52</v>
      </c>
      <c r="AU40">
        <f>LOOKUP(AR40,B:B,F:F)</f>
        <v>25.62</v>
      </c>
      <c r="AW40" t="s">
        <v>8792</v>
      </c>
      <c r="AX40" t="e">
        <f>AX39/AX38</f>
        <v>#DIV/0!</v>
      </c>
    </row>
    <row r="41" spans="1:53" x14ac:dyDescent="0.35">
      <c r="A41" t="s">
        <v>35</v>
      </c>
      <c r="B41" s="1">
        <f t="shared" si="1"/>
        <v>38354.083333333278</v>
      </c>
      <c r="C41">
        <f t="shared" si="0"/>
        <v>2005</v>
      </c>
      <c r="D41" s="2">
        <v>0</v>
      </c>
      <c r="E41" s="2">
        <v>0</v>
      </c>
      <c r="F41" s="2">
        <v>15</v>
      </c>
      <c r="G41" s="2">
        <v>2.48</v>
      </c>
      <c r="H41" s="2"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Q41">
        <v>24</v>
      </c>
      <c r="AR41" s="1">
        <f t="shared" si="2"/>
        <v>38449.958333333278</v>
      </c>
      <c r="AS41">
        <f>LOOKUP(AR41,B:B,D:D)</f>
        <v>0</v>
      </c>
      <c r="AT41">
        <f>LOOKUP(AR41,B:B,G:G)</f>
        <v>2.0699999999999998</v>
      </c>
      <c r="AU41">
        <f>LOOKUP(AR41,B:B,F:F)</f>
        <v>24.2</v>
      </c>
      <c r="AW41" t="s">
        <v>8793</v>
      </c>
      <c r="AX41" t="e">
        <f>NORMINV(0.1,AX38,AX39)</f>
        <v>#DIV/0!</v>
      </c>
    </row>
    <row r="42" spans="1:53" x14ac:dyDescent="0.35">
      <c r="A42" t="s">
        <v>36</v>
      </c>
      <c r="B42" s="1">
        <f t="shared" si="1"/>
        <v>38354.124999999942</v>
      </c>
      <c r="C42">
        <f t="shared" si="0"/>
        <v>2005</v>
      </c>
      <c r="D42" s="2">
        <v>0</v>
      </c>
      <c r="E42" s="2">
        <v>0</v>
      </c>
      <c r="F42" s="2">
        <v>14.6</v>
      </c>
      <c r="G42" s="2">
        <v>2.5499999999999998</v>
      </c>
      <c r="H42" s="2"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Q42">
        <v>25</v>
      </c>
      <c r="AR42" s="1">
        <f t="shared" si="2"/>
        <v>38449.999999999942</v>
      </c>
      <c r="AS42">
        <f>LOOKUP(AR42,B:B,D:D)</f>
        <v>0</v>
      </c>
      <c r="AT42">
        <f>LOOKUP(AR42,B:B,G:G)</f>
        <v>2.41</v>
      </c>
      <c r="AU42">
        <f>LOOKUP(AR42,B:B,F:F)</f>
        <v>23.06</v>
      </c>
    </row>
    <row r="43" spans="1:53" x14ac:dyDescent="0.35">
      <c r="A43" t="s">
        <v>37</v>
      </c>
      <c r="B43" s="1">
        <f t="shared" si="1"/>
        <v>38354.166666666606</v>
      </c>
      <c r="C43">
        <f t="shared" si="0"/>
        <v>2005</v>
      </c>
      <c r="D43" s="2">
        <v>0</v>
      </c>
      <c r="E43" s="2">
        <v>0</v>
      </c>
      <c r="F43" s="2">
        <v>14.11</v>
      </c>
      <c r="G43" s="2">
        <v>2.62</v>
      </c>
      <c r="H43" s="2"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Q43">
        <v>26</v>
      </c>
      <c r="AR43" s="1">
        <f t="shared" si="2"/>
        <v>38450.041666666606</v>
      </c>
      <c r="AS43">
        <f>LOOKUP(AR43,B:B,D:D)</f>
        <v>0</v>
      </c>
      <c r="AT43">
        <f>LOOKUP(AR43,B:B,G:G)</f>
        <v>2.5499999999999998</v>
      </c>
      <c r="AU43">
        <f>LOOKUP(AR43,B:B,F:F)</f>
        <v>22.16</v>
      </c>
    </row>
    <row r="44" spans="1:53" x14ac:dyDescent="0.35">
      <c r="A44" t="s">
        <v>38</v>
      </c>
      <c r="B44" s="1">
        <f t="shared" si="1"/>
        <v>38354.20833333327</v>
      </c>
      <c r="C44">
        <f t="shared" si="0"/>
        <v>2005</v>
      </c>
      <c r="D44" s="2">
        <v>0</v>
      </c>
      <c r="E44" s="2">
        <v>0</v>
      </c>
      <c r="F44" s="2">
        <v>13.81</v>
      </c>
      <c r="G44" s="2">
        <v>2.62</v>
      </c>
      <c r="H44" s="2">
        <v>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Q44">
        <v>27</v>
      </c>
      <c r="AR44" s="1">
        <f t="shared" si="2"/>
        <v>38450.08333333327</v>
      </c>
      <c r="AS44">
        <f>LOOKUP(AR44,B:B,D:D)</f>
        <v>0</v>
      </c>
      <c r="AT44">
        <f>LOOKUP(AR44,B:B,G:G)</f>
        <v>2.62</v>
      </c>
      <c r="AU44">
        <f>LOOKUP(AR44,B:B,F:F)</f>
        <v>21.05</v>
      </c>
    </row>
    <row r="45" spans="1:53" x14ac:dyDescent="0.35">
      <c r="A45" t="s">
        <v>39</v>
      </c>
      <c r="B45" s="1">
        <f t="shared" si="1"/>
        <v>38354.249999999935</v>
      </c>
      <c r="C45">
        <f t="shared" si="0"/>
        <v>2005</v>
      </c>
      <c r="D45" s="2">
        <v>0</v>
      </c>
      <c r="E45" s="2">
        <v>0</v>
      </c>
      <c r="F45" s="2">
        <v>13.44</v>
      </c>
      <c r="G45" s="2">
        <v>2.62</v>
      </c>
      <c r="H45" s="2"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Q45">
        <v>28</v>
      </c>
      <c r="AR45" s="1">
        <f t="shared" si="2"/>
        <v>38450.124999999935</v>
      </c>
      <c r="AS45">
        <f>LOOKUP(AR45,B:B,D:D)</f>
        <v>0</v>
      </c>
      <c r="AT45">
        <f>LOOKUP(AR45,B:B,G:G)</f>
        <v>2.83</v>
      </c>
      <c r="AU45">
        <f>LOOKUP(AR45,B:B,F:F)</f>
        <v>19.62</v>
      </c>
    </row>
    <row r="46" spans="1:53" x14ac:dyDescent="0.35">
      <c r="A46" t="s">
        <v>40</v>
      </c>
      <c r="B46" s="1">
        <f t="shared" si="1"/>
        <v>38354.291666666599</v>
      </c>
      <c r="C46">
        <f t="shared" si="0"/>
        <v>2005</v>
      </c>
      <c r="D46" s="2">
        <v>0</v>
      </c>
      <c r="E46" s="2">
        <v>0</v>
      </c>
      <c r="F46" s="2">
        <v>12.9</v>
      </c>
      <c r="G46" s="2">
        <v>2.69</v>
      </c>
      <c r="H46" s="2"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Q46">
        <v>29</v>
      </c>
      <c r="AR46" s="1">
        <f t="shared" si="2"/>
        <v>38450.166666666599</v>
      </c>
      <c r="AS46">
        <f>LOOKUP(AR46,B:B,D:D)</f>
        <v>0</v>
      </c>
      <c r="AT46">
        <f>LOOKUP(AR46,B:B,G:G)</f>
        <v>2.97</v>
      </c>
      <c r="AU46">
        <f>LOOKUP(AR46,B:B,F:F)</f>
        <v>18.559999999999999</v>
      </c>
    </row>
    <row r="47" spans="1:53" x14ac:dyDescent="0.35">
      <c r="A47" t="s">
        <v>41</v>
      </c>
      <c r="B47" s="1">
        <f t="shared" si="1"/>
        <v>38354.333333333263</v>
      </c>
      <c r="C47">
        <f t="shared" si="0"/>
        <v>2005</v>
      </c>
      <c r="D47" s="2">
        <v>82.58</v>
      </c>
      <c r="E47" s="2">
        <v>7.23</v>
      </c>
      <c r="F47" s="2">
        <v>12.57</v>
      </c>
      <c r="G47" s="2">
        <v>2.76</v>
      </c>
      <c r="H47" s="2"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Q47">
        <v>30</v>
      </c>
      <c r="AR47" s="1">
        <f t="shared" si="2"/>
        <v>38450.208333333263</v>
      </c>
      <c r="AS47">
        <f>LOOKUP(AR47,B:B,D:D)</f>
        <v>0</v>
      </c>
      <c r="AT47">
        <f>LOOKUP(AR47,B:B,G:G)</f>
        <v>3.03</v>
      </c>
      <c r="AU47">
        <f>LOOKUP(AR47,B:B,F:F)</f>
        <v>17.63</v>
      </c>
    </row>
    <row r="48" spans="1:53" x14ac:dyDescent="0.35">
      <c r="A48" t="s">
        <v>42</v>
      </c>
      <c r="B48" s="1">
        <f t="shared" si="1"/>
        <v>38354.374999999927</v>
      </c>
      <c r="C48">
        <f t="shared" si="0"/>
        <v>2005</v>
      </c>
      <c r="D48" s="2">
        <v>542.6</v>
      </c>
      <c r="E48" s="2">
        <v>18.14</v>
      </c>
      <c r="F48" s="2">
        <v>14.03</v>
      </c>
      <c r="G48" s="2">
        <v>2.76</v>
      </c>
      <c r="H48" s="2">
        <v>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Q48">
        <v>31</v>
      </c>
      <c r="AR48" s="1">
        <f t="shared" si="2"/>
        <v>38450.249999999927</v>
      </c>
      <c r="AS48">
        <f>LOOKUP(AR48,B:B,D:D)</f>
        <v>0</v>
      </c>
      <c r="AT48">
        <f>LOOKUP(AR48,B:B,G:G)</f>
        <v>3.1</v>
      </c>
      <c r="AU48">
        <f>LOOKUP(AR48,B:B,F:F)</f>
        <v>16.989999999999998</v>
      </c>
    </row>
    <row r="49" spans="1:47" x14ac:dyDescent="0.35">
      <c r="A49" t="s">
        <v>43</v>
      </c>
      <c r="B49" s="1">
        <f t="shared" si="1"/>
        <v>38354.416666666591</v>
      </c>
      <c r="C49">
        <f t="shared" si="0"/>
        <v>2005</v>
      </c>
      <c r="D49" s="2">
        <v>808.76</v>
      </c>
      <c r="E49" s="2">
        <v>27.6</v>
      </c>
      <c r="F49" s="2">
        <v>19.13</v>
      </c>
      <c r="G49" s="2">
        <v>2.76</v>
      </c>
      <c r="H49" s="2">
        <v>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Q49">
        <v>32</v>
      </c>
      <c r="AR49" s="1">
        <f t="shared" si="2"/>
        <v>38450.291666666591</v>
      </c>
      <c r="AS49">
        <f>LOOKUP(AR49,B:B,D:D)</f>
        <v>6</v>
      </c>
      <c r="AT49">
        <f>LOOKUP(AR49,B:B,G:G)</f>
        <v>3.1</v>
      </c>
      <c r="AU49">
        <f>LOOKUP(AR49,B:B,F:F)</f>
        <v>16.79</v>
      </c>
    </row>
    <row r="50" spans="1:47" x14ac:dyDescent="0.35">
      <c r="A50" t="s">
        <v>44</v>
      </c>
      <c r="B50" s="1">
        <f t="shared" si="1"/>
        <v>38354.458333333256</v>
      </c>
      <c r="C50">
        <f t="shared" si="0"/>
        <v>2005</v>
      </c>
      <c r="D50" s="2">
        <v>953.47</v>
      </c>
      <c r="E50" s="2">
        <v>34.86</v>
      </c>
      <c r="F50" s="2">
        <v>21.38</v>
      </c>
      <c r="G50" s="2">
        <v>3.93</v>
      </c>
      <c r="H50" s="2">
        <v>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Q50">
        <v>33</v>
      </c>
      <c r="AR50" s="1">
        <f t="shared" si="2"/>
        <v>38450.333333333256</v>
      </c>
      <c r="AS50">
        <f>LOOKUP(AR50,B:B,D:D)</f>
        <v>375.73</v>
      </c>
      <c r="AT50">
        <f>LOOKUP(AR50,B:B,G:G)</f>
        <v>2.62</v>
      </c>
      <c r="AU50">
        <f>LOOKUP(AR50,B:B,F:F)</f>
        <v>19.93</v>
      </c>
    </row>
    <row r="51" spans="1:47" x14ac:dyDescent="0.35">
      <c r="A51" t="s">
        <v>45</v>
      </c>
      <c r="B51" s="1">
        <f t="shared" si="1"/>
        <v>38354.49999999992</v>
      </c>
      <c r="C51">
        <f t="shared" si="0"/>
        <v>2005</v>
      </c>
      <c r="D51" s="2">
        <v>856.42</v>
      </c>
      <c r="E51" s="2">
        <v>38.94</v>
      </c>
      <c r="F51" s="2">
        <v>22.24</v>
      </c>
      <c r="G51" s="2">
        <v>4.28</v>
      </c>
      <c r="H51" s="2">
        <v>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Q51">
        <v>34</v>
      </c>
      <c r="AR51" s="1">
        <f t="shared" si="2"/>
        <v>38450.37499999992</v>
      </c>
      <c r="AS51">
        <f>LOOKUP(AR51,B:B,D:D)</f>
        <v>712.22</v>
      </c>
      <c r="AT51">
        <f>LOOKUP(AR51,B:B,G:G)</f>
        <v>1.86</v>
      </c>
      <c r="AU51">
        <f>LOOKUP(AR51,B:B,F:F)</f>
        <v>26.05</v>
      </c>
    </row>
    <row r="52" spans="1:47" x14ac:dyDescent="0.35">
      <c r="A52" t="s">
        <v>46</v>
      </c>
      <c r="B52" s="1">
        <f t="shared" si="1"/>
        <v>38354.541666666584</v>
      </c>
      <c r="C52">
        <f t="shared" si="0"/>
        <v>2005</v>
      </c>
      <c r="D52" s="2">
        <v>817.8</v>
      </c>
      <c r="E52" s="2">
        <v>39.08</v>
      </c>
      <c r="F52" s="2">
        <v>22.87</v>
      </c>
      <c r="G52" s="2">
        <v>4.55</v>
      </c>
      <c r="H52" s="2">
        <v>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Q52">
        <v>35</v>
      </c>
      <c r="AR52" s="1">
        <f t="shared" si="2"/>
        <v>38450.416666666584</v>
      </c>
      <c r="AS52">
        <f>LOOKUP(AR52,B:B,D:D)</f>
        <v>905.08</v>
      </c>
      <c r="AT52">
        <f>LOOKUP(AR52,B:B,G:G)</f>
        <v>0.9</v>
      </c>
      <c r="AU52">
        <f>LOOKUP(AR52,B:B,F:F)</f>
        <v>30.28</v>
      </c>
    </row>
    <row r="53" spans="1:47" x14ac:dyDescent="0.35">
      <c r="A53" t="s">
        <v>47</v>
      </c>
      <c r="B53" s="1">
        <f t="shared" si="1"/>
        <v>38354.583333333248</v>
      </c>
      <c r="C53">
        <f t="shared" si="0"/>
        <v>2005</v>
      </c>
      <c r="D53" s="2">
        <v>990.36</v>
      </c>
      <c r="E53" s="2">
        <v>35.24</v>
      </c>
      <c r="F53" s="2">
        <v>23.03</v>
      </c>
      <c r="G53" s="2">
        <v>4.9000000000000004</v>
      </c>
      <c r="H53" s="2">
        <v>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Q53">
        <v>36</v>
      </c>
      <c r="AR53" s="1">
        <f t="shared" si="2"/>
        <v>38450.458333333248</v>
      </c>
      <c r="AS53">
        <f>LOOKUP(AR53,B:B,D:D)</f>
        <v>947.79</v>
      </c>
      <c r="AT53">
        <f>LOOKUP(AR53,B:B,G:G)</f>
        <v>3.66</v>
      </c>
      <c r="AU53">
        <f>LOOKUP(AR53,B:B,F:F)</f>
        <v>31.39</v>
      </c>
    </row>
    <row r="54" spans="1:47" x14ac:dyDescent="0.35">
      <c r="A54" t="s">
        <v>48</v>
      </c>
      <c r="B54" s="1">
        <f t="shared" si="1"/>
        <v>38354.624999999913</v>
      </c>
      <c r="C54">
        <f t="shared" si="0"/>
        <v>2005</v>
      </c>
      <c r="D54" s="2">
        <v>89.95</v>
      </c>
      <c r="E54" s="2">
        <v>28.17</v>
      </c>
      <c r="F54" s="2">
        <v>22.54</v>
      </c>
      <c r="G54" s="2">
        <v>4.9000000000000004</v>
      </c>
      <c r="H54" s="2">
        <v>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Q54">
        <v>37</v>
      </c>
      <c r="AR54" s="1">
        <f t="shared" si="2"/>
        <v>38450.499999999913</v>
      </c>
      <c r="AS54">
        <f>LOOKUP(AR54,B:B,D:D)</f>
        <v>967.17</v>
      </c>
      <c r="AT54">
        <f>LOOKUP(AR54,B:B,G:G)</f>
        <v>4.28</v>
      </c>
      <c r="AU54">
        <f>LOOKUP(AR54,B:B,F:F)</f>
        <v>31.57</v>
      </c>
    </row>
    <row r="55" spans="1:47" x14ac:dyDescent="0.35">
      <c r="A55" t="s">
        <v>49</v>
      </c>
      <c r="B55" s="1">
        <f t="shared" si="1"/>
        <v>38354.666666666577</v>
      </c>
      <c r="C55">
        <f t="shared" si="0"/>
        <v>2005</v>
      </c>
      <c r="D55" s="2">
        <v>40.26</v>
      </c>
      <c r="E55" s="2">
        <v>18.82</v>
      </c>
      <c r="F55" s="2">
        <v>21.9</v>
      </c>
      <c r="G55" s="2">
        <v>4.4800000000000004</v>
      </c>
      <c r="H55" s="2">
        <v>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Q55">
        <v>38</v>
      </c>
      <c r="AR55" s="1">
        <f t="shared" si="2"/>
        <v>38450.541666666577</v>
      </c>
      <c r="AS55">
        <f>LOOKUP(AR55,B:B,D:D)</f>
        <v>986.54</v>
      </c>
      <c r="AT55">
        <f>LOOKUP(AR55,B:B,G:G)</f>
        <v>4.1399999999999997</v>
      </c>
      <c r="AU55">
        <f>LOOKUP(AR55,B:B,F:F)</f>
        <v>31.71</v>
      </c>
    </row>
    <row r="56" spans="1:47" x14ac:dyDescent="0.35">
      <c r="A56" t="s">
        <v>50</v>
      </c>
      <c r="B56" s="1">
        <f t="shared" si="1"/>
        <v>38354.708333333241</v>
      </c>
      <c r="C56">
        <f t="shared" si="0"/>
        <v>2005</v>
      </c>
      <c r="D56" s="2">
        <v>586.98</v>
      </c>
      <c r="E56" s="2">
        <v>7.99</v>
      </c>
      <c r="F56" s="2">
        <v>21.25</v>
      </c>
      <c r="G56" s="2">
        <v>3.86</v>
      </c>
      <c r="H56" s="2">
        <v>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Q56">
        <v>39</v>
      </c>
      <c r="AR56" s="1">
        <f t="shared" si="2"/>
        <v>38450.583333333241</v>
      </c>
      <c r="AS56">
        <f>LOOKUP(AR56,B:B,D:D)</f>
        <v>1063.08</v>
      </c>
      <c r="AT56">
        <f>LOOKUP(AR56,B:B,G:G)</f>
        <v>4.1399999999999997</v>
      </c>
      <c r="AU56">
        <f>LOOKUP(AR56,B:B,F:F)</f>
        <v>31.95</v>
      </c>
    </row>
    <row r="57" spans="1:47" x14ac:dyDescent="0.35">
      <c r="A57" t="s">
        <v>51</v>
      </c>
      <c r="B57" s="1">
        <f t="shared" si="1"/>
        <v>38354.749999999905</v>
      </c>
      <c r="C57">
        <f t="shared" si="0"/>
        <v>2005</v>
      </c>
      <c r="D57" s="2">
        <v>0</v>
      </c>
      <c r="E57" s="2">
        <v>0</v>
      </c>
      <c r="F57" s="2">
        <v>20.18</v>
      </c>
      <c r="G57" s="2">
        <v>2.83</v>
      </c>
      <c r="H57" s="2">
        <v>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Q57">
        <v>40</v>
      </c>
      <c r="AR57" s="1">
        <f t="shared" si="2"/>
        <v>38450.624999999905</v>
      </c>
      <c r="AS57">
        <f>LOOKUP(AR57,B:B,D:D)</f>
        <v>1112.49</v>
      </c>
      <c r="AT57">
        <f>LOOKUP(AR57,B:B,G:G)</f>
        <v>4.07</v>
      </c>
      <c r="AU57">
        <f>LOOKUP(AR57,B:B,F:F)</f>
        <v>31.94</v>
      </c>
    </row>
    <row r="58" spans="1:47" x14ac:dyDescent="0.35">
      <c r="A58" t="s">
        <v>52</v>
      </c>
      <c r="B58" s="1">
        <f t="shared" si="1"/>
        <v>38354.79166666657</v>
      </c>
      <c r="C58">
        <f t="shared" si="0"/>
        <v>2005</v>
      </c>
      <c r="D58" s="2">
        <v>0</v>
      </c>
      <c r="E58" s="2">
        <v>0</v>
      </c>
      <c r="F58" s="2">
        <v>19.47</v>
      </c>
      <c r="G58" s="2">
        <v>2.5499999999999998</v>
      </c>
      <c r="H58" s="2">
        <v>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Q58">
        <v>41</v>
      </c>
      <c r="AR58" s="1">
        <f t="shared" si="2"/>
        <v>38450.66666666657</v>
      </c>
      <c r="AS58">
        <f>LOOKUP(AR58,B:B,D:D)</f>
        <v>1076.33</v>
      </c>
      <c r="AT58">
        <f>LOOKUP(AR58,B:B,G:G)</f>
        <v>3.86</v>
      </c>
      <c r="AU58">
        <f>LOOKUP(AR58,B:B,F:F)</f>
        <v>31.61</v>
      </c>
    </row>
    <row r="59" spans="1:47" x14ac:dyDescent="0.35">
      <c r="A59" t="s">
        <v>53</v>
      </c>
      <c r="B59" s="1">
        <f t="shared" si="1"/>
        <v>38354.833333333234</v>
      </c>
      <c r="C59">
        <f t="shared" si="0"/>
        <v>2005</v>
      </c>
      <c r="D59" s="2">
        <v>0</v>
      </c>
      <c r="E59" s="2">
        <v>0</v>
      </c>
      <c r="F59" s="2">
        <v>19.059999999999999</v>
      </c>
      <c r="G59" s="2">
        <v>2.5499999999999998</v>
      </c>
      <c r="H59" s="2"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Q59">
        <v>42</v>
      </c>
      <c r="AR59" s="1">
        <f t="shared" si="2"/>
        <v>38450.708333333234</v>
      </c>
      <c r="AS59">
        <f>LOOKUP(AR59,B:B,D:D)</f>
        <v>997.26</v>
      </c>
      <c r="AT59">
        <f>LOOKUP(AR59,B:B,G:G)</f>
        <v>3.24</v>
      </c>
      <c r="AU59">
        <f>LOOKUP(AR59,B:B,F:F)</f>
        <v>31.03</v>
      </c>
    </row>
    <row r="60" spans="1:47" x14ac:dyDescent="0.35">
      <c r="A60" t="s">
        <v>54</v>
      </c>
      <c r="B60" s="1">
        <f t="shared" si="1"/>
        <v>38354.874999999898</v>
      </c>
      <c r="C60">
        <f t="shared" si="0"/>
        <v>2005</v>
      </c>
      <c r="D60" s="2">
        <v>0</v>
      </c>
      <c r="E60" s="2">
        <v>0</v>
      </c>
      <c r="F60" s="2">
        <v>18.600000000000001</v>
      </c>
      <c r="G60" s="2">
        <v>2.69</v>
      </c>
      <c r="H60" s="2">
        <v>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Q60">
        <v>43</v>
      </c>
      <c r="AR60" s="1">
        <f t="shared" si="2"/>
        <v>38450.749999999898</v>
      </c>
      <c r="AS60">
        <f>LOOKUP(AR60,B:B,D:D)</f>
        <v>841.52</v>
      </c>
      <c r="AT60">
        <f>LOOKUP(AR60,B:B,G:G)</f>
        <v>2.2799999999999998</v>
      </c>
      <c r="AU60">
        <f>LOOKUP(AR60,B:B,F:F)</f>
        <v>30.16</v>
      </c>
    </row>
    <row r="61" spans="1:47" x14ac:dyDescent="0.35">
      <c r="A61" t="s">
        <v>55</v>
      </c>
      <c r="B61" s="1">
        <f t="shared" si="1"/>
        <v>38354.916666666562</v>
      </c>
      <c r="C61">
        <f t="shared" si="0"/>
        <v>2005</v>
      </c>
      <c r="D61" s="2">
        <v>0</v>
      </c>
      <c r="E61" s="2">
        <v>0</v>
      </c>
      <c r="F61" s="2">
        <v>17.89</v>
      </c>
      <c r="G61" s="2">
        <v>2.76</v>
      </c>
      <c r="H61" s="2">
        <v>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Q61">
        <v>44</v>
      </c>
      <c r="AR61" s="1">
        <f t="shared" si="2"/>
        <v>38450.791666666562</v>
      </c>
      <c r="AS61">
        <f>LOOKUP(AR61,B:B,D:D)</f>
        <v>0</v>
      </c>
      <c r="AT61">
        <f>LOOKUP(AR61,B:B,G:G)</f>
        <v>1.24</v>
      </c>
      <c r="AU61">
        <f>LOOKUP(AR61,B:B,F:F)</f>
        <v>29.25</v>
      </c>
    </row>
    <row r="62" spans="1:47" x14ac:dyDescent="0.35">
      <c r="A62" t="s">
        <v>56</v>
      </c>
      <c r="B62" s="1">
        <f t="shared" si="1"/>
        <v>38354.958333333227</v>
      </c>
      <c r="C62">
        <f t="shared" si="0"/>
        <v>2005</v>
      </c>
      <c r="D62" s="2">
        <v>0</v>
      </c>
      <c r="E62" s="2">
        <v>0</v>
      </c>
      <c r="F62" s="2">
        <v>16.63</v>
      </c>
      <c r="G62" s="2">
        <v>2.48</v>
      </c>
      <c r="H62" s="2"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Q62">
        <v>45</v>
      </c>
      <c r="AR62" s="1">
        <f t="shared" si="2"/>
        <v>38450.833333333227</v>
      </c>
      <c r="AS62">
        <f>LOOKUP(AR62,B:B,D:D)</f>
        <v>0</v>
      </c>
      <c r="AT62">
        <f>LOOKUP(AR62,B:B,G:G)</f>
        <v>1.31</v>
      </c>
      <c r="AU62">
        <f>LOOKUP(AR62,B:B,F:F)</f>
        <v>28.65</v>
      </c>
    </row>
    <row r="63" spans="1:47" x14ac:dyDescent="0.35">
      <c r="A63" t="s">
        <v>57</v>
      </c>
      <c r="B63" s="1">
        <f t="shared" si="1"/>
        <v>38354.999999999891</v>
      </c>
      <c r="C63">
        <f t="shared" si="0"/>
        <v>2005</v>
      </c>
      <c r="D63" s="2">
        <v>0</v>
      </c>
      <c r="E63" s="2">
        <v>0</v>
      </c>
      <c r="F63" s="2">
        <v>15.27</v>
      </c>
      <c r="G63" s="2">
        <v>2.76</v>
      </c>
      <c r="H63" s="2">
        <v>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Q63">
        <v>46</v>
      </c>
      <c r="AR63" s="1">
        <f t="shared" si="2"/>
        <v>38450.874999999891</v>
      </c>
      <c r="AS63">
        <f>LOOKUP(AR63,B:B,D:D)</f>
        <v>0</v>
      </c>
      <c r="AT63">
        <f>LOOKUP(AR63,B:B,G:G)</f>
        <v>1.45</v>
      </c>
      <c r="AU63">
        <f>LOOKUP(AR63,B:B,F:F)</f>
        <v>28.09</v>
      </c>
    </row>
    <row r="64" spans="1:47" x14ac:dyDescent="0.35">
      <c r="A64" t="s">
        <v>58</v>
      </c>
      <c r="B64" s="1">
        <f t="shared" si="1"/>
        <v>38355.041666666555</v>
      </c>
      <c r="C64">
        <f t="shared" si="0"/>
        <v>2005</v>
      </c>
      <c r="D64" s="2">
        <v>0</v>
      </c>
      <c r="E64" s="2">
        <v>0</v>
      </c>
      <c r="F64" s="2">
        <v>14.75</v>
      </c>
      <c r="G64" s="2">
        <v>2.9</v>
      </c>
      <c r="H64" s="2"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Q64">
        <v>47</v>
      </c>
      <c r="AR64" s="1">
        <f t="shared" si="2"/>
        <v>38450.916666666555</v>
      </c>
      <c r="AS64">
        <f>LOOKUP(AR64,B:B,D:D)</f>
        <v>0</v>
      </c>
      <c r="AT64">
        <f>LOOKUP(AR64,B:B,G:G)</f>
        <v>0.62</v>
      </c>
      <c r="AU64">
        <f>LOOKUP(AR64,B:B,F:F)</f>
        <v>27.16</v>
      </c>
    </row>
    <row r="65" spans="1:47" x14ac:dyDescent="0.35">
      <c r="A65" t="s">
        <v>59</v>
      </c>
      <c r="B65" s="1">
        <f t="shared" si="1"/>
        <v>38355.083333333219</v>
      </c>
      <c r="C65">
        <f t="shared" si="0"/>
        <v>2005</v>
      </c>
      <c r="D65" s="2">
        <v>0</v>
      </c>
      <c r="E65" s="2">
        <v>0</v>
      </c>
      <c r="F65" s="2">
        <v>14.42</v>
      </c>
      <c r="G65" s="2">
        <v>2.83</v>
      </c>
      <c r="H65" s="2">
        <v>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Q65">
        <v>48</v>
      </c>
      <c r="AR65" s="1">
        <f t="shared" si="2"/>
        <v>38450.958333333219</v>
      </c>
      <c r="AS65">
        <f>LOOKUP(AR65,B:B,D:D)</f>
        <v>0</v>
      </c>
      <c r="AT65">
        <f>LOOKUP(AR65,B:B,G:G)</f>
        <v>1.31</v>
      </c>
      <c r="AU65">
        <f>LOOKUP(AR65,B:B,F:F)</f>
        <v>24.72</v>
      </c>
    </row>
    <row r="66" spans="1:47" x14ac:dyDescent="0.35">
      <c r="A66" t="s">
        <v>60</v>
      </c>
      <c r="B66" s="1">
        <f t="shared" si="1"/>
        <v>38355.124999999884</v>
      </c>
      <c r="C66">
        <f t="shared" si="0"/>
        <v>2005</v>
      </c>
      <c r="D66" s="2">
        <v>0</v>
      </c>
      <c r="E66" s="2">
        <v>0</v>
      </c>
      <c r="F66" s="2">
        <v>14.06</v>
      </c>
      <c r="G66" s="2">
        <v>2.97</v>
      </c>
      <c r="H66" s="2">
        <v>0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Q66">
        <v>49</v>
      </c>
      <c r="AR66" s="1">
        <f t="shared" si="2"/>
        <v>38450.999999999884</v>
      </c>
      <c r="AS66">
        <f>LOOKUP(AR66,B:B,D:D)</f>
        <v>0</v>
      </c>
      <c r="AT66">
        <f>LOOKUP(AR66,B:B,G:G)</f>
        <v>1.24</v>
      </c>
      <c r="AU66">
        <f>LOOKUP(AR66,B:B,F:F)</f>
        <v>23.4</v>
      </c>
    </row>
    <row r="67" spans="1:47" x14ac:dyDescent="0.35">
      <c r="A67" t="s">
        <v>61</v>
      </c>
      <c r="B67" s="1">
        <f t="shared" si="1"/>
        <v>38355.166666666548</v>
      </c>
      <c r="C67">
        <f t="shared" si="0"/>
        <v>2005</v>
      </c>
      <c r="D67" s="2">
        <v>0</v>
      </c>
      <c r="E67" s="2">
        <v>0</v>
      </c>
      <c r="F67" s="2">
        <v>13.58</v>
      </c>
      <c r="G67" s="2">
        <v>3.03</v>
      </c>
      <c r="H67" s="2">
        <v>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Q67">
        <v>50</v>
      </c>
      <c r="AR67" s="1">
        <f t="shared" si="2"/>
        <v>38451.041666666548</v>
      </c>
      <c r="AS67">
        <f>LOOKUP(AR67,B:B,D:D)</f>
        <v>0</v>
      </c>
      <c r="AT67">
        <f>LOOKUP(AR67,B:B,G:G)</f>
        <v>0.34</v>
      </c>
      <c r="AU67">
        <f>LOOKUP(AR67,B:B,F:F)</f>
        <v>23.41</v>
      </c>
    </row>
    <row r="68" spans="1:47" x14ac:dyDescent="0.35">
      <c r="A68" t="s">
        <v>62</v>
      </c>
      <c r="B68" s="1">
        <f t="shared" si="1"/>
        <v>38355.208333333212</v>
      </c>
      <c r="C68">
        <f t="shared" si="0"/>
        <v>2005</v>
      </c>
      <c r="D68" s="2">
        <v>0</v>
      </c>
      <c r="E68" s="2">
        <v>0</v>
      </c>
      <c r="F68" s="2">
        <v>13.05</v>
      </c>
      <c r="G68" s="2">
        <v>2.97</v>
      </c>
      <c r="H68" s="2">
        <v>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Q68">
        <v>51</v>
      </c>
      <c r="AR68" s="1">
        <f t="shared" si="2"/>
        <v>38451.083333333212</v>
      </c>
      <c r="AS68">
        <f>LOOKUP(AR68,B:B,D:D)</f>
        <v>0</v>
      </c>
      <c r="AT68">
        <f>LOOKUP(AR68,B:B,G:G)</f>
        <v>0.48</v>
      </c>
      <c r="AU68">
        <f>LOOKUP(AR68,B:B,F:F)</f>
        <v>22.8</v>
      </c>
    </row>
    <row r="69" spans="1:47" x14ac:dyDescent="0.35">
      <c r="A69" t="s">
        <v>63</v>
      </c>
      <c r="B69" s="1">
        <f t="shared" si="1"/>
        <v>38355.249999999876</v>
      </c>
      <c r="C69">
        <f t="shared" si="0"/>
        <v>2005</v>
      </c>
      <c r="D69" s="2">
        <v>0</v>
      </c>
      <c r="E69" s="2">
        <v>0</v>
      </c>
      <c r="F69" s="2">
        <v>12.46</v>
      </c>
      <c r="G69" s="2">
        <v>2.83</v>
      </c>
      <c r="H69" s="2">
        <v>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Q69">
        <v>52</v>
      </c>
      <c r="AR69" s="1">
        <f t="shared" si="2"/>
        <v>38451.124999999876</v>
      </c>
      <c r="AS69">
        <f>LOOKUP(AR69,B:B,D:D)</f>
        <v>0</v>
      </c>
      <c r="AT69">
        <f>LOOKUP(AR69,B:B,G:G)</f>
        <v>0.97</v>
      </c>
      <c r="AU69">
        <f>LOOKUP(AR69,B:B,F:F)</f>
        <v>22.25</v>
      </c>
    </row>
    <row r="70" spans="1:47" x14ac:dyDescent="0.35">
      <c r="A70" t="s">
        <v>64</v>
      </c>
      <c r="B70" s="1">
        <f t="shared" si="1"/>
        <v>38355.291666666541</v>
      </c>
      <c r="C70">
        <f t="shared" si="0"/>
        <v>2005</v>
      </c>
      <c r="D70" s="2">
        <v>0</v>
      </c>
      <c r="E70" s="2">
        <v>0</v>
      </c>
      <c r="F70" s="2">
        <v>11.63</v>
      </c>
      <c r="G70" s="2">
        <v>2.5499999999999998</v>
      </c>
      <c r="H70" s="2">
        <v>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Q70">
        <v>53</v>
      </c>
      <c r="AR70" s="1">
        <f t="shared" si="2"/>
        <v>38451.166666666541</v>
      </c>
      <c r="AS70">
        <f>LOOKUP(AR70,B:B,D:D)</f>
        <v>0</v>
      </c>
      <c r="AT70">
        <f>LOOKUP(AR70,B:B,G:G)</f>
        <v>1.1000000000000001</v>
      </c>
      <c r="AU70">
        <f>LOOKUP(AR70,B:B,F:F)</f>
        <v>21.64</v>
      </c>
    </row>
    <row r="71" spans="1:47" x14ac:dyDescent="0.35">
      <c r="A71" t="s">
        <v>65</v>
      </c>
      <c r="B71" s="1">
        <f t="shared" si="1"/>
        <v>38355.333333333205</v>
      </c>
      <c r="C71">
        <f t="shared" si="0"/>
        <v>2005</v>
      </c>
      <c r="D71" s="2">
        <v>140.63</v>
      </c>
      <c r="E71" s="2">
        <v>7.19</v>
      </c>
      <c r="F71" s="2">
        <v>10.72</v>
      </c>
      <c r="G71" s="2">
        <v>2.34</v>
      </c>
      <c r="H71" s="2"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Q71">
        <v>54</v>
      </c>
      <c r="AR71" s="1">
        <f t="shared" si="2"/>
        <v>38451.208333333205</v>
      </c>
      <c r="AS71">
        <f>LOOKUP(AR71,B:B,D:D)</f>
        <v>0</v>
      </c>
      <c r="AT71">
        <f>LOOKUP(AR71,B:B,G:G)</f>
        <v>1.31</v>
      </c>
      <c r="AU71">
        <f>LOOKUP(AR71,B:B,F:F)</f>
        <v>21</v>
      </c>
    </row>
    <row r="72" spans="1:47" x14ac:dyDescent="0.35">
      <c r="A72" t="s">
        <v>66</v>
      </c>
      <c r="B72" s="1">
        <f t="shared" si="1"/>
        <v>38355.374999999869</v>
      </c>
      <c r="C72">
        <f t="shared" si="0"/>
        <v>2005</v>
      </c>
      <c r="D72" s="2">
        <v>531.66999999999996</v>
      </c>
      <c r="E72" s="2">
        <v>18.12</v>
      </c>
      <c r="F72" s="2">
        <v>12.53</v>
      </c>
      <c r="G72" s="2">
        <v>2.21</v>
      </c>
      <c r="H72" s="2">
        <v>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Q72">
        <v>55</v>
      </c>
      <c r="AR72" s="1">
        <f t="shared" si="2"/>
        <v>38451.249999999869</v>
      </c>
      <c r="AS72">
        <f>LOOKUP(AR72,B:B,D:D)</f>
        <v>0</v>
      </c>
      <c r="AT72">
        <f>LOOKUP(AR72,B:B,G:G)</f>
        <v>1.52</v>
      </c>
      <c r="AU72">
        <f>LOOKUP(AR72,B:B,F:F)</f>
        <v>19.899999999999999</v>
      </c>
    </row>
    <row r="73" spans="1:47" x14ac:dyDescent="0.35">
      <c r="A73" t="s">
        <v>67</v>
      </c>
      <c r="B73" s="1">
        <f t="shared" si="1"/>
        <v>38355.416666666533</v>
      </c>
      <c r="C73">
        <f t="shared" si="0"/>
        <v>2005</v>
      </c>
      <c r="D73" s="2">
        <v>806.89</v>
      </c>
      <c r="E73" s="2">
        <v>27.62</v>
      </c>
      <c r="F73" s="2">
        <v>14.98</v>
      </c>
      <c r="G73" s="2">
        <v>2.21</v>
      </c>
      <c r="H73" s="2">
        <v>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Q73">
        <v>56</v>
      </c>
      <c r="AR73" s="1">
        <f t="shared" si="2"/>
        <v>38451.291666666533</v>
      </c>
      <c r="AS73">
        <f>LOOKUP(AR73,B:B,D:D)</f>
        <v>61.76</v>
      </c>
      <c r="AT73">
        <f>LOOKUP(AR73,B:B,G:G)</f>
        <v>1.31</v>
      </c>
      <c r="AU73">
        <f>LOOKUP(AR73,B:B,F:F)</f>
        <v>20.11</v>
      </c>
    </row>
    <row r="74" spans="1:47" x14ac:dyDescent="0.35">
      <c r="A74" t="s">
        <v>68</v>
      </c>
      <c r="B74" s="1">
        <f t="shared" si="1"/>
        <v>38355.458333333198</v>
      </c>
      <c r="C74">
        <f t="shared" si="0"/>
        <v>2005</v>
      </c>
      <c r="D74" s="2">
        <v>987.55</v>
      </c>
      <c r="E74" s="2">
        <v>34.9</v>
      </c>
      <c r="F74" s="2">
        <v>17.11</v>
      </c>
      <c r="G74" s="2">
        <v>2.21</v>
      </c>
      <c r="H74" s="2">
        <v>0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Q74">
        <v>57</v>
      </c>
      <c r="AR74" s="1">
        <f t="shared" si="2"/>
        <v>38451.333333333198</v>
      </c>
      <c r="AS74">
        <f>LOOKUP(AR74,B:B,D:D)</f>
        <v>425.67</v>
      </c>
      <c r="AT74">
        <f>LOOKUP(AR74,B:B,G:G)</f>
        <v>0.76</v>
      </c>
      <c r="AU74">
        <f>LOOKUP(AR74,B:B,F:F)</f>
        <v>21.37</v>
      </c>
    </row>
    <row r="75" spans="1:47" x14ac:dyDescent="0.35">
      <c r="A75" t="s">
        <v>69</v>
      </c>
      <c r="B75" s="1">
        <f t="shared" si="1"/>
        <v>38355.499999999862</v>
      </c>
      <c r="C75">
        <f t="shared" si="0"/>
        <v>2005</v>
      </c>
      <c r="D75" s="2">
        <v>1054.3399999999999</v>
      </c>
      <c r="E75" s="2">
        <v>39.020000000000003</v>
      </c>
      <c r="F75" s="2">
        <v>18.54</v>
      </c>
      <c r="G75" s="2">
        <v>2.2799999999999998</v>
      </c>
      <c r="H75" s="2">
        <v>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Q75">
        <v>58</v>
      </c>
      <c r="AR75" s="1">
        <f t="shared" si="2"/>
        <v>38451.374999999862</v>
      </c>
      <c r="AS75">
        <f>LOOKUP(AR75,B:B,D:D)</f>
        <v>737.32</v>
      </c>
      <c r="AT75">
        <f>LOOKUP(AR75,B:B,G:G)</f>
        <v>0.48</v>
      </c>
      <c r="AU75">
        <f>LOOKUP(AR75,B:B,F:F)</f>
        <v>23.65</v>
      </c>
    </row>
    <row r="76" spans="1:47" x14ac:dyDescent="0.35">
      <c r="A76" t="s">
        <v>70</v>
      </c>
      <c r="B76" s="1">
        <f t="shared" si="1"/>
        <v>38355.541666666526</v>
      </c>
      <c r="C76">
        <f t="shared" si="0"/>
        <v>2005</v>
      </c>
      <c r="D76" s="2">
        <v>1069.02</v>
      </c>
      <c r="E76" s="2">
        <v>39.19</v>
      </c>
      <c r="F76" s="2">
        <v>19.55</v>
      </c>
      <c r="G76" s="2">
        <v>2.76</v>
      </c>
      <c r="H76" s="2">
        <v>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Q76">
        <v>59</v>
      </c>
      <c r="AR76" s="1">
        <f t="shared" si="2"/>
        <v>38451.416666666526</v>
      </c>
      <c r="AS76">
        <f>LOOKUP(AR76,B:B,D:D)</f>
        <v>902.23</v>
      </c>
      <c r="AT76">
        <f>LOOKUP(AR76,B:B,G:G)</f>
        <v>1.38</v>
      </c>
      <c r="AU76">
        <f>LOOKUP(AR76,B:B,F:F)</f>
        <v>25.07</v>
      </c>
    </row>
    <row r="77" spans="1:47" x14ac:dyDescent="0.35">
      <c r="A77" t="s">
        <v>71</v>
      </c>
      <c r="B77" s="1">
        <f t="shared" si="1"/>
        <v>38355.58333333319</v>
      </c>
      <c r="C77">
        <f t="shared" si="0"/>
        <v>2005</v>
      </c>
      <c r="D77" s="2">
        <v>1071.79</v>
      </c>
      <c r="E77" s="2">
        <v>35.369999999999997</v>
      </c>
      <c r="F77" s="2">
        <v>20.16</v>
      </c>
      <c r="G77" s="2">
        <v>3.79</v>
      </c>
      <c r="H77" s="2">
        <v>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Q77">
        <v>60</v>
      </c>
      <c r="AR77" s="1">
        <f t="shared" si="2"/>
        <v>38451.45833333319</v>
      </c>
      <c r="AS77">
        <f>LOOKUP(AR77,B:B,D:D)</f>
        <v>969.01</v>
      </c>
      <c r="AT77">
        <f>LOOKUP(AR77,B:B,G:G)</f>
        <v>2.48</v>
      </c>
      <c r="AU77">
        <f>LOOKUP(AR77,B:B,F:F)</f>
        <v>26.67</v>
      </c>
    </row>
    <row r="78" spans="1:47" x14ac:dyDescent="0.35">
      <c r="A78" t="s">
        <v>72</v>
      </c>
      <c r="B78" s="1">
        <f t="shared" si="1"/>
        <v>38355.624999999854</v>
      </c>
      <c r="C78">
        <f t="shared" si="0"/>
        <v>2005</v>
      </c>
      <c r="D78" s="2">
        <v>1066.1600000000001</v>
      </c>
      <c r="E78" s="2">
        <v>28.3</v>
      </c>
      <c r="F78" s="2">
        <v>20.34</v>
      </c>
      <c r="G78" s="2">
        <v>4.55</v>
      </c>
      <c r="H78" s="2"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Q78">
        <v>61</v>
      </c>
      <c r="AR78" s="1">
        <f t="shared" si="2"/>
        <v>38451.499999999854</v>
      </c>
      <c r="AS78">
        <f>LOOKUP(AR78,B:B,D:D)</f>
        <v>969.72</v>
      </c>
      <c r="AT78">
        <f>LOOKUP(AR78,B:B,G:G)</f>
        <v>3.52</v>
      </c>
      <c r="AU78">
        <f>LOOKUP(AR78,B:B,F:F)</f>
        <v>27.8</v>
      </c>
    </row>
    <row r="79" spans="1:47" x14ac:dyDescent="0.35">
      <c r="A79" t="s">
        <v>73</v>
      </c>
      <c r="B79" s="1">
        <f t="shared" si="1"/>
        <v>38355.666666666519</v>
      </c>
      <c r="C79">
        <f t="shared" si="0"/>
        <v>2005</v>
      </c>
      <c r="D79" s="2">
        <v>930.49</v>
      </c>
      <c r="E79" s="2">
        <v>18.96</v>
      </c>
      <c r="F79" s="2">
        <v>20.12</v>
      </c>
      <c r="G79" s="2">
        <v>5.03</v>
      </c>
      <c r="H79" s="2"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Q79">
        <v>62</v>
      </c>
      <c r="AR79" s="1">
        <f t="shared" si="2"/>
        <v>38451.541666666519</v>
      </c>
      <c r="AS79">
        <f>LOOKUP(AR79,B:B,D:D)</f>
        <v>1011.19</v>
      </c>
      <c r="AT79">
        <f>LOOKUP(AR79,B:B,G:G)</f>
        <v>4.28</v>
      </c>
      <c r="AU79">
        <f>LOOKUP(AR79,B:B,F:F)</f>
        <v>28.47</v>
      </c>
    </row>
    <row r="80" spans="1:47" x14ac:dyDescent="0.35">
      <c r="A80" t="s">
        <v>74</v>
      </c>
      <c r="B80" s="1">
        <f t="shared" si="1"/>
        <v>38355.708333333183</v>
      </c>
      <c r="C80">
        <f t="shared" si="0"/>
        <v>2005</v>
      </c>
      <c r="D80" s="2">
        <v>864.18</v>
      </c>
      <c r="E80" s="2">
        <v>8.1199999999999992</v>
      </c>
      <c r="F80" s="2">
        <v>19.5</v>
      </c>
      <c r="G80" s="2">
        <v>5.17</v>
      </c>
      <c r="H80" s="2">
        <v>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Q80">
        <v>63</v>
      </c>
      <c r="AR80" s="1">
        <f t="shared" si="2"/>
        <v>38451.583333333183</v>
      </c>
      <c r="AS80">
        <f>LOOKUP(AR80,B:B,D:D)</f>
        <v>1078.78</v>
      </c>
      <c r="AT80">
        <f>LOOKUP(AR80,B:B,G:G)</f>
        <v>4.76</v>
      </c>
      <c r="AU80">
        <f>LOOKUP(AR80,B:B,F:F)</f>
        <v>28.72</v>
      </c>
    </row>
    <row r="81" spans="1:47" x14ac:dyDescent="0.35">
      <c r="A81" t="s">
        <v>75</v>
      </c>
      <c r="B81" s="1">
        <f t="shared" si="1"/>
        <v>38355.749999999847</v>
      </c>
      <c r="C81">
        <f t="shared" si="0"/>
        <v>2005</v>
      </c>
      <c r="D81" s="2">
        <v>0</v>
      </c>
      <c r="E81" s="2">
        <v>0</v>
      </c>
      <c r="F81" s="2">
        <v>18.440000000000001</v>
      </c>
      <c r="G81" s="2">
        <v>4.41</v>
      </c>
      <c r="H81" s="2"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Q81">
        <v>64</v>
      </c>
      <c r="AR81" s="1">
        <f t="shared" si="2"/>
        <v>38451.624999999847</v>
      </c>
      <c r="AS81">
        <f>LOOKUP(AR81,B:B,D:D)</f>
        <v>1107.68</v>
      </c>
      <c r="AT81">
        <f>LOOKUP(AR81,B:B,G:G)</f>
        <v>4.83</v>
      </c>
      <c r="AU81">
        <f>LOOKUP(AR81,B:B,F:F)</f>
        <v>28.54</v>
      </c>
    </row>
    <row r="82" spans="1:47" x14ac:dyDescent="0.35">
      <c r="A82" t="s">
        <v>76</v>
      </c>
      <c r="B82" s="1">
        <f t="shared" si="1"/>
        <v>38355.791666666511</v>
      </c>
      <c r="C82">
        <f t="shared" si="0"/>
        <v>2005</v>
      </c>
      <c r="D82" s="2">
        <v>0</v>
      </c>
      <c r="E82" s="2">
        <v>0</v>
      </c>
      <c r="F82" s="2">
        <v>17.600000000000001</v>
      </c>
      <c r="G82" s="2">
        <v>4</v>
      </c>
      <c r="H82" s="2">
        <v>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Q82">
        <v>65</v>
      </c>
      <c r="AR82" s="1">
        <f t="shared" si="2"/>
        <v>38451.666666666511</v>
      </c>
      <c r="AS82">
        <f>LOOKUP(AR82,B:B,D:D)</f>
        <v>1086.67</v>
      </c>
      <c r="AT82">
        <f>LOOKUP(AR82,B:B,G:G)</f>
        <v>4.62</v>
      </c>
      <c r="AU82">
        <f>LOOKUP(AR82,B:B,F:F)</f>
        <v>28.05</v>
      </c>
    </row>
    <row r="83" spans="1:47" x14ac:dyDescent="0.35">
      <c r="A83" t="s">
        <v>77</v>
      </c>
      <c r="B83" s="1">
        <f t="shared" si="1"/>
        <v>38355.833333333176</v>
      </c>
      <c r="C83">
        <f t="shared" ref="C83:C146" si="3">YEAR(B83)</f>
        <v>2005</v>
      </c>
      <c r="D83" s="2">
        <v>0</v>
      </c>
      <c r="E83" s="2">
        <v>0</v>
      </c>
      <c r="F83" s="2">
        <v>16.97</v>
      </c>
      <c r="G83" s="2">
        <v>3.52</v>
      </c>
      <c r="H83" s="2"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Q83">
        <v>66</v>
      </c>
      <c r="AR83" s="1">
        <f t="shared" si="2"/>
        <v>38451.708333333176</v>
      </c>
      <c r="AS83">
        <f>LOOKUP(AR83,B:B,D:D)</f>
        <v>959.73</v>
      </c>
      <c r="AT83">
        <f>LOOKUP(AR83,B:B,G:G)</f>
        <v>4.28</v>
      </c>
      <c r="AU83">
        <f>LOOKUP(AR83,B:B,F:F)</f>
        <v>27.2</v>
      </c>
    </row>
    <row r="84" spans="1:47" x14ac:dyDescent="0.35">
      <c r="A84" t="s">
        <v>78</v>
      </c>
      <c r="B84" s="1">
        <f t="shared" ref="B84:B147" si="4">B83+1/24</f>
        <v>38355.87499999984</v>
      </c>
      <c r="C84">
        <f t="shared" si="3"/>
        <v>2005</v>
      </c>
      <c r="D84" s="2">
        <v>0</v>
      </c>
      <c r="E84" s="2">
        <v>0</v>
      </c>
      <c r="F84" s="2">
        <v>16.21</v>
      </c>
      <c r="G84" s="2">
        <v>2.97</v>
      </c>
      <c r="H84" s="2">
        <v>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Q84">
        <v>67</v>
      </c>
      <c r="AR84" s="1">
        <f t="shared" ref="AR84:AR147" si="5">AR83+1/24</f>
        <v>38451.74999999984</v>
      </c>
      <c r="AS84">
        <f>LOOKUP(AR84,B:B,D:D)</f>
        <v>811.41</v>
      </c>
      <c r="AT84">
        <f>LOOKUP(AR84,B:B,G:G)</f>
        <v>3.86</v>
      </c>
      <c r="AU84">
        <f>LOOKUP(AR84,B:B,F:F)</f>
        <v>25.92</v>
      </c>
    </row>
    <row r="85" spans="1:47" x14ac:dyDescent="0.35">
      <c r="A85" t="s">
        <v>79</v>
      </c>
      <c r="B85" s="1">
        <f t="shared" si="4"/>
        <v>38355.916666666504</v>
      </c>
      <c r="C85">
        <f t="shared" si="3"/>
        <v>2005</v>
      </c>
      <c r="D85" s="2">
        <v>0</v>
      </c>
      <c r="E85" s="2">
        <v>0</v>
      </c>
      <c r="F85" s="2">
        <v>14.95</v>
      </c>
      <c r="G85" s="2">
        <v>2.2799999999999998</v>
      </c>
      <c r="H85" s="2">
        <v>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Q85">
        <v>68</v>
      </c>
      <c r="AR85" s="1">
        <f t="shared" si="5"/>
        <v>38451.791666666504</v>
      </c>
      <c r="AS85">
        <f>LOOKUP(AR85,B:B,D:D)</f>
        <v>0</v>
      </c>
      <c r="AT85">
        <f>LOOKUP(AR85,B:B,G:G)</f>
        <v>3.03</v>
      </c>
      <c r="AU85">
        <f>LOOKUP(AR85,B:B,F:F)</f>
        <v>24.16</v>
      </c>
    </row>
    <row r="86" spans="1:47" x14ac:dyDescent="0.35">
      <c r="A86" t="s">
        <v>80</v>
      </c>
      <c r="B86" s="1">
        <f t="shared" si="4"/>
        <v>38355.958333333168</v>
      </c>
      <c r="C86">
        <f t="shared" si="3"/>
        <v>2005</v>
      </c>
      <c r="D86" s="2">
        <v>0</v>
      </c>
      <c r="E86" s="2">
        <v>0</v>
      </c>
      <c r="F86" s="2">
        <v>13.61</v>
      </c>
      <c r="G86" s="2">
        <v>2.0699999999999998</v>
      </c>
      <c r="H86" s="2">
        <v>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Q86">
        <v>69</v>
      </c>
      <c r="AR86" s="1">
        <f t="shared" si="5"/>
        <v>38451.833333333168</v>
      </c>
      <c r="AS86">
        <f>LOOKUP(AR86,B:B,D:D)</f>
        <v>0</v>
      </c>
      <c r="AT86">
        <f>LOOKUP(AR86,B:B,G:G)</f>
        <v>2</v>
      </c>
      <c r="AU86">
        <f>LOOKUP(AR86,B:B,F:F)</f>
        <v>22.86</v>
      </c>
    </row>
    <row r="87" spans="1:47" x14ac:dyDescent="0.35">
      <c r="A87" t="s">
        <v>81</v>
      </c>
      <c r="B87" s="1">
        <f t="shared" si="4"/>
        <v>38355.999999999833</v>
      </c>
      <c r="C87">
        <f t="shared" si="3"/>
        <v>2005</v>
      </c>
      <c r="D87" s="2">
        <v>0</v>
      </c>
      <c r="E87" s="2">
        <v>0</v>
      </c>
      <c r="F87" s="2">
        <v>12.66</v>
      </c>
      <c r="G87" s="2">
        <v>2.0699999999999998</v>
      </c>
      <c r="H87" s="2"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Q87">
        <v>70</v>
      </c>
      <c r="AR87" s="1">
        <f t="shared" si="5"/>
        <v>38451.874999999833</v>
      </c>
      <c r="AS87">
        <f>LOOKUP(AR87,B:B,D:D)</f>
        <v>0</v>
      </c>
      <c r="AT87">
        <f>LOOKUP(AR87,B:B,G:G)</f>
        <v>1.52</v>
      </c>
      <c r="AU87">
        <f>LOOKUP(AR87,B:B,F:F)</f>
        <v>22.05</v>
      </c>
    </row>
    <row r="88" spans="1:47" x14ac:dyDescent="0.35">
      <c r="A88" t="s">
        <v>82</v>
      </c>
      <c r="B88" s="1">
        <f t="shared" si="4"/>
        <v>38356.041666666497</v>
      </c>
      <c r="C88">
        <f t="shared" si="3"/>
        <v>2005</v>
      </c>
      <c r="D88" s="2">
        <v>0</v>
      </c>
      <c r="E88" s="2">
        <v>0</v>
      </c>
      <c r="F88" s="2">
        <v>11.52</v>
      </c>
      <c r="G88" s="2">
        <v>2.14</v>
      </c>
      <c r="H88" s="2">
        <v>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Q88">
        <v>71</v>
      </c>
      <c r="AR88" s="1">
        <f t="shared" si="5"/>
        <v>38451.916666666497</v>
      </c>
      <c r="AS88">
        <f>LOOKUP(AR88,B:B,D:D)</f>
        <v>0</v>
      </c>
      <c r="AT88">
        <f>LOOKUP(AR88,B:B,G:G)</f>
        <v>1.45</v>
      </c>
      <c r="AU88">
        <f>LOOKUP(AR88,B:B,F:F)</f>
        <v>20.83</v>
      </c>
    </row>
    <row r="89" spans="1:47" x14ac:dyDescent="0.35">
      <c r="A89" t="s">
        <v>83</v>
      </c>
      <c r="B89" s="1">
        <f t="shared" si="4"/>
        <v>38356.083333333161</v>
      </c>
      <c r="C89">
        <f t="shared" si="3"/>
        <v>2005</v>
      </c>
      <c r="D89" s="2">
        <v>0</v>
      </c>
      <c r="E89" s="2">
        <v>0</v>
      </c>
      <c r="F89" s="2">
        <v>10.23</v>
      </c>
      <c r="G89" s="2">
        <v>2.21</v>
      </c>
      <c r="H89" s="2">
        <v>0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Q89">
        <v>72</v>
      </c>
      <c r="AR89" s="1">
        <f t="shared" si="5"/>
        <v>38451.958333333161</v>
      </c>
      <c r="AS89">
        <f>LOOKUP(AR89,B:B,D:D)</f>
        <v>0</v>
      </c>
      <c r="AT89">
        <f>LOOKUP(AR89,B:B,G:G)</f>
        <v>1.38</v>
      </c>
      <c r="AU89">
        <f>LOOKUP(AR89,B:B,F:F)</f>
        <v>19.899999999999999</v>
      </c>
    </row>
    <row r="90" spans="1:47" x14ac:dyDescent="0.35">
      <c r="A90" t="s">
        <v>84</v>
      </c>
      <c r="B90" s="1">
        <f t="shared" si="4"/>
        <v>38356.124999999825</v>
      </c>
      <c r="C90">
        <f t="shared" si="3"/>
        <v>2005</v>
      </c>
      <c r="D90" s="2">
        <v>0</v>
      </c>
      <c r="E90" s="2">
        <v>0</v>
      </c>
      <c r="F90" s="2">
        <v>8.9600000000000009</v>
      </c>
      <c r="G90" s="2">
        <v>2.41</v>
      </c>
      <c r="H90" s="2"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Q90">
        <v>73</v>
      </c>
      <c r="AR90" s="1">
        <f t="shared" si="5"/>
        <v>38451.999999999825</v>
      </c>
      <c r="AS90">
        <f>LOOKUP(AR90,B:B,D:D)</f>
        <v>0</v>
      </c>
      <c r="AT90">
        <f>LOOKUP(AR90,B:B,G:G)</f>
        <v>1.38</v>
      </c>
      <c r="AU90">
        <f>LOOKUP(AR90,B:B,F:F)</f>
        <v>19.48</v>
      </c>
    </row>
    <row r="91" spans="1:47" x14ac:dyDescent="0.35">
      <c r="A91" t="s">
        <v>85</v>
      </c>
      <c r="B91" s="1">
        <f t="shared" si="4"/>
        <v>38356.16666666649</v>
      </c>
      <c r="C91">
        <f t="shared" si="3"/>
        <v>2005</v>
      </c>
      <c r="D91" s="2">
        <v>0</v>
      </c>
      <c r="E91" s="2">
        <v>0</v>
      </c>
      <c r="F91" s="2">
        <v>7.88</v>
      </c>
      <c r="G91" s="2">
        <v>2.5499999999999998</v>
      </c>
      <c r="H91" s="2">
        <v>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Q91">
        <v>74</v>
      </c>
      <c r="AR91" s="1">
        <f t="shared" si="5"/>
        <v>38452.04166666649</v>
      </c>
      <c r="AS91">
        <f>LOOKUP(AR91,B:B,D:D)</f>
        <v>0</v>
      </c>
      <c r="AT91">
        <f>LOOKUP(AR91,B:B,G:G)</f>
        <v>1.45</v>
      </c>
      <c r="AU91">
        <f>LOOKUP(AR91,B:B,F:F)</f>
        <v>18.75</v>
      </c>
    </row>
    <row r="92" spans="1:47" x14ac:dyDescent="0.35">
      <c r="A92" t="s">
        <v>86</v>
      </c>
      <c r="B92" s="1">
        <f t="shared" si="4"/>
        <v>38356.208333333154</v>
      </c>
      <c r="C92">
        <f t="shared" si="3"/>
        <v>2005</v>
      </c>
      <c r="D92" s="2">
        <v>0</v>
      </c>
      <c r="E92" s="2">
        <v>0</v>
      </c>
      <c r="F92" s="2">
        <v>6.98</v>
      </c>
      <c r="G92" s="2">
        <v>2.62</v>
      </c>
      <c r="H92" s="2">
        <v>0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Q92">
        <v>75</v>
      </c>
      <c r="AR92" s="1">
        <f t="shared" si="5"/>
        <v>38452.083333333154</v>
      </c>
      <c r="AS92">
        <f>LOOKUP(AR92,B:B,D:D)</f>
        <v>0</v>
      </c>
      <c r="AT92">
        <f>LOOKUP(AR92,B:B,G:G)</f>
        <v>1.66</v>
      </c>
      <c r="AU92">
        <f>LOOKUP(AR92,B:B,F:F)</f>
        <v>17.62</v>
      </c>
    </row>
    <row r="93" spans="1:47" x14ac:dyDescent="0.35">
      <c r="A93" t="s">
        <v>87</v>
      </c>
      <c r="B93" s="1">
        <f t="shared" si="4"/>
        <v>38356.249999999818</v>
      </c>
      <c r="C93">
        <f t="shared" si="3"/>
        <v>2005</v>
      </c>
      <c r="D93" s="2">
        <v>0</v>
      </c>
      <c r="E93" s="2">
        <v>0</v>
      </c>
      <c r="F93" s="2">
        <v>6.22</v>
      </c>
      <c r="G93" s="2">
        <v>2.76</v>
      </c>
      <c r="H93" s="2">
        <v>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Q93">
        <v>76</v>
      </c>
      <c r="AR93" s="1">
        <f t="shared" si="5"/>
        <v>38452.124999999818</v>
      </c>
      <c r="AS93">
        <f>LOOKUP(AR93,B:B,D:D)</f>
        <v>0</v>
      </c>
      <c r="AT93">
        <f>LOOKUP(AR93,B:B,G:G)</f>
        <v>1.79</v>
      </c>
      <c r="AU93">
        <f>LOOKUP(AR93,B:B,F:F)</f>
        <v>16.28</v>
      </c>
    </row>
    <row r="94" spans="1:47" x14ac:dyDescent="0.35">
      <c r="A94" t="s">
        <v>88</v>
      </c>
      <c r="B94" s="1">
        <f t="shared" si="4"/>
        <v>38356.291666666482</v>
      </c>
      <c r="C94">
        <f t="shared" si="3"/>
        <v>2005</v>
      </c>
      <c r="D94" s="2">
        <v>0</v>
      </c>
      <c r="E94" s="2">
        <v>0</v>
      </c>
      <c r="F94" s="2">
        <v>5.56</v>
      </c>
      <c r="G94" s="2">
        <v>2.76</v>
      </c>
      <c r="H94" s="2">
        <v>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Q94">
        <v>77</v>
      </c>
      <c r="AR94" s="1">
        <f t="shared" si="5"/>
        <v>38452.166666666482</v>
      </c>
      <c r="AS94">
        <f>LOOKUP(AR94,B:B,D:D)</f>
        <v>0</v>
      </c>
      <c r="AT94">
        <f>LOOKUP(AR94,B:B,G:G)</f>
        <v>2.0699999999999998</v>
      </c>
      <c r="AU94">
        <f>LOOKUP(AR94,B:B,F:F)</f>
        <v>14.89</v>
      </c>
    </row>
    <row r="95" spans="1:47" x14ac:dyDescent="0.35">
      <c r="A95" t="s">
        <v>89</v>
      </c>
      <c r="B95" s="1">
        <f t="shared" si="4"/>
        <v>38356.333333333147</v>
      </c>
      <c r="C95">
        <f t="shared" si="3"/>
        <v>2005</v>
      </c>
      <c r="D95" s="2">
        <v>90.56</v>
      </c>
      <c r="E95" s="2">
        <v>7.17</v>
      </c>
      <c r="F95" s="2">
        <v>5.23</v>
      </c>
      <c r="G95" s="2">
        <v>2.76</v>
      </c>
      <c r="H95" s="2"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Q95">
        <v>78</v>
      </c>
      <c r="AR95" s="1">
        <f t="shared" si="5"/>
        <v>38452.208333333147</v>
      </c>
      <c r="AS95">
        <f>LOOKUP(AR95,B:B,D:D)</f>
        <v>0</v>
      </c>
      <c r="AT95">
        <f>LOOKUP(AR95,B:B,G:G)</f>
        <v>2.2799999999999998</v>
      </c>
      <c r="AU95">
        <f>LOOKUP(AR95,B:B,F:F)</f>
        <v>13.57</v>
      </c>
    </row>
    <row r="96" spans="1:47" x14ac:dyDescent="0.35">
      <c r="A96" t="s">
        <v>90</v>
      </c>
      <c r="B96" s="1">
        <f t="shared" si="4"/>
        <v>38356.374999999811</v>
      </c>
      <c r="C96">
        <f t="shared" si="3"/>
        <v>2005</v>
      </c>
      <c r="D96" s="2">
        <v>610.30999999999995</v>
      </c>
      <c r="E96" s="2">
        <v>18.12</v>
      </c>
      <c r="F96" s="2">
        <v>8.1999999999999993</v>
      </c>
      <c r="G96" s="2">
        <v>2.2799999999999998</v>
      </c>
      <c r="H96" s="2"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Q96">
        <v>79</v>
      </c>
      <c r="AR96" s="1">
        <f t="shared" si="5"/>
        <v>38452.249999999811</v>
      </c>
      <c r="AS96">
        <f>LOOKUP(AR96,B:B,D:D)</f>
        <v>0</v>
      </c>
      <c r="AT96">
        <f>LOOKUP(AR96,B:B,G:G)</f>
        <v>2.48</v>
      </c>
      <c r="AU96">
        <f>LOOKUP(AR96,B:B,F:F)</f>
        <v>12.45</v>
      </c>
    </row>
    <row r="97" spans="1:47" x14ac:dyDescent="0.35">
      <c r="A97" t="s">
        <v>91</v>
      </c>
      <c r="B97" s="1">
        <f t="shared" si="4"/>
        <v>38356.416666666475</v>
      </c>
      <c r="C97">
        <f t="shared" si="3"/>
        <v>2005</v>
      </c>
      <c r="D97" s="2">
        <v>845.17</v>
      </c>
      <c r="E97" s="2">
        <v>27.63</v>
      </c>
      <c r="F97" s="2">
        <v>14.47</v>
      </c>
      <c r="G97" s="2">
        <v>1.72</v>
      </c>
      <c r="H97" s="2">
        <v>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Q97">
        <v>80</v>
      </c>
      <c r="AR97" s="1">
        <f t="shared" si="5"/>
        <v>38452.291666666475</v>
      </c>
      <c r="AS97">
        <f>LOOKUP(AR97,B:B,D:D)</f>
        <v>51.02</v>
      </c>
      <c r="AT97">
        <f>LOOKUP(AR97,B:B,G:G)</f>
        <v>2.69</v>
      </c>
      <c r="AU97">
        <f>LOOKUP(AR97,B:B,F:F)</f>
        <v>11.95</v>
      </c>
    </row>
    <row r="98" spans="1:47" x14ac:dyDescent="0.35">
      <c r="A98" t="s">
        <v>92</v>
      </c>
      <c r="B98" s="1">
        <f t="shared" si="4"/>
        <v>38356.458333333139</v>
      </c>
      <c r="C98">
        <f t="shared" si="3"/>
        <v>2005</v>
      </c>
      <c r="D98" s="2">
        <v>992.17</v>
      </c>
      <c r="E98" s="2">
        <v>34.950000000000003</v>
      </c>
      <c r="F98" s="2">
        <v>17.89</v>
      </c>
      <c r="G98" s="2">
        <v>0.9</v>
      </c>
      <c r="H98" s="2">
        <v>0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Q98">
        <v>81</v>
      </c>
      <c r="AR98" s="1">
        <f t="shared" si="5"/>
        <v>38452.333333333139</v>
      </c>
      <c r="AS98">
        <f>LOOKUP(AR98,B:B,D:D)</f>
        <v>466.7</v>
      </c>
      <c r="AT98">
        <f>LOOKUP(AR98,B:B,G:G)</f>
        <v>2.41</v>
      </c>
      <c r="AU98">
        <f>LOOKUP(AR98,B:B,F:F)</f>
        <v>15.46</v>
      </c>
    </row>
    <row r="99" spans="1:47" x14ac:dyDescent="0.35">
      <c r="A99" t="s">
        <v>93</v>
      </c>
      <c r="B99" s="1">
        <f t="shared" si="4"/>
        <v>38356.499999999804</v>
      </c>
      <c r="C99">
        <f t="shared" si="3"/>
        <v>2005</v>
      </c>
      <c r="D99" s="2">
        <v>1041.1500000000001</v>
      </c>
      <c r="E99" s="2">
        <v>39.1</v>
      </c>
      <c r="F99" s="2">
        <v>19.16</v>
      </c>
      <c r="G99" s="2">
        <v>1.17</v>
      </c>
      <c r="H99" s="2">
        <v>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Q99">
        <v>82</v>
      </c>
      <c r="AR99" s="1">
        <f t="shared" si="5"/>
        <v>38452.374999999804</v>
      </c>
      <c r="AS99">
        <f>LOOKUP(AR99,B:B,D:D)</f>
        <v>762.49</v>
      </c>
      <c r="AT99">
        <f>LOOKUP(AR99,B:B,G:G)</f>
        <v>2.21</v>
      </c>
      <c r="AU99">
        <f>LOOKUP(AR99,B:B,F:F)</f>
        <v>22.19</v>
      </c>
    </row>
    <row r="100" spans="1:47" x14ac:dyDescent="0.35">
      <c r="A100" t="s">
        <v>94</v>
      </c>
      <c r="B100" s="1">
        <f t="shared" si="4"/>
        <v>38356.541666666468</v>
      </c>
      <c r="C100">
        <f t="shared" si="3"/>
        <v>2005</v>
      </c>
      <c r="D100" s="2">
        <v>1100.75</v>
      </c>
      <c r="E100" s="2">
        <v>39.299999999999997</v>
      </c>
      <c r="F100" s="2">
        <v>19.989999999999998</v>
      </c>
      <c r="G100" s="2">
        <v>2.21</v>
      </c>
      <c r="H100" s="2">
        <v>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Q100">
        <v>83</v>
      </c>
      <c r="AR100" s="1">
        <f t="shared" si="5"/>
        <v>38452.416666666468</v>
      </c>
      <c r="AS100">
        <f>LOOKUP(AR100,B:B,D:D)</f>
        <v>930.2</v>
      </c>
      <c r="AT100">
        <f>LOOKUP(AR100,B:B,G:G)</f>
        <v>3.38</v>
      </c>
      <c r="AU100">
        <f>LOOKUP(AR100,B:B,F:F)</f>
        <v>26.38</v>
      </c>
    </row>
    <row r="101" spans="1:47" x14ac:dyDescent="0.35">
      <c r="A101" t="s">
        <v>95</v>
      </c>
      <c r="B101" s="1">
        <f t="shared" si="4"/>
        <v>38356.583333333132</v>
      </c>
      <c r="C101">
        <f t="shared" si="3"/>
        <v>2005</v>
      </c>
      <c r="D101" s="2">
        <v>1104.73</v>
      </c>
      <c r="E101" s="2">
        <v>35.5</v>
      </c>
      <c r="F101" s="2">
        <v>20.39</v>
      </c>
      <c r="G101" s="2">
        <v>3.03</v>
      </c>
      <c r="H101" s="2">
        <v>0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Q101">
        <v>84</v>
      </c>
      <c r="AR101" s="1">
        <f t="shared" si="5"/>
        <v>38452.458333333132</v>
      </c>
      <c r="AS101">
        <f>LOOKUP(AR101,B:B,D:D)</f>
        <v>960.69</v>
      </c>
      <c r="AT101">
        <f>LOOKUP(AR101,B:B,G:G)</f>
        <v>2.83</v>
      </c>
      <c r="AU101">
        <f>LOOKUP(AR101,B:B,F:F)</f>
        <v>29.31</v>
      </c>
    </row>
    <row r="102" spans="1:47" x14ac:dyDescent="0.35">
      <c r="A102" t="s">
        <v>96</v>
      </c>
      <c r="B102" s="1">
        <f t="shared" si="4"/>
        <v>38356.624999999796</v>
      </c>
      <c r="C102">
        <f t="shared" si="3"/>
        <v>2005</v>
      </c>
      <c r="D102" s="2">
        <v>1083.43</v>
      </c>
      <c r="E102" s="2">
        <v>28.45</v>
      </c>
      <c r="F102" s="2">
        <v>20.41</v>
      </c>
      <c r="G102" s="2">
        <v>3.72</v>
      </c>
      <c r="H102" s="2"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Q102">
        <v>85</v>
      </c>
      <c r="AR102" s="1">
        <f t="shared" si="5"/>
        <v>38452.499999999796</v>
      </c>
      <c r="AS102">
        <f>LOOKUP(AR102,B:B,D:D)</f>
        <v>966.6</v>
      </c>
      <c r="AT102">
        <f>LOOKUP(AR102,B:B,G:G)</f>
        <v>0.76</v>
      </c>
      <c r="AU102">
        <f>LOOKUP(AR102,B:B,F:F)</f>
        <v>30.87</v>
      </c>
    </row>
    <row r="103" spans="1:47" x14ac:dyDescent="0.35">
      <c r="A103" t="s">
        <v>97</v>
      </c>
      <c r="B103" s="1">
        <f t="shared" si="4"/>
        <v>38356.666666666461</v>
      </c>
      <c r="C103">
        <f t="shared" si="3"/>
        <v>2005</v>
      </c>
      <c r="D103" s="2">
        <v>1002.05</v>
      </c>
      <c r="E103" s="2">
        <v>19.100000000000001</v>
      </c>
      <c r="F103" s="2">
        <v>19.97</v>
      </c>
      <c r="G103" s="2">
        <v>4.21</v>
      </c>
      <c r="H103" s="2">
        <v>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Q103">
        <v>86</v>
      </c>
      <c r="AR103" s="1">
        <f t="shared" si="5"/>
        <v>38452.541666666461</v>
      </c>
      <c r="AS103">
        <f>LOOKUP(AR103,B:B,D:D)</f>
        <v>986.13</v>
      </c>
      <c r="AT103">
        <f>LOOKUP(AR103,B:B,G:G)</f>
        <v>1.66</v>
      </c>
      <c r="AU103">
        <f>LOOKUP(AR103,B:B,F:F)</f>
        <v>31.7</v>
      </c>
    </row>
    <row r="104" spans="1:47" x14ac:dyDescent="0.35">
      <c r="A104" t="s">
        <v>98</v>
      </c>
      <c r="B104" s="1">
        <f t="shared" si="4"/>
        <v>38356.708333333125</v>
      </c>
      <c r="C104">
        <f t="shared" si="3"/>
        <v>2005</v>
      </c>
      <c r="D104" s="2">
        <v>773.74</v>
      </c>
      <c r="E104" s="2">
        <v>8.27</v>
      </c>
      <c r="F104" s="2">
        <v>19.14</v>
      </c>
      <c r="G104" s="2">
        <v>4.28</v>
      </c>
      <c r="H104" s="2">
        <v>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Q104">
        <v>87</v>
      </c>
      <c r="AR104" s="1">
        <f t="shared" si="5"/>
        <v>38452.583333333125</v>
      </c>
      <c r="AS104">
        <f>LOOKUP(AR104,B:B,D:D)</f>
        <v>1051.17</v>
      </c>
      <c r="AT104">
        <f>LOOKUP(AR104,B:B,G:G)</f>
        <v>3.52</v>
      </c>
      <c r="AU104">
        <f>LOOKUP(AR104,B:B,F:F)</f>
        <v>32.06</v>
      </c>
    </row>
    <row r="105" spans="1:47" x14ac:dyDescent="0.35">
      <c r="A105" t="s">
        <v>99</v>
      </c>
      <c r="B105" s="1">
        <f t="shared" si="4"/>
        <v>38356.749999999789</v>
      </c>
      <c r="C105">
        <f t="shared" si="3"/>
        <v>2005</v>
      </c>
      <c r="D105" s="2">
        <v>0</v>
      </c>
      <c r="E105" s="2">
        <v>0</v>
      </c>
      <c r="F105" s="2">
        <v>18</v>
      </c>
      <c r="G105" s="2">
        <v>3.52</v>
      </c>
      <c r="H105" s="2">
        <v>0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Q105">
        <v>88</v>
      </c>
      <c r="AR105" s="1">
        <f t="shared" si="5"/>
        <v>38452.624999999789</v>
      </c>
      <c r="AS105">
        <f>LOOKUP(AR105,B:B,D:D)</f>
        <v>1106.4100000000001</v>
      </c>
      <c r="AT105">
        <f>LOOKUP(AR105,B:B,G:G)</f>
        <v>4.76</v>
      </c>
      <c r="AU105">
        <f>LOOKUP(AR105,B:B,F:F)</f>
        <v>31.75</v>
      </c>
    </row>
    <row r="106" spans="1:47" x14ac:dyDescent="0.35">
      <c r="A106" t="s">
        <v>100</v>
      </c>
      <c r="B106" s="1">
        <f t="shared" si="4"/>
        <v>38356.791666666453</v>
      </c>
      <c r="C106">
        <f t="shared" si="3"/>
        <v>2005</v>
      </c>
      <c r="D106" s="2">
        <v>0</v>
      </c>
      <c r="E106" s="2">
        <v>0</v>
      </c>
      <c r="F106" s="2">
        <v>17.11</v>
      </c>
      <c r="G106" s="2">
        <v>3.03</v>
      </c>
      <c r="H106" s="2">
        <v>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Q106">
        <v>89</v>
      </c>
      <c r="AR106" s="1">
        <f t="shared" si="5"/>
        <v>38452.666666666453</v>
      </c>
      <c r="AS106">
        <f>LOOKUP(AR106,B:B,D:D)</f>
        <v>1115.01</v>
      </c>
      <c r="AT106">
        <f>LOOKUP(AR106,B:B,G:G)</f>
        <v>5.17</v>
      </c>
      <c r="AU106">
        <f>LOOKUP(AR106,B:B,F:F)</f>
        <v>30.95</v>
      </c>
    </row>
    <row r="107" spans="1:47" x14ac:dyDescent="0.35">
      <c r="A107" t="s">
        <v>101</v>
      </c>
      <c r="B107" s="1">
        <f t="shared" si="4"/>
        <v>38356.833333333117</v>
      </c>
      <c r="C107">
        <f t="shared" si="3"/>
        <v>2005</v>
      </c>
      <c r="D107" s="2">
        <v>0</v>
      </c>
      <c r="E107" s="2">
        <v>0</v>
      </c>
      <c r="F107" s="2">
        <v>16.440000000000001</v>
      </c>
      <c r="G107" s="2">
        <v>2.48</v>
      </c>
      <c r="H107" s="2">
        <v>0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Q107">
        <v>90</v>
      </c>
      <c r="AR107" s="1">
        <f t="shared" si="5"/>
        <v>38452.708333333117</v>
      </c>
      <c r="AS107">
        <f>LOOKUP(AR107,B:B,D:D)</f>
        <v>959.04</v>
      </c>
      <c r="AT107">
        <f>LOOKUP(AR107,B:B,G:G)</f>
        <v>4.97</v>
      </c>
      <c r="AU107">
        <f>LOOKUP(AR107,B:B,F:F)</f>
        <v>29.73</v>
      </c>
    </row>
    <row r="108" spans="1:47" x14ac:dyDescent="0.35">
      <c r="A108" t="s">
        <v>102</v>
      </c>
      <c r="B108" s="1">
        <f t="shared" si="4"/>
        <v>38356.874999999782</v>
      </c>
      <c r="C108">
        <f t="shared" si="3"/>
        <v>2005</v>
      </c>
      <c r="D108" s="2">
        <v>0</v>
      </c>
      <c r="E108" s="2">
        <v>0</v>
      </c>
      <c r="F108" s="2">
        <v>15.38</v>
      </c>
      <c r="G108" s="2">
        <v>2</v>
      </c>
      <c r="H108" s="2">
        <v>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Q108">
        <v>91</v>
      </c>
      <c r="AR108" s="1">
        <f t="shared" si="5"/>
        <v>38452.749999999782</v>
      </c>
      <c r="AS108">
        <f>LOOKUP(AR108,B:B,D:D)</f>
        <v>743.95</v>
      </c>
      <c r="AT108">
        <f>LOOKUP(AR108,B:B,G:G)</f>
        <v>3.93</v>
      </c>
      <c r="AU108">
        <f>LOOKUP(AR108,B:B,F:F)</f>
        <v>28.13</v>
      </c>
    </row>
    <row r="109" spans="1:47" x14ac:dyDescent="0.35">
      <c r="A109" t="s">
        <v>103</v>
      </c>
      <c r="B109" s="1">
        <f t="shared" si="4"/>
        <v>38356.916666666446</v>
      </c>
      <c r="C109">
        <f t="shared" si="3"/>
        <v>2005</v>
      </c>
      <c r="D109" s="2">
        <v>0</v>
      </c>
      <c r="E109" s="2">
        <v>0</v>
      </c>
      <c r="F109" s="2">
        <v>14.43</v>
      </c>
      <c r="G109" s="2">
        <v>1.59</v>
      </c>
      <c r="H109" s="2">
        <v>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Q109">
        <v>92</v>
      </c>
      <c r="AR109" s="1">
        <f t="shared" si="5"/>
        <v>38452.791666666446</v>
      </c>
      <c r="AS109">
        <f>LOOKUP(AR109,B:B,D:D)</f>
        <v>0</v>
      </c>
      <c r="AT109">
        <f>LOOKUP(AR109,B:B,G:G)</f>
        <v>2.2799999999999998</v>
      </c>
      <c r="AU109">
        <f>LOOKUP(AR109,B:B,F:F)</f>
        <v>26.3</v>
      </c>
    </row>
    <row r="110" spans="1:47" x14ac:dyDescent="0.35">
      <c r="A110" t="s">
        <v>104</v>
      </c>
      <c r="B110" s="1">
        <f t="shared" si="4"/>
        <v>38356.95833333311</v>
      </c>
      <c r="C110">
        <f t="shared" si="3"/>
        <v>2005</v>
      </c>
      <c r="D110" s="2">
        <v>0</v>
      </c>
      <c r="E110" s="2">
        <v>0</v>
      </c>
      <c r="F110" s="2">
        <v>15.6</v>
      </c>
      <c r="G110" s="2">
        <v>1.1000000000000001</v>
      </c>
      <c r="H110" s="2">
        <v>0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Q110">
        <v>93</v>
      </c>
      <c r="AR110" s="1">
        <f t="shared" si="5"/>
        <v>38452.83333333311</v>
      </c>
      <c r="AS110">
        <f>LOOKUP(AR110,B:B,D:D)</f>
        <v>0</v>
      </c>
      <c r="AT110">
        <f>LOOKUP(AR110,B:B,G:G)</f>
        <v>1.1000000000000001</v>
      </c>
      <c r="AU110">
        <f>LOOKUP(AR110,B:B,F:F)</f>
        <v>25.22</v>
      </c>
    </row>
    <row r="111" spans="1:47" x14ac:dyDescent="0.35">
      <c r="A111" t="s">
        <v>105</v>
      </c>
      <c r="B111" s="1">
        <f t="shared" si="4"/>
        <v>38356.999999999774</v>
      </c>
      <c r="C111">
        <f t="shared" si="3"/>
        <v>2005</v>
      </c>
      <c r="D111" s="2">
        <v>0</v>
      </c>
      <c r="E111" s="2">
        <v>0</v>
      </c>
      <c r="F111" s="2">
        <v>15.18</v>
      </c>
      <c r="G111" s="2">
        <v>0.76</v>
      </c>
      <c r="H111" s="2">
        <v>0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Q111">
        <v>94</v>
      </c>
      <c r="AR111" s="1">
        <f t="shared" si="5"/>
        <v>38452.874999999774</v>
      </c>
      <c r="AS111">
        <f>LOOKUP(AR111,B:B,D:D)</f>
        <v>0</v>
      </c>
      <c r="AT111">
        <f>LOOKUP(AR111,B:B,G:G)</f>
        <v>0.55000000000000004</v>
      </c>
      <c r="AU111">
        <f>LOOKUP(AR111,B:B,F:F)</f>
        <v>24.73</v>
      </c>
    </row>
    <row r="112" spans="1:47" x14ac:dyDescent="0.35">
      <c r="A112" t="s">
        <v>106</v>
      </c>
      <c r="B112" s="1">
        <f t="shared" si="4"/>
        <v>38357.041666666439</v>
      </c>
      <c r="C112">
        <f t="shared" si="3"/>
        <v>2005</v>
      </c>
      <c r="D112" s="2">
        <v>0</v>
      </c>
      <c r="E112" s="2">
        <v>0</v>
      </c>
      <c r="F112" s="2">
        <v>14.56</v>
      </c>
      <c r="G112" s="2">
        <v>0.76</v>
      </c>
      <c r="H112" s="2"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Q112">
        <v>95</v>
      </c>
      <c r="AR112" s="1">
        <f t="shared" si="5"/>
        <v>38452.916666666439</v>
      </c>
      <c r="AS112">
        <f>LOOKUP(AR112,B:B,D:D)</f>
        <v>0</v>
      </c>
      <c r="AT112">
        <f>LOOKUP(AR112,B:B,G:G)</f>
        <v>0.83</v>
      </c>
      <c r="AU112">
        <f>LOOKUP(AR112,B:B,F:F)</f>
        <v>24</v>
      </c>
    </row>
    <row r="113" spans="1:47" x14ac:dyDescent="0.35">
      <c r="A113" t="s">
        <v>107</v>
      </c>
      <c r="B113" s="1">
        <f t="shared" si="4"/>
        <v>38357.083333333103</v>
      </c>
      <c r="C113">
        <f t="shared" si="3"/>
        <v>2005</v>
      </c>
      <c r="D113" s="2">
        <v>0</v>
      </c>
      <c r="E113" s="2">
        <v>0</v>
      </c>
      <c r="F113" s="2">
        <v>13.81</v>
      </c>
      <c r="G113" s="2">
        <v>1.03</v>
      </c>
      <c r="H113" s="2">
        <v>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Q113">
        <v>96</v>
      </c>
      <c r="AR113" s="1">
        <f t="shared" si="5"/>
        <v>38452.958333333103</v>
      </c>
      <c r="AS113">
        <f>LOOKUP(AR113,B:B,D:D)</f>
        <v>0</v>
      </c>
      <c r="AT113">
        <f>LOOKUP(AR113,B:B,G:G)</f>
        <v>1.1000000000000001</v>
      </c>
      <c r="AU113">
        <f>LOOKUP(AR113,B:B,F:F)</f>
        <v>23.28</v>
      </c>
    </row>
    <row r="114" spans="1:47" x14ac:dyDescent="0.35">
      <c r="A114" t="s">
        <v>108</v>
      </c>
      <c r="B114" s="1">
        <f t="shared" si="4"/>
        <v>38357.124999999767</v>
      </c>
      <c r="C114">
        <f t="shared" si="3"/>
        <v>2005</v>
      </c>
      <c r="D114" s="2">
        <v>0</v>
      </c>
      <c r="E114" s="2">
        <v>0</v>
      </c>
      <c r="F114" s="2">
        <v>12.98</v>
      </c>
      <c r="G114" s="2">
        <v>1.31</v>
      </c>
      <c r="H114" s="2">
        <v>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Q114">
        <v>97</v>
      </c>
      <c r="AR114" s="1">
        <f t="shared" si="5"/>
        <v>38452.999999999767</v>
      </c>
      <c r="AS114">
        <f>LOOKUP(AR114,B:B,D:D)</f>
        <v>0</v>
      </c>
      <c r="AT114">
        <f>LOOKUP(AR114,B:B,G:G)</f>
        <v>1.45</v>
      </c>
      <c r="AU114">
        <f>LOOKUP(AR114,B:B,F:F)</f>
        <v>22.11</v>
      </c>
    </row>
    <row r="115" spans="1:47" x14ac:dyDescent="0.35">
      <c r="A115" t="s">
        <v>109</v>
      </c>
      <c r="B115" s="1">
        <f t="shared" si="4"/>
        <v>38357.166666666431</v>
      </c>
      <c r="C115">
        <f t="shared" si="3"/>
        <v>2005</v>
      </c>
      <c r="D115" s="2">
        <v>0</v>
      </c>
      <c r="E115" s="2">
        <v>0</v>
      </c>
      <c r="F115" s="2">
        <v>12.32</v>
      </c>
      <c r="G115" s="2">
        <v>1.38</v>
      </c>
      <c r="H115" s="2">
        <v>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Q115">
        <v>98</v>
      </c>
      <c r="AR115" s="1">
        <f t="shared" si="5"/>
        <v>38453.041666666431</v>
      </c>
      <c r="AS115">
        <f>LOOKUP(AR115,B:B,D:D)</f>
        <v>0</v>
      </c>
      <c r="AT115">
        <f>LOOKUP(AR115,B:B,G:G)</f>
        <v>1.86</v>
      </c>
      <c r="AU115">
        <f>LOOKUP(AR115,B:B,F:F)</f>
        <v>20.82</v>
      </c>
    </row>
    <row r="116" spans="1:47" x14ac:dyDescent="0.35">
      <c r="A116" t="s">
        <v>110</v>
      </c>
      <c r="B116" s="1">
        <f t="shared" si="4"/>
        <v>38357.208333333096</v>
      </c>
      <c r="C116">
        <f t="shared" si="3"/>
        <v>2005</v>
      </c>
      <c r="D116" s="2">
        <v>0</v>
      </c>
      <c r="E116" s="2">
        <v>0</v>
      </c>
      <c r="F116" s="2">
        <v>12.09</v>
      </c>
      <c r="G116" s="2">
        <v>1.31</v>
      </c>
      <c r="H116" s="2">
        <v>0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Q116">
        <v>99</v>
      </c>
      <c r="AR116" s="1">
        <f t="shared" si="5"/>
        <v>38453.083333333096</v>
      </c>
      <c r="AS116">
        <f>LOOKUP(AR116,B:B,D:D)</f>
        <v>0</v>
      </c>
      <c r="AT116">
        <f>LOOKUP(AR116,B:B,G:G)</f>
        <v>2.21</v>
      </c>
      <c r="AU116">
        <f>LOOKUP(AR116,B:B,F:F)</f>
        <v>19.760000000000002</v>
      </c>
    </row>
    <row r="117" spans="1:47" x14ac:dyDescent="0.35">
      <c r="A117" t="s">
        <v>111</v>
      </c>
      <c r="B117" s="1">
        <f t="shared" si="4"/>
        <v>38357.24999999976</v>
      </c>
      <c r="C117">
        <f t="shared" si="3"/>
        <v>2005</v>
      </c>
      <c r="D117" s="2">
        <v>0</v>
      </c>
      <c r="E117" s="2">
        <v>0</v>
      </c>
      <c r="F117" s="2">
        <v>12.07</v>
      </c>
      <c r="G117" s="2">
        <v>1.1000000000000001</v>
      </c>
      <c r="H117" s="2">
        <v>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Q117">
        <v>100</v>
      </c>
      <c r="AR117" s="1">
        <f t="shared" si="5"/>
        <v>38453.12499999976</v>
      </c>
      <c r="AS117">
        <f>LOOKUP(AR117,B:B,D:D)</f>
        <v>0</v>
      </c>
      <c r="AT117">
        <f>LOOKUP(AR117,B:B,G:G)</f>
        <v>2.48</v>
      </c>
      <c r="AU117">
        <f>LOOKUP(AR117,B:B,F:F)</f>
        <v>18.64</v>
      </c>
    </row>
    <row r="118" spans="1:47" x14ac:dyDescent="0.35">
      <c r="A118" t="s">
        <v>112</v>
      </c>
      <c r="B118" s="1">
        <f t="shared" si="4"/>
        <v>38357.291666666424</v>
      </c>
      <c r="C118">
        <f t="shared" si="3"/>
        <v>2005</v>
      </c>
      <c r="D118" s="2">
        <v>0</v>
      </c>
      <c r="E118" s="2">
        <v>0</v>
      </c>
      <c r="F118" s="2">
        <v>12.06</v>
      </c>
      <c r="G118" s="2">
        <v>0.9</v>
      </c>
      <c r="H118" s="2">
        <v>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Q118">
        <v>101</v>
      </c>
      <c r="AR118" s="1">
        <f t="shared" si="5"/>
        <v>38453.166666666424</v>
      </c>
      <c r="AS118">
        <f>LOOKUP(AR118,B:B,D:D)</f>
        <v>0</v>
      </c>
      <c r="AT118">
        <f>LOOKUP(AR118,B:B,G:G)</f>
        <v>2.69</v>
      </c>
      <c r="AU118">
        <f>LOOKUP(AR118,B:B,F:F)</f>
        <v>17.510000000000002</v>
      </c>
    </row>
    <row r="119" spans="1:47" x14ac:dyDescent="0.35">
      <c r="A119" t="s">
        <v>113</v>
      </c>
      <c r="B119" s="1">
        <f t="shared" si="4"/>
        <v>38357.333333333088</v>
      </c>
      <c r="C119">
        <f t="shared" si="3"/>
        <v>2005</v>
      </c>
      <c r="D119" s="2">
        <v>75.89</v>
      </c>
      <c r="E119" s="2">
        <v>7.14</v>
      </c>
      <c r="F119" s="2">
        <v>12.1</v>
      </c>
      <c r="G119" s="2">
        <v>0.76</v>
      </c>
      <c r="H119" s="2">
        <v>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Q119">
        <v>102</v>
      </c>
      <c r="AR119" s="1">
        <f t="shared" si="5"/>
        <v>38453.208333333088</v>
      </c>
      <c r="AS119">
        <f>LOOKUP(AR119,B:B,D:D)</f>
        <v>0</v>
      </c>
      <c r="AT119">
        <f>LOOKUP(AR119,B:B,G:G)</f>
        <v>2.97</v>
      </c>
      <c r="AU119">
        <f>LOOKUP(AR119,B:B,F:F)</f>
        <v>16.46</v>
      </c>
    </row>
    <row r="120" spans="1:47" x14ac:dyDescent="0.35">
      <c r="A120" t="s">
        <v>114</v>
      </c>
      <c r="B120" s="1">
        <f t="shared" si="4"/>
        <v>38357.374999999753</v>
      </c>
      <c r="C120">
        <f t="shared" si="3"/>
        <v>2005</v>
      </c>
      <c r="D120" s="2">
        <v>338.07</v>
      </c>
      <c r="E120" s="2">
        <v>18.11</v>
      </c>
      <c r="F120" s="2">
        <v>13.22</v>
      </c>
      <c r="G120" s="2">
        <v>0.48</v>
      </c>
      <c r="H120" s="2">
        <v>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Q120">
        <v>103</v>
      </c>
      <c r="AR120" s="1">
        <f t="shared" si="5"/>
        <v>38453.249999999753</v>
      </c>
      <c r="AS120">
        <f>LOOKUP(AR120,B:B,D:D)</f>
        <v>0</v>
      </c>
      <c r="AT120">
        <f>LOOKUP(AR120,B:B,G:G)</f>
        <v>3.17</v>
      </c>
      <c r="AU120">
        <f>LOOKUP(AR120,B:B,F:F)</f>
        <v>15.76</v>
      </c>
    </row>
    <row r="121" spans="1:47" x14ac:dyDescent="0.35">
      <c r="A121" t="s">
        <v>115</v>
      </c>
      <c r="B121" s="1">
        <f t="shared" si="4"/>
        <v>38357.416666666417</v>
      </c>
      <c r="C121">
        <f t="shared" si="3"/>
        <v>2005</v>
      </c>
      <c r="D121" s="2">
        <v>784.36</v>
      </c>
      <c r="E121" s="2">
        <v>27.66</v>
      </c>
      <c r="F121" s="2">
        <v>14.5</v>
      </c>
      <c r="G121" s="2">
        <v>1.31</v>
      </c>
      <c r="H121" s="2">
        <v>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Q121">
        <v>104</v>
      </c>
      <c r="AR121" s="1">
        <f t="shared" si="5"/>
        <v>38453.291666666417</v>
      </c>
      <c r="AS121">
        <f>LOOKUP(AR121,B:B,D:D)</f>
        <v>57.79</v>
      </c>
      <c r="AT121">
        <f>LOOKUP(AR121,B:B,G:G)</f>
        <v>3.38</v>
      </c>
      <c r="AU121">
        <f>LOOKUP(AR121,B:B,F:F)</f>
        <v>15.92</v>
      </c>
    </row>
    <row r="122" spans="1:47" x14ac:dyDescent="0.35">
      <c r="A122" t="s">
        <v>116</v>
      </c>
      <c r="B122" s="1">
        <f t="shared" si="4"/>
        <v>38357.458333333081</v>
      </c>
      <c r="C122">
        <f t="shared" si="3"/>
        <v>2005</v>
      </c>
      <c r="D122" s="2">
        <v>466.1</v>
      </c>
      <c r="E122" s="2">
        <v>35.01</v>
      </c>
      <c r="F122" s="2">
        <v>16.91</v>
      </c>
      <c r="G122" s="2">
        <v>4.21</v>
      </c>
      <c r="H122" s="2">
        <v>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Q122">
        <v>105</v>
      </c>
      <c r="AR122" s="1">
        <f t="shared" si="5"/>
        <v>38453.333333333081</v>
      </c>
      <c r="AS122">
        <f>LOOKUP(AR122,B:B,D:D)</f>
        <v>446.78</v>
      </c>
      <c r="AT122">
        <f>LOOKUP(AR122,B:B,G:G)</f>
        <v>3.24</v>
      </c>
      <c r="AU122">
        <f>LOOKUP(AR122,B:B,F:F)</f>
        <v>19.71</v>
      </c>
    </row>
    <row r="123" spans="1:47" x14ac:dyDescent="0.35">
      <c r="A123" t="s">
        <v>117</v>
      </c>
      <c r="B123" s="1">
        <f t="shared" si="4"/>
        <v>38357.499999999745</v>
      </c>
      <c r="C123">
        <f t="shared" si="3"/>
        <v>2005</v>
      </c>
      <c r="D123" s="2">
        <v>911.49</v>
      </c>
      <c r="E123" s="2">
        <v>39.19</v>
      </c>
      <c r="F123" s="2">
        <v>17.7</v>
      </c>
      <c r="G123" s="2">
        <v>5.52</v>
      </c>
      <c r="H123" s="2">
        <v>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Q123">
        <v>106</v>
      </c>
      <c r="AR123" s="1">
        <f t="shared" si="5"/>
        <v>38453.374999999745</v>
      </c>
      <c r="AS123">
        <f>LOOKUP(AR123,B:B,D:D)</f>
        <v>750.23</v>
      </c>
      <c r="AT123">
        <f>LOOKUP(AR123,B:B,G:G)</f>
        <v>4.28</v>
      </c>
      <c r="AU123">
        <f>LOOKUP(AR123,B:B,F:F)</f>
        <v>26.35</v>
      </c>
    </row>
    <row r="124" spans="1:47" x14ac:dyDescent="0.35">
      <c r="A124" t="s">
        <v>118</v>
      </c>
      <c r="B124" s="1">
        <f t="shared" si="4"/>
        <v>38357.54166666641</v>
      </c>
      <c r="C124">
        <f t="shared" si="3"/>
        <v>2005</v>
      </c>
      <c r="D124" s="2">
        <v>260.16000000000003</v>
      </c>
      <c r="E124" s="2">
        <v>39.42</v>
      </c>
      <c r="F124" s="2">
        <v>17.98</v>
      </c>
      <c r="G124" s="2">
        <v>6.34</v>
      </c>
      <c r="H124" s="2">
        <v>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Q124">
        <v>107</v>
      </c>
      <c r="AR124" s="1">
        <f t="shared" si="5"/>
        <v>38453.41666666641</v>
      </c>
      <c r="AS124">
        <f>LOOKUP(AR124,B:B,D:D)</f>
        <v>924.52</v>
      </c>
      <c r="AT124">
        <f>LOOKUP(AR124,B:B,G:G)</f>
        <v>5.0999999999999996</v>
      </c>
      <c r="AU124">
        <f>LOOKUP(AR124,B:B,F:F)</f>
        <v>30.14</v>
      </c>
    </row>
    <row r="125" spans="1:47" x14ac:dyDescent="0.35">
      <c r="A125" t="s">
        <v>119</v>
      </c>
      <c r="B125" s="1">
        <f t="shared" si="4"/>
        <v>38357.583333333074</v>
      </c>
      <c r="C125">
        <f t="shared" si="3"/>
        <v>2005</v>
      </c>
      <c r="D125" s="2">
        <v>856.58</v>
      </c>
      <c r="E125" s="2">
        <v>35.64</v>
      </c>
      <c r="F125" s="2">
        <v>17.8</v>
      </c>
      <c r="G125" s="2">
        <v>6.69</v>
      </c>
      <c r="H125" s="2">
        <v>0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Q125">
        <v>108</v>
      </c>
      <c r="AR125" s="1">
        <f t="shared" si="5"/>
        <v>38453.458333333074</v>
      </c>
      <c r="AS125">
        <f>LOOKUP(AR125,B:B,D:D)</f>
        <v>973.51</v>
      </c>
      <c r="AT125">
        <f>LOOKUP(AR125,B:B,G:G)</f>
        <v>4.55</v>
      </c>
      <c r="AU125">
        <f>LOOKUP(AR125,B:B,F:F)</f>
        <v>32.85</v>
      </c>
    </row>
    <row r="126" spans="1:47" x14ac:dyDescent="0.35">
      <c r="A126" t="s">
        <v>120</v>
      </c>
      <c r="B126" s="1">
        <f t="shared" si="4"/>
        <v>38357.624999999738</v>
      </c>
      <c r="C126">
        <f t="shared" si="3"/>
        <v>2005</v>
      </c>
      <c r="D126" s="2">
        <v>610.04</v>
      </c>
      <c r="E126" s="2">
        <v>28.59</v>
      </c>
      <c r="F126" s="2">
        <v>17.600000000000001</v>
      </c>
      <c r="G126" s="2">
        <v>6.76</v>
      </c>
      <c r="H126" s="2">
        <v>0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Q126">
        <v>109</v>
      </c>
      <c r="AR126" s="1">
        <f t="shared" si="5"/>
        <v>38453.499999999738</v>
      </c>
      <c r="AS126">
        <f>LOOKUP(AR126,B:B,D:D)</f>
        <v>964.54</v>
      </c>
      <c r="AT126">
        <f>LOOKUP(AR126,B:B,G:G)</f>
        <v>2.48</v>
      </c>
      <c r="AU126">
        <f>LOOKUP(AR126,B:B,F:F)</f>
        <v>34.21</v>
      </c>
    </row>
    <row r="127" spans="1:47" x14ac:dyDescent="0.35">
      <c r="A127" t="s">
        <v>121</v>
      </c>
      <c r="B127" s="1">
        <f t="shared" si="4"/>
        <v>38357.666666666402</v>
      </c>
      <c r="C127">
        <f t="shared" si="3"/>
        <v>2005</v>
      </c>
      <c r="D127" s="2">
        <v>573.99</v>
      </c>
      <c r="E127" s="2">
        <v>19.25</v>
      </c>
      <c r="F127" s="2">
        <v>17.43</v>
      </c>
      <c r="G127" s="2">
        <v>6.97</v>
      </c>
      <c r="H127" s="2">
        <v>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Q127">
        <v>110</v>
      </c>
      <c r="AR127" s="1">
        <f t="shared" si="5"/>
        <v>38453.541666666402</v>
      </c>
      <c r="AS127">
        <f>LOOKUP(AR127,B:B,D:D)</f>
        <v>1000.19</v>
      </c>
      <c r="AT127">
        <f>LOOKUP(AR127,B:B,G:G)</f>
        <v>1.31</v>
      </c>
      <c r="AU127">
        <f>LOOKUP(AR127,B:B,F:F)</f>
        <v>34.76</v>
      </c>
    </row>
    <row r="128" spans="1:47" x14ac:dyDescent="0.35">
      <c r="A128" t="s">
        <v>122</v>
      </c>
      <c r="B128" s="1">
        <f t="shared" si="4"/>
        <v>38357.708333333067</v>
      </c>
      <c r="C128">
        <f t="shared" si="3"/>
        <v>2005</v>
      </c>
      <c r="D128" s="2">
        <v>756.54</v>
      </c>
      <c r="E128" s="2">
        <v>8.41</v>
      </c>
      <c r="F128" s="2">
        <v>16.829999999999998</v>
      </c>
      <c r="G128" s="2">
        <v>6.97</v>
      </c>
      <c r="H128" s="2">
        <v>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Q128">
        <v>111</v>
      </c>
      <c r="AR128" s="1">
        <f t="shared" si="5"/>
        <v>38453.583333333067</v>
      </c>
      <c r="AS128">
        <f>LOOKUP(AR128,B:B,D:D)</f>
        <v>1076.52</v>
      </c>
      <c r="AT128">
        <f>LOOKUP(AR128,B:B,G:G)</f>
        <v>3.17</v>
      </c>
      <c r="AU128">
        <f>LOOKUP(AR128,B:B,F:F)</f>
        <v>35.04</v>
      </c>
    </row>
    <row r="129" spans="1:47" x14ac:dyDescent="0.35">
      <c r="A129" t="s">
        <v>123</v>
      </c>
      <c r="B129" s="1">
        <f t="shared" si="4"/>
        <v>38357.749999999731</v>
      </c>
      <c r="C129">
        <f t="shared" si="3"/>
        <v>2005</v>
      </c>
      <c r="D129" s="2">
        <v>0</v>
      </c>
      <c r="E129" s="2">
        <v>0</v>
      </c>
      <c r="F129" s="2">
        <v>16.21</v>
      </c>
      <c r="G129" s="2">
        <v>6.34</v>
      </c>
      <c r="H129" s="2">
        <v>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Q129">
        <v>112</v>
      </c>
      <c r="AR129" s="1">
        <f t="shared" si="5"/>
        <v>38453.624999999731</v>
      </c>
      <c r="AS129">
        <f>LOOKUP(AR129,B:B,D:D)</f>
        <v>1106.6099999999999</v>
      </c>
      <c r="AT129">
        <f>LOOKUP(AR129,B:B,G:G)</f>
        <v>4.6900000000000004</v>
      </c>
      <c r="AU129">
        <f>LOOKUP(AR129,B:B,F:F)</f>
        <v>35</v>
      </c>
    </row>
    <row r="130" spans="1:47" x14ac:dyDescent="0.35">
      <c r="A130" t="s">
        <v>124</v>
      </c>
      <c r="B130" s="1">
        <f t="shared" si="4"/>
        <v>38357.791666666395</v>
      </c>
      <c r="C130">
        <f t="shared" si="3"/>
        <v>2005</v>
      </c>
      <c r="D130" s="2">
        <v>0</v>
      </c>
      <c r="E130" s="2">
        <v>0</v>
      </c>
      <c r="F130" s="2">
        <v>15.65</v>
      </c>
      <c r="G130" s="2">
        <v>6.62</v>
      </c>
      <c r="H130" s="2">
        <v>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Q130">
        <v>113</v>
      </c>
      <c r="AR130" s="1">
        <f t="shared" si="5"/>
        <v>38453.666666666395</v>
      </c>
      <c r="AS130">
        <f>LOOKUP(AR130,B:B,D:D)</f>
        <v>1115.96</v>
      </c>
      <c r="AT130">
        <f>LOOKUP(AR130,B:B,G:G)</f>
        <v>5.72</v>
      </c>
      <c r="AU130">
        <f>LOOKUP(AR130,B:B,F:F)</f>
        <v>34.340000000000003</v>
      </c>
    </row>
    <row r="131" spans="1:47" x14ac:dyDescent="0.35">
      <c r="A131" t="s">
        <v>125</v>
      </c>
      <c r="B131" s="1">
        <f t="shared" si="4"/>
        <v>38357.833333333059</v>
      </c>
      <c r="C131">
        <f t="shared" si="3"/>
        <v>2005</v>
      </c>
      <c r="D131" s="2">
        <v>0</v>
      </c>
      <c r="E131" s="2">
        <v>0</v>
      </c>
      <c r="F131" s="2">
        <v>15.29</v>
      </c>
      <c r="G131" s="2">
        <v>6.28</v>
      </c>
      <c r="H131" s="2">
        <v>0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Q131">
        <v>114</v>
      </c>
      <c r="AR131" s="1">
        <f t="shared" si="5"/>
        <v>38453.708333333059</v>
      </c>
      <c r="AS131">
        <f>LOOKUP(AR131,B:B,D:D)</f>
        <v>1002.59</v>
      </c>
      <c r="AT131">
        <f>LOOKUP(AR131,B:B,G:G)</f>
        <v>5.45</v>
      </c>
      <c r="AU131">
        <f>LOOKUP(AR131,B:B,F:F)</f>
        <v>33.299999999999997</v>
      </c>
    </row>
    <row r="132" spans="1:47" x14ac:dyDescent="0.35">
      <c r="A132" t="s">
        <v>126</v>
      </c>
      <c r="B132" s="1">
        <f t="shared" si="4"/>
        <v>38357.874999999724</v>
      </c>
      <c r="C132">
        <f t="shared" si="3"/>
        <v>2005</v>
      </c>
      <c r="D132" s="2">
        <v>0</v>
      </c>
      <c r="E132" s="2">
        <v>0</v>
      </c>
      <c r="F132" s="2">
        <v>15.05</v>
      </c>
      <c r="G132" s="2">
        <v>6.14</v>
      </c>
      <c r="H132" s="2">
        <v>0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Q132">
        <v>115</v>
      </c>
      <c r="AR132" s="1">
        <f t="shared" si="5"/>
        <v>38453.749999999724</v>
      </c>
      <c r="AS132">
        <f>LOOKUP(AR132,B:B,D:D)</f>
        <v>823.21</v>
      </c>
      <c r="AT132">
        <f>LOOKUP(AR132,B:B,G:G)</f>
        <v>4.28</v>
      </c>
      <c r="AU132">
        <f>LOOKUP(AR132,B:B,F:F)</f>
        <v>32.049999999999997</v>
      </c>
    </row>
    <row r="133" spans="1:47" x14ac:dyDescent="0.35">
      <c r="A133" t="s">
        <v>127</v>
      </c>
      <c r="B133" s="1">
        <f t="shared" si="4"/>
        <v>38357.916666666388</v>
      </c>
      <c r="C133">
        <f t="shared" si="3"/>
        <v>2005</v>
      </c>
      <c r="D133" s="2">
        <v>0</v>
      </c>
      <c r="E133" s="2">
        <v>0</v>
      </c>
      <c r="F133" s="2">
        <v>14.4</v>
      </c>
      <c r="G133" s="2">
        <v>5.52</v>
      </c>
      <c r="H133" s="2">
        <v>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Q133">
        <v>116</v>
      </c>
      <c r="AR133" s="1">
        <f t="shared" si="5"/>
        <v>38453.791666666388</v>
      </c>
      <c r="AS133">
        <f>LOOKUP(AR133,B:B,D:D)</f>
        <v>0</v>
      </c>
      <c r="AT133">
        <f>LOOKUP(AR133,B:B,G:G)</f>
        <v>3.1</v>
      </c>
      <c r="AU133">
        <f>LOOKUP(AR133,B:B,F:F)</f>
        <v>30.48</v>
      </c>
    </row>
    <row r="134" spans="1:47" x14ac:dyDescent="0.35">
      <c r="A134" t="s">
        <v>128</v>
      </c>
      <c r="B134" s="1">
        <f t="shared" si="4"/>
        <v>38357.958333333052</v>
      </c>
      <c r="C134">
        <f t="shared" si="3"/>
        <v>2005</v>
      </c>
      <c r="D134" s="2">
        <v>0</v>
      </c>
      <c r="E134" s="2">
        <v>0</v>
      </c>
      <c r="F134" s="2">
        <v>14.09</v>
      </c>
      <c r="G134" s="2">
        <v>4.76</v>
      </c>
      <c r="H134" s="2">
        <v>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Q134">
        <v>117</v>
      </c>
      <c r="AR134" s="1">
        <f t="shared" si="5"/>
        <v>38453.833333333052</v>
      </c>
      <c r="AS134">
        <f>LOOKUP(AR134,B:B,D:D)</f>
        <v>0</v>
      </c>
      <c r="AT134">
        <f>LOOKUP(AR134,B:B,G:G)</f>
        <v>2.34</v>
      </c>
      <c r="AU134">
        <f>LOOKUP(AR134,B:B,F:F)</f>
        <v>29.49</v>
      </c>
    </row>
    <row r="135" spans="1:47" x14ac:dyDescent="0.35">
      <c r="A135" t="s">
        <v>129</v>
      </c>
      <c r="B135" s="1">
        <f t="shared" si="4"/>
        <v>38357.999999999716</v>
      </c>
      <c r="C135">
        <f t="shared" si="3"/>
        <v>2005</v>
      </c>
      <c r="D135" s="2">
        <v>0</v>
      </c>
      <c r="E135" s="2">
        <v>0</v>
      </c>
      <c r="F135" s="2">
        <v>13.54</v>
      </c>
      <c r="G135" s="2">
        <v>4.07</v>
      </c>
      <c r="H135" s="2">
        <v>0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Q135">
        <v>118</v>
      </c>
      <c r="AR135" s="1">
        <f t="shared" si="5"/>
        <v>38453.874999999716</v>
      </c>
      <c r="AS135">
        <f>LOOKUP(AR135,B:B,D:D)</f>
        <v>0</v>
      </c>
      <c r="AT135">
        <f>LOOKUP(AR135,B:B,G:G)</f>
        <v>1.93</v>
      </c>
      <c r="AU135">
        <f>LOOKUP(AR135,B:B,F:F)</f>
        <v>28.89</v>
      </c>
    </row>
    <row r="136" spans="1:47" x14ac:dyDescent="0.35">
      <c r="A136" t="s">
        <v>130</v>
      </c>
      <c r="B136" s="1">
        <f t="shared" si="4"/>
        <v>38358.04166666638</v>
      </c>
      <c r="C136">
        <f t="shared" si="3"/>
        <v>2005</v>
      </c>
      <c r="D136" s="2">
        <v>0</v>
      </c>
      <c r="E136" s="2">
        <v>0</v>
      </c>
      <c r="F136" s="2">
        <v>12.86</v>
      </c>
      <c r="G136" s="2">
        <v>3.86</v>
      </c>
      <c r="H136" s="2">
        <v>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Q136">
        <v>119</v>
      </c>
      <c r="AR136" s="1">
        <f t="shared" si="5"/>
        <v>38453.91666666638</v>
      </c>
      <c r="AS136">
        <f>LOOKUP(AR136,B:B,D:D)</f>
        <v>0</v>
      </c>
      <c r="AT136">
        <f>LOOKUP(AR136,B:B,G:G)</f>
        <v>1.86</v>
      </c>
      <c r="AU136">
        <f>LOOKUP(AR136,B:B,F:F)</f>
        <v>27.27</v>
      </c>
    </row>
    <row r="137" spans="1:47" x14ac:dyDescent="0.35">
      <c r="A137" t="s">
        <v>131</v>
      </c>
      <c r="B137" s="1">
        <f t="shared" si="4"/>
        <v>38358.083333333045</v>
      </c>
      <c r="C137">
        <f t="shared" si="3"/>
        <v>2005</v>
      </c>
      <c r="D137" s="2">
        <v>0</v>
      </c>
      <c r="E137" s="2">
        <v>0</v>
      </c>
      <c r="F137" s="2">
        <v>12.06</v>
      </c>
      <c r="G137" s="2">
        <v>3.59</v>
      </c>
      <c r="H137" s="2">
        <v>0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Q137">
        <v>120</v>
      </c>
      <c r="AR137" s="1">
        <f t="shared" si="5"/>
        <v>38453.958333333045</v>
      </c>
      <c r="AS137">
        <f>LOOKUP(AR137,B:B,D:D)</f>
        <v>0</v>
      </c>
      <c r="AT137">
        <f>LOOKUP(AR137,B:B,G:G)</f>
        <v>1.72</v>
      </c>
      <c r="AU137">
        <f>LOOKUP(AR137,B:B,F:F)</f>
        <v>26.15</v>
      </c>
    </row>
    <row r="138" spans="1:47" x14ac:dyDescent="0.35">
      <c r="A138" t="s">
        <v>132</v>
      </c>
      <c r="B138" s="1">
        <f t="shared" si="4"/>
        <v>38358.124999999709</v>
      </c>
      <c r="C138">
        <f t="shared" si="3"/>
        <v>2005</v>
      </c>
      <c r="D138" s="2">
        <v>0</v>
      </c>
      <c r="E138" s="2">
        <v>0</v>
      </c>
      <c r="F138" s="2">
        <v>11.19</v>
      </c>
      <c r="G138" s="2">
        <v>3.31</v>
      </c>
      <c r="H138" s="2">
        <v>0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Q138">
        <v>121</v>
      </c>
      <c r="AR138" s="1">
        <f t="shared" si="5"/>
        <v>38453.999999999709</v>
      </c>
      <c r="AS138">
        <f>LOOKUP(AR138,B:B,D:D)</f>
        <v>0</v>
      </c>
      <c r="AT138">
        <f>LOOKUP(AR138,B:B,G:G)</f>
        <v>1.59</v>
      </c>
      <c r="AU138">
        <f>LOOKUP(AR138,B:B,F:F)</f>
        <v>25.81</v>
      </c>
    </row>
    <row r="139" spans="1:47" x14ac:dyDescent="0.35">
      <c r="A139" t="s">
        <v>133</v>
      </c>
      <c r="B139" s="1">
        <f t="shared" si="4"/>
        <v>38358.166666666373</v>
      </c>
      <c r="C139">
        <f t="shared" si="3"/>
        <v>2005</v>
      </c>
      <c r="D139" s="2">
        <v>0</v>
      </c>
      <c r="E139" s="2">
        <v>0</v>
      </c>
      <c r="F139" s="2">
        <v>10.34</v>
      </c>
      <c r="G139" s="2">
        <v>3.17</v>
      </c>
      <c r="H139" s="2">
        <v>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Q139">
        <v>122</v>
      </c>
      <c r="AR139" s="1">
        <f t="shared" si="5"/>
        <v>38454.041666666373</v>
      </c>
      <c r="AS139">
        <f>LOOKUP(AR139,B:B,D:D)</f>
        <v>0</v>
      </c>
      <c r="AT139">
        <f>LOOKUP(AR139,B:B,G:G)</f>
        <v>2.14</v>
      </c>
      <c r="AU139">
        <f>LOOKUP(AR139,B:B,F:F)</f>
        <v>23.92</v>
      </c>
    </row>
    <row r="140" spans="1:47" x14ac:dyDescent="0.35">
      <c r="A140" t="s">
        <v>134</v>
      </c>
      <c r="B140" s="1">
        <f t="shared" si="4"/>
        <v>38358.208333333037</v>
      </c>
      <c r="C140">
        <f t="shared" si="3"/>
        <v>2005</v>
      </c>
      <c r="D140" s="2">
        <v>0</v>
      </c>
      <c r="E140" s="2">
        <v>0</v>
      </c>
      <c r="F140" s="2">
        <v>9.3000000000000007</v>
      </c>
      <c r="G140" s="2">
        <v>2.83</v>
      </c>
      <c r="H140" s="2">
        <v>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Q140">
        <v>123</v>
      </c>
      <c r="AR140" s="1">
        <f t="shared" si="5"/>
        <v>38454.083333333037</v>
      </c>
      <c r="AS140">
        <f>LOOKUP(AR140,B:B,D:D)</f>
        <v>0</v>
      </c>
      <c r="AT140">
        <f>LOOKUP(AR140,B:B,G:G)</f>
        <v>2.76</v>
      </c>
      <c r="AU140">
        <f>LOOKUP(AR140,B:B,F:F)</f>
        <v>22.3</v>
      </c>
    </row>
    <row r="141" spans="1:47" x14ac:dyDescent="0.35">
      <c r="A141" t="s">
        <v>135</v>
      </c>
      <c r="B141" s="1">
        <f t="shared" si="4"/>
        <v>38358.249999999702</v>
      </c>
      <c r="C141">
        <f t="shared" si="3"/>
        <v>2005</v>
      </c>
      <c r="D141" s="2">
        <v>0</v>
      </c>
      <c r="E141" s="2">
        <v>0</v>
      </c>
      <c r="F141" s="2">
        <v>8.2100000000000009</v>
      </c>
      <c r="G141" s="2">
        <v>2.62</v>
      </c>
      <c r="H141" s="2">
        <v>0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Q141">
        <v>124</v>
      </c>
      <c r="AR141" s="1">
        <f t="shared" si="5"/>
        <v>38454.124999999702</v>
      </c>
      <c r="AS141">
        <f>LOOKUP(AR141,B:B,D:D)</f>
        <v>0</v>
      </c>
      <c r="AT141">
        <f>LOOKUP(AR141,B:B,G:G)</f>
        <v>3.03</v>
      </c>
      <c r="AU141">
        <f>LOOKUP(AR141,B:B,F:F)</f>
        <v>21.4</v>
      </c>
    </row>
    <row r="142" spans="1:47" x14ac:dyDescent="0.35">
      <c r="A142" t="s">
        <v>136</v>
      </c>
      <c r="B142" s="1">
        <f t="shared" si="4"/>
        <v>38358.291666666366</v>
      </c>
      <c r="C142">
        <f t="shared" si="3"/>
        <v>2005</v>
      </c>
      <c r="D142" s="2">
        <v>0</v>
      </c>
      <c r="E142" s="2">
        <v>0</v>
      </c>
      <c r="F142" s="2">
        <v>7.31</v>
      </c>
      <c r="G142" s="2">
        <v>2.48</v>
      </c>
      <c r="H142" s="2"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Q142">
        <v>125</v>
      </c>
      <c r="AR142" s="1">
        <f t="shared" si="5"/>
        <v>38454.166666666366</v>
      </c>
      <c r="AS142">
        <f>LOOKUP(AR142,B:B,D:D)</f>
        <v>0</v>
      </c>
      <c r="AT142">
        <f>LOOKUP(AR142,B:B,G:G)</f>
        <v>3.1</v>
      </c>
      <c r="AU142">
        <f>LOOKUP(AR142,B:B,F:F)</f>
        <v>20.47</v>
      </c>
    </row>
    <row r="143" spans="1:47" x14ac:dyDescent="0.35">
      <c r="A143" t="s">
        <v>137</v>
      </c>
      <c r="B143" s="1">
        <f t="shared" si="4"/>
        <v>38358.33333333303</v>
      </c>
      <c r="C143">
        <f t="shared" si="3"/>
        <v>2005</v>
      </c>
      <c r="D143" s="2">
        <v>82.33</v>
      </c>
      <c r="E143" s="2">
        <v>7.13</v>
      </c>
      <c r="F143" s="2">
        <v>6.64</v>
      </c>
      <c r="G143" s="2">
        <v>2.41</v>
      </c>
      <c r="H143" s="2">
        <v>0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Q143">
        <v>126</v>
      </c>
      <c r="AR143" s="1">
        <f t="shared" si="5"/>
        <v>38454.20833333303</v>
      </c>
      <c r="AS143">
        <f>LOOKUP(AR143,B:B,D:D)</f>
        <v>0</v>
      </c>
      <c r="AT143">
        <f>LOOKUP(AR143,B:B,G:G)</f>
        <v>2.9</v>
      </c>
      <c r="AU143">
        <f>LOOKUP(AR143,B:B,F:F)</f>
        <v>19.54</v>
      </c>
    </row>
    <row r="144" spans="1:47" x14ac:dyDescent="0.35">
      <c r="A144" t="s">
        <v>138</v>
      </c>
      <c r="B144" s="1">
        <f t="shared" si="4"/>
        <v>38358.374999999694</v>
      </c>
      <c r="C144">
        <f t="shared" si="3"/>
        <v>2005</v>
      </c>
      <c r="D144" s="2">
        <v>593.29999999999995</v>
      </c>
      <c r="E144" s="2">
        <v>18.12</v>
      </c>
      <c r="F144" s="2">
        <v>8.76</v>
      </c>
      <c r="G144" s="2">
        <v>2.0699999999999998</v>
      </c>
      <c r="H144" s="2">
        <v>0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Q144">
        <v>127</v>
      </c>
      <c r="AR144" s="1">
        <f t="shared" si="5"/>
        <v>38454.249999999694</v>
      </c>
      <c r="AS144">
        <f>LOOKUP(AR144,B:B,D:D)</f>
        <v>0</v>
      </c>
      <c r="AT144">
        <f>LOOKUP(AR144,B:B,G:G)</f>
        <v>2.83</v>
      </c>
      <c r="AU144">
        <f>LOOKUP(AR144,B:B,F:F)</f>
        <v>18.489999999999998</v>
      </c>
    </row>
    <row r="145" spans="1:47" x14ac:dyDescent="0.35">
      <c r="A145" t="s">
        <v>139</v>
      </c>
      <c r="B145" s="1">
        <f t="shared" si="4"/>
        <v>38358.416666666359</v>
      </c>
      <c r="C145">
        <f t="shared" si="3"/>
        <v>2005</v>
      </c>
      <c r="D145" s="2">
        <v>850.83</v>
      </c>
      <c r="E145" s="2">
        <v>27.69</v>
      </c>
      <c r="F145" s="2">
        <v>13.59</v>
      </c>
      <c r="G145" s="2">
        <v>2.34</v>
      </c>
      <c r="H145" s="2">
        <v>0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Q145">
        <v>128</v>
      </c>
      <c r="AR145" s="1">
        <f t="shared" si="5"/>
        <v>38454.291666666359</v>
      </c>
      <c r="AS145">
        <f>LOOKUP(AR145,B:B,D:D)</f>
        <v>19.7</v>
      </c>
      <c r="AT145">
        <f>LOOKUP(AR145,B:B,G:G)</f>
        <v>3.03</v>
      </c>
      <c r="AU145">
        <f>LOOKUP(AR145,B:B,F:F)</f>
        <v>17.899999999999999</v>
      </c>
    </row>
    <row r="146" spans="1:47" x14ac:dyDescent="0.35">
      <c r="A146" t="s">
        <v>140</v>
      </c>
      <c r="B146" s="1">
        <f t="shared" si="4"/>
        <v>38358.458333333023</v>
      </c>
      <c r="C146">
        <f t="shared" si="3"/>
        <v>2005</v>
      </c>
      <c r="D146" s="2">
        <v>997.12</v>
      </c>
      <c r="E146" s="2">
        <v>35.07</v>
      </c>
      <c r="F146" s="2">
        <v>15.05</v>
      </c>
      <c r="G146" s="2">
        <v>2.2799999999999998</v>
      </c>
      <c r="H146" s="2">
        <v>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Q146">
        <v>129</v>
      </c>
      <c r="AR146" s="1">
        <f t="shared" si="5"/>
        <v>38454.333333333023</v>
      </c>
      <c r="AS146">
        <f>LOOKUP(AR146,B:B,D:D)</f>
        <v>284.99</v>
      </c>
      <c r="AT146">
        <f>LOOKUP(AR146,B:B,G:G)</f>
        <v>2.69</v>
      </c>
      <c r="AU146">
        <f>LOOKUP(AR146,B:B,F:F)</f>
        <v>21.06</v>
      </c>
    </row>
    <row r="147" spans="1:47" x14ac:dyDescent="0.35">
      <c r="A147" t="s">
        <v>141</v>
      </c>
      <c r="B147" s="1">
        <f t="shared" si="4"/>
        <v>38358.499999999687</v>
      </c>
      <c r="C147">
        <f t="shared" ref="C147:C210" si="6">YEAR(B147)</f>
        <v>2005</v>
      </c>
      <c r="D147" s="2">
        <v>1065.5899999999999</v>
      </c>
      <c r="E147" s="2">
        <v>39.29</v>
      </c>
      <c r="F147" s="2">
        <v>16.059999999999999</v>
      </c>
      <c r="G147" s="2">
        <v>2.21</v>
      </c>
      <c r="H147" s="2">
        <v>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Q147">
        <v>130</v>
      </c>
      <c r="AR147" s="1">
        <f t="shared" si="5"/>
        <v>38454.374999999687</v>
      </c>
      <c r="AS147">
        <f>LOOKUP(AR147,B:B,D:D)</f>
        <v>589.12</v>
      </c>
      <c r="AT147">
        <f>LOOKUP(AR147,B:B,G:G)</f>
        <v>2.0699999999999998</v>
      </c>
      <c r="AU147">
        <f>LOOKUP(AR147,B:B,F:F)</f>
        <v>27.29</v>
      </c>
    </row>
    <row r="148" spans="1:47" x14ac:dyDescent="0.35">
      <c r="A148" t="s">
        <v>142</v>
      </c>
      <c r="B148" s="1">
        <f t="shared" ref="B148:B211" si="7">B147+1/24</f>
        <v>38358.541666666351</v>
      </c>
      <c r="C148">
        <f t="shared" si="6"/>
        <v>2005</v>
      </c>
      <c r="D148" s="2">
        <v>1107.05</v>
      </c>
      <c r="E148" s="2">
        <v>39.549999999999997</v>
      </c>
      <c r="F148" s="2">
        <v>16.940000000000001</v>
      </c>
      <c r="G148" s="2">
        <v>2.48</v>
      </c>
      <c r="H148" s="2">
        <v>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Q148">
        <v>131</v>
      </c>
      <c r="AR148" s="1">
        <f t="shared" ref="AR148:AR185" si="8">AR147+1/24</f>
        <v>38454.416666666351</v>
      </c>
      <c r="AS148">
        <f>LOOKUP(AR148,B:B,D:D)</f>
        <v>703.67</v>
      </c>
      <c r="AT148">
        <f>LOOKUP(AR148,B:B,G:G)</f>
        <v>1.38</v>
      </c>
      <c r="AU148">
        <f>LOOKUP(AR148,B:B,F:F)</f>
        <v>31.95</v>
      </c>
    </row>
    <row r="149" spans="1:47" x14ac:dyDescent="0.35">
      <c r="A149" t="s">
        <v>143</v>
      </c>
      <c r="B149" s="1">
        <f t="shared" si="7"/>
        <v>38358.583333333016</v>
      </c>
      <c r="C149">
        <f t="shared" si="6"/>
        <v>2005</v>
      </c>
      <c r="D149" s="2">
        <v>1097.56</v>
      </c>
      <c r="E149" s="2">
        <v>35.79</v>
      </c>
      <c r="F149" s="2">
        <v>17.57</v>
      </c>
      <c r="G149" s="2">
        <v>3.03</v>
      </c>
      <c r="H149" s="2">
        <v>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Q149">
        <v>132</v>
      </c>
      <c r="AR149" s="1">
        <f t="shared" si="8"/>
        <v>38454.458333333016</v>
      </c>
      <c r="AS149">
        <f>LOOKUP(AR149,B:B,D:D)</f>
        <v>769.53</v>
      </c>
      <c r="AT149">
        <f>LOOKUP(AR149,B:B,G:G)</f>
        <v>0.48</v>
      </c>
      <c r="AU149">
        <f>LOOKUP(AR149,B:B,F:F)</f>
        <v>33.86</v>
      </c>
    </row>
    <row r="150" spans="1:47" x14ac:dyDescent="0.35">
      <c r="A150" t="s">
        <v>144</v>
      </c>
      <c r="B150" s="1">
        <f t="shared" si="7"/>
        <v>38358.62499999968</v>
      </c>
      <c r="C150">
        <f t="shared" si="6"/>
        <v>2005</v>
      </c>
      <c r="D150" s="2">
        <v>1075.79</v>
      </c>
      <c r="E150" s="2">
        <v>28.74</v>
      </c>
      <c r="F150" s="2">
        <v>17.91</v>
      </c>
      <c r="G150" s="2">
        <v>3.59</v>
      </c>
      <c r="H150" s="2">
        <v>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Q150">
        <v>133</v>
      </c>
      <c r="AR150" s="1">
        <f t="shared" si="8"/>
        <v>38454.49999999968</v>
      </c>
      <c r="AS150">
        <f>LOOKUP(AR150,B:B,D:D)</f>
        <v>798.88</v>
      </c>
      <c r="AT150">
        <f>LOOKUP(AR150,B:B,G:G)</f>
        <v>2.34</v>
      </c>
      <c r="AU150">
        <f>LOOKUP(AR150,B:B,F:F)</f>
        <v>34.89</v>
      </c>
    </row>
    <row r="151" spans="1:47" x14ac:dyDescent="0.35">
      <c r="A151" t="s">
        <v>145</v>
      </c>
      <c r="B151" s="1">
        <f t="shared" si="7"/>
        <v>38358.666666666344</v>
      </c>
      <c r="C151">
        <f t="shared" si="6"/>
        <v>2005</v>
      </c>
      <c r="D151" s="2">
        <v>1004</v>
      </c>
      <c r="E151" s="2">
        <v>19.399999999999999</v>
      </c>
      <c r="F151" s="2">
        <v>17.93</v>
      </c>
      <c r="G151" s="2">
        <v>3.93</v>
      </c>
      <c r="H151" s="2">
        <v>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Q151">
        <v>134</v>
      </c>
      <c r="AR151" s="1">
        <f t="shared" si="8"/>
        <v>38454.541666666344</v>
      </c>
      <c r="AS151">
        <f>LOOKUP(AR151,B:B,D:D)</f>
        <v>796.23</v>
      </c>
      <c r="AT151">
        <f>LOOKUP(AR151,B:B,G:G)</f>
        <v>3.38</v>
      </c>
      <c r="AU151">
        <f>LOOKUP(AR151,B:B,F:F)</f>
        <v>35.43</v>
      </c>
    </row>
    <row r="152" spans="1:47" x14ac:dyDescent="0.35">
      <c r="A152" t="s">
        <v>146</v>
      </c>
      <c r="B152" s="1">
        <f t="shared" si="7"/>
        <v>38358.708333333008</v>
      </c>
      <c r="C152">
        <f t="shared" si="6"/>
        <v>2005</v>
      </c>
      <c r="D152" s="2">
        <v>903.1</v>
      </c>
      <c r="E152" s="2">
        <v>8.56</v>
      </c>
      <c r="F152" s="2">
        <v>17.64</v>
      </c>
      <c r="G152" s="2">
        <v>4.07</v>
      </c>
      <c r="H152" s="2">
        <v>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Q152">
        <v>135</v>
      </c>
      <c r="AR152" s="1">
        <f t="shared" si="8"/>
        <v>38454.583333333008</v>
      </c>
      <c r="AS152">
        <f>LOOKUP(AR152,B:B,D:D)</f>
        <v>801.44</v>
      </c>
      <c r="AT152">
        <f>LOOKUP(AR152,B:B,G:G)</f>
        <v>3.79</v>
      </c>
      <c r="AU152">
        <f>LOOKUP(AR152,B:B,F:F)</f>
        <v>35.479999999999997</v>
      </c>
    </row>
    <row r="153" spans="1:47" x14ac:dyDescent="0.35">
      <c r="A153" t="s">
        <v>147</v>
      </c>
      <c r="B153" s="1">
        <f t="shared" si="7"/>
        <v>38358.749999999673</v>
      </c>
      <c r="C153">
        <f t="shared" si="6"/>
        <v>2005</v>
      </c>
      <c r="D153" s="2">
        <v>0</v>
      </c>
      <c r="E153" s="2">
        <v>0</v>
      </c>
      <c r="F153" s="2">
        <v>16.940000000000001</v>
      </c>
      <c r="G153" s="2">
        <v>3.79</v>
      </c>
      <c r="H153" s="2">
        <v>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Q153">
        <v>136</v>
      </c>
      <c r="AR153" s="1">
        <f t="shared" si="8"/>
        <v>38454.624999999673</v>
      </c>
      <c r="AS153">
        <f>LOOKUP(AR153,B:B,D:D)</f>
        <v>1075.6099999999999</v>
      </c>
      <c r="AT153">
        <f>LOOKUP(AR153,B:B,G:G)</f>
        <v>3.86</v>
      </c>
      <c r="AU153">
        <f>LOOKUP(AR153,B:B,F:F)</f>
        <v>35.11</v>
      </c>
    </row>
    <row r="154" spans="1:47" x14ac:dyDescent="0.35">
      <c r="A154" t="s">
        <v>148</v>
      </c>
      <c r="B154" s="1">
        <f t="shared" si="7"/>
        <v>38358.791666666337</v>
      </c>
      <c r="C154">
        <f t="shared" si="6"/>
        <v>2005</v>
      </c>
      <c r="D154" s="2">
        <v>0</v>
      </c>
      <c r="E154" s="2">
        <v>0</v>
      </c>
      <c r="F154" s="2">
        <v>16.170000000000002</v>
      </c>
      <c r="G154" s="2">
        <v>3.72</v>
      </c>
      <c r="H154" s="2"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Q154">
        <v>137</v>
      </c>
      <c r="AR154" s="1">
        <f t="shared" si="8"/>
        <v>38454.666666666337</v>
      </c>
      <c r="AS154">
        <f>LOOKUP(AR154,B:B,D:D)</f>
        <v>1024.31</v>
      </c>
      <c r="AT154">
        <f>LOOKUP(AR154,B:B,G:G)</f>
        <v>3.52</v>
      </c>
      <c r="AU154">
        <f>LOOKUP(AR154,B:B,F:F)</f>
        <v>34.42</v>
      </c>
    </row>
    <row r="155" spans="1:47" x14ac:dyDescent="0.35">
      <c r="A155" t="s">
        <v>149</v>
      </c>
      <c r="B155" s="1">
        <f t="shared" si="7"/>
        <v>38358.833333333001</v>
      </c>
      <c r="C155">
        <f t="shared" si="6"/>
        <v>2005</v>
      </c>
      <c r="D155" s="2">
        <v>0</v>
      </c>
      <c r="E155" s="2">
        <v>0</v>
      </c>
      <c r="F155" s="2">
        <v>15.52</v>
      </c>
      <c r="G155" s="2">
        <v>3.38</v>
      </c>
      <c r="H155" s="2">
        <v>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Q155">
        <v>138</v>
      </c>
      <c r="AR155" s="1">
        <f t="shared" si="8"/>
        <v>38454.708333333001</v>
      </c>
      <c r="AS155">
        <f>LOOKUP(AR155,B:B,D:D)</f>
        <v>1086.68</v>
      </c>
      <c r="AT155">
        <f>LOOKUP(AR155,B:B,G:G)</f>
        <v>2.69</v>
      </c>
      <c r="AU155">
        <f>LOOKUP(AR155,B:B,F:F)</f>
        <v>33.53</v>
      </c>
    </row>
    <row r="156" spans="1:47" x14ac:dyDescent="0.35">
      <c r="A156" t="s">
        <v>150</v>
      </c>
      <c r="B156" s="1">
        <f t="shared" si="7"/>
        <v>38358.874999999665</v>
      </c>
      <c r="C156">
        <f t="shared" si="6"/>
        <v>2005</v>
      </c>
      <c r="D156" s="2">
        <v>0</v>
      </c>
      <c r="E156" s="2">
        <v>0</v>
      </c>
      <c r="F156" s="2">
        <v>14.8</v>
      </c>
      <c r="G156" s="2">
        <v>2.9</v>
      </c>
      <c r="H156" s="2">
        <v>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Q156">
        <v>139</v>
      </c>
      <c r="AR156" s="1">
        <f t="shared" si="8"/>
        <v>38454.749999999665</v>
      </c>
      <c r="AS156">
        <f>LOOKUP(AR156,B:B,D:D)</f>
        <v>92.54</v>
      </c>
      <c r="AT156">
        <f>LOOKUP(AR156,B:B,G:G)</f>
        <v>1.72</v>
      </c>
      <c r="AU156">
        <f>LOOKUP(AR156,B:B,F:F)</f>
        <v>32.72</v>
      </c>
    </row>
    <row r="157" spans="1:47" x14ac:dyDescent="0.35">
      <c r="A157" t="s">
        <v>151</v>
      </c>
      <c r="B157" s="1">
        <f t="shared" si="7"/>
        <v>38358.91666666633</v>
      </c>
      <c r="C157">
        <f t="shared" si="6"/>
        <v>2005</v>
      </c>
      <c r="D157" s="2">
        <v>0</v>
      </c>
      <c r="E157" s="2">
        <v>0</v>
      </c>
      <c r="F157" s="2">
        <v>13.74</v>
      </c>
      <c r="G157" s="2">
        <v>2.76</v>
      </c>
      <c r="H157" s="2">
        <v>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Q157">
        <v>140</v>
      </c>
      <c r="AR157" s="1">
        <f t="shared" si="8"/>
        <v>38454.79166666633</v>
      </c>
      <c r="AS157">
        <f>LOOKUP(AR157,B:B,D:D)</f>
        <v>0</v>
      </c>
      <c r="AT157">
        <f>LOOKUP(AR157,B:B,G:G)</f>
        <v>0.76</v>
      </c>
      <c r="AU157">
        <f>LOOKUP(AR157,B:B,F:F)</f>
        <v>31.68</v>
      </c>
    </row>
    <row r="158" spans="1:47" x14ac:dyDescent="0.35">
      <c r="A158" t="s">
        <v>152</v>
      </c>
      <c r="B158" s="1">
        <f t="shared" si="7"/>
        <v>38358.958333332994</v>
      </c>
      <c r="C158">
        <f t="shared" si="6"/>
        <v>2005</v>
      </c>
      <c r="D158" s="2">
        <v>0</v>
      </c>
      <c r="E158" s="2">
        <v>0</v>
      </c>
      <c r="F158" s="2">
        <v>12.43</v>
      </c>
      <c r="G158" s="2">
        <v>2.48</v>
      </c>
      <c r="H158" s="2">
        <v>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Q158">
        <v>141</v>
      </c>
      <c r="AR158" s="1">
        <f t="shared" si="8"/>
        <v>38454.833333332994</v>
      </c>
      <c r="AS158">
        <f>LOOKUP(AR158,B:B,D:D)</f>
        <v>0</v>
      </c>
      <c r="AT158">
        <f>LOOKUP(AR158,B:B,G:G)</f>
        <v>0.41</v>
      </c>
      <c r="AU158">
        <f>LOOKUP(AR158,B:B,F:F)</f>
        <v>31.21</v>
      </c>
    </row>
    <row r="159" spans="1:47" x14ac:dyDescent="0.35">
      <c r="A159" t="s">
        <v>153</v>
      </c>
      <c r="B159" s="1">
        <f t="shared" si="7"/>
        <v>38358.999999999658</v>
      </c>
      <c r="C159">
        <f t="shared" si="6"/>
        <v>2005</v>
      </c>
      <c r="D159" s="2">
        <v>0</v>
      </c>
      <c r="E159" s="2">
        <v>0</v>
      </c>
      <c r="F159" s="2">
        <v>11.28</v>
      </c>
      <c r="G159" s="2">
        <v>2.62</v>
      </c>
      <c r="H159" s="2">
        <v>0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Q159">
        <v>142</v>
      </c>
      <c r="AR159" s="1">
        <f t="shared" si="8"/>
        <v>38454.874999999658</v>
      </c>
      <c r="AS159">
        <f>LOOKUP(AR159,B:B,D:D)</f>
        <v>0</v>
      </c>
      <c r="AT159">
        <f>LOOKUP(AR159,B:B,G:G)</f>
        <v>0.62</v>
      </c>
      <c r="AU159">
        <f>LOOKUP(AR159,B:B,F:F)</f>
        <v>30.7</v>
      </c>
    </row>
    <row r="160" spans="1:47" x14ac:dyDescent="0.35">
      <c r="A160" t="s">
        <v>154</v>
      </c>
      <c r="B160" s="1">
        <f t="shared" si="7"/>
        <v>38359.041666666322</v>
      </c>
      <c r="C160">
        <f t="shared" si="6"/>
        <v>2005</v>
      </c>
      <c r="D160" s="2">
        <v>0</v>
      </c>
      <c r="E160" s="2">
        <v>0</v>
      </c>
      <c r="F160" s="2">
        <v>10.33</v>
      </c>
      <c r="G160" s="2">
        <v>2.83</v>
      </c>
      <c r="H160" s="2">
        <v>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Q160">
        <v>143</v>
      </c>
      <c r="AR160" s="1">
        <f t="shared" si="8"/>
        <v>38454.916666666322</v>
      </c>
      <c r="AS160">
        <f>LOOKUP(AR160,B:B,D:D)</f>
        <v>0</v>
      </c>
      <c r="AT160">
        <f>LOOKUP(AR160,B:B,G:G)</f>
        <v>0.97</v>
      </c>
      <c r="AU160">
        <f>LOOKUP(AR160,B:B,F:F)</f>
        <v>29.84</v>
      </c>
    </row>
    <row r="161" spans="1:47" x14ac:dyDescent="0.35">
      <c r="A161" t="s">
        <v>155</v>
      </c>
      <c r="B161" s="1">
        <f t="shared" si="7"/>
        <v>38359.083333332987</v>
      </c>
      <c r="C161">
        <f t="shared" si="6"/>
        <v>2005</v>
      </c>
      <c r="D161" s="2">
        <v>0</v>
      </c>
      <c r="E161" s="2">
        <v>0</v>
      </c>
      <c r="F161" s="2">
        <v>9.4499999999999993</v>
      </c>
      <c r="G161" s="2">
        <v>3.1</v>
      </c>
      <c r="H161" s="2">
        <v>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Q161">
        <v>144</v>
      </c>
      <c r="AR161" s="1">
        <f t="shared" si="8"/>
        <v>38454.958333332987</v>
      </c>
      <c r="AS161">
        <f>LOOKUP(AR161,B:B,D:D)</f>
        <v>0</v>
      </c>
      <c r="AT161">
        <f>LOOKUP(AR161,B:B,G:G)</f>
        <v>1.17</v>
      </c>
      <c r="AU161">
        <f>LOOKUP(AR161,B:B,F:F)</f>
        <v>29.33</v>
      </c>
    </row>
    <row r="162" spans="1:47" x14ac:dyDescent="0.35">
      <c r="A162" t="s">
        <v>156</v>
      </c>
      <c r="B162" s="1">
        <f t="shared" si="7"/>
        <v>38359.124999999651</v>
      </c>
      <c r="C162">
        <f t="shared" si="6"/>
        <v>2005</v>
      </c>
      <c r="D162" s="2">
        <v>0</v>
      </c>
      <c r="E162" s="2">
        <v>0</v>
      </c>
      <c r="F162" s="2">
        <v>8.52</v>
      </c>
      <c r="G162" s="2">
        <v>3.17</v>
      </c>
      <c r="H162" s="2"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Q162">
        <v>145</v>
      </c>
      <c r="AR162" s="1">
        <f t="shared" si="8"/>
        <v>38454.999999999651</v>
      </c>
      <c r="AS162">
        <f>LOOKUP(AR162,B:B,D:D)</f>
        <v>0</v>
      </c>
      <c r="AT162">
        <f>LOOKUP(AR162,B:B,G:G)</f>
        <v>1.52</v>
      </c>
      <c r="AU162">
        <f>LOOKUP(AR162,B:B,F:F)</f>
        <v>27.86</v>
      </c>
    </row>
    <row r="163" spans="1:47" x14ac:dyDescent="0.35">
      <c r="A163" t="s">
        <v>157</v>
      </c>
      <c r="B163" s="1">
        <f t="shared" si="7"/>
        <v>38359.166666666315</v>
      </c>
      <c r="C163">
        <f t="shared" si="6"/>
        <v>2005</v>
      </c>
      <c r="D163" s="2">
        <v>0</v>
      </c>
      <c r="E163" s="2">
        <v>0</v>
      </c>
      <c r="F163" s="2">
        <v>7.75</v>
      </c>
      <c r="G163" s="2">
        <v>3.24</v>
      </c>
      <c r="H163" s="2">
        <v>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Q163">
        <v>146</v>
      </c>
      <c r="AR163" s="1">
        <f t="shared" si="8"/>
        <v>38455.041666666315</v>
      </c>
      <c r="AS163">
        <f>LOOKUP(AR163,B:B,D:D)</f>
        <v>0</v>
      </c>
      <c r="AT163">
        <f>LOOKUP(AR163,B:B,G:G)</f>
        <v>1.86</v>
      </c>
      <c r="AU163">
        <f>LOOKUP(AR163,B:B,F:F)</f>
        <v>26.09</v>
      </c>
    </row>
    <row r="164" spans="1:47" x14ac:dyDescent="0.35">
      <c r="A164" t="s">
        <v>158</v>
      </c>
      <c r="B164" s="1">
        <f t="shared" si="7"/>
        <v>38359.208333332979</v>
      </c>
      <c r="C164">
        <f t="shared" si="6"/>
        <v>2005</v>
      </c>
      <c r="D164" s="2">
        <v>0</v>
      </c>
      <c r="E164" s="2">
        <v>0</v>
      </c>
      <c r="F164" s="2">
        <v>6.95</v>
      </c>
      <c r="G164" s="2">
        <v>3.17</v>
      </c>
      <c r="H164" s="2">
        <v>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Q164">
        <v>147</v>
      </c>
      <c r="AR164" s="1">
        <f t="shared" si="8"/>
        <v>38455.083333332979</v>
      </c>
      <c r="AS164">
        <f>LOOKUP(AR164,B:B,D:D)</f>
        <v>0</v>
      </c>
      <c r="AT164">
        <f>LOOKUP(AR164,B:B,G:G)</f>
        <v>2</v>
      </c>
      <c r="AU164">
        <f>LOOKUP(AR164,B:B,F:F)</f>
        <v>25.03</v>
      </c>
    </row>
    <row r="165" spans="1:47" x14ac:dyDescent="0.35">
      <c r="A165" t="s">
        <v>159</v>
      </c>
      <c r="B165" s="1">
        <f t="shared" si="7"/>
        <v>38359.249999999643</v>
      </c>
      <c r="C165">
        <f t="shared" si="6"/>
        <v>2005</v>
      </c>
      <c r="D165" s="2">
        <v>0</v>
      </c>
      <c r="E165" s="2">
        <v>0</v>
      </c>
      <c r="F165" s="2">
        <v>6.26</v>
      </c>
      <c r="G165" s="2">
        <v>3.17</v>
      </c>
      <c r="H165" s="2">
        <v>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Q165">
        <v>148</v>
      </c>
      <c r="AR165" s="1">
        <f t="shared" si="8"/>
        <v>38455.124999999643</v>
      </c>
      <c r="AS165">
        <f>LOOKUP(AR165,B:B,D:D)</f>
        <v>0</v>
      </c>
      <c r="AT165">
        <f>LOOKUP(AR165,B:B,G:G)</f>
        <v>1.72</v>
      </c>
      <c r="AU165">
        <f>LOOKUP(AR165,B:B,F:F)</f>
        <v>25.26</v>
      </c>
    </row>
    <row r="166" spans="1:47" x14ac:dyDescent="0.35">
      <c r="A166" t="s">
        <v>160</v>
      </c>
      <c r="B166" s="1">
        <f t="shared" si="7"/>
        <v>38359.291666666308</v>
      </c>
      <c r="C166">
        <f t="shared" si="6"/>
        <v>2005</v>
      </c>
      <c r="D166" s="2">
        <v>0</v>
      </c>
      <c r="E166" s="2">
        <v>0</v>
      </c>
      <c r="F166" s="2">
        <v>5.69</v>
      </c>
      <c r="G166" s="2">
        <v>3.24</v>
      </c>
      <c r="H166" s="2">
        <v>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Q166">
        <v>149</v>
      </c>
      <c r="AR166" s="1">
        <f t="shared" si="8"/>
        <v>38455.166666666308</v>
      </c>
      <c r="AS166">
        <f>LOOKUP(AR166,B:B,D:D)</f>
        <v>0</v>
      </c>
      <c r="AT166">
        <f>LOOKUP(AR166,B:B,G:G)</f>
        <v>1.38</v>
      </c>
      <c r="AU166">
        <f>LOOKUP(AR166,B:B,F:F)</f>
        <v>26.46</v>
      </c>
    </row>
    <row r="167" spans="1:47" x14ac:dyDescent="0.35">
      <c r="A167" t="s">
        <v>161</v>
      </c>
      <c r="B167" s="1">
        <f t="shared" si="7"/>
        <v>38359.333333332972</v>
      </c>
      <c r="C167">
        <f t="shared" si="6"/>
        <v>2005</v>
      </c>
      <c r="D167" s="2">
        <v>82.44</v>
      </c>
      <c r="E167" s="2">
        <v>7.12</v>
      </c>
      <c r="F167" s="2">
        <v>5.42</v>
      </c>
      <c r="G167" s="2">
        <v>3.24</v>
      </c>
      <c r="H167" s="2">
        <v>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Q167">
        <v>150</v>
      </c>
      <c r="AR167" s="1">
        <f t="shared" si="8"/>
        <v>38455.208333332972</v>
      </c>
      <c r="AS167">
        <f>LOOKUP(AR167,B:B,D:D)</f>
        <v>0</v>
      </c>
      <c r="AT167">
        <f>LOOKUP(AR167,B:B,G:G)</f>
        <v>1.1000000000000001</v>
      </c>
      <c r="AU167">
        <f>LOOKUP(AR167,B:B,F:F)</f>
        <v>26.01</v>
      </c>
    </row>
    <row r="168" spans="1:47" x14ac:dyDescent="0.35">
      <c r="A168" t="s">
        <v>162</v>
      </c>
      <c r="B168" s="1">
        <f t="shared" si="7"/>
        <v>38359.374999999636</v>
      </c>
      <c r="C168">
        <f t="shared" si="6"/>
        <v>2005</v>
      </c>
      <c r="D168" s="2">
        <v>558.51</v>
      </c>
      <c r="E168" s="2">
        <v>18.13</v>
      </c>
      <c r="F168" s="2">
        <v>7.68</v>
      </c>
      <c r="G168" s="2">
        <v>2.83</v>
      </c>
      <c r="H168" s="2">
        <v>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Q168">
        <v>151</v>
      </c>
      <c r="AR168" s="1">
        <f t="shared" si="8"/>
        <v>38455.249999999636</v>
      </c>
      <c r="AS168">
        <f>LOOKUP(AR168,B:B,D:D)</f>
        <v>0</v>
      </c>
      <c r="AT168">
        <f>LOOKUP(AR168,B:B,G:G)</f>
        <v>1.31</v>
      </c>
      <c r="AU168">
        <f>LOOKUP(AR168,B:B,F:F)</f>
        <v>25.59</v>
      </c>
    </row>
    <row r="169" spans="1:47" x14ac:dyDescent="0.35">
      <c r="A169" t="s">
        <v>163</v>
      </c>
      <c r="B169" s="1">
        <f t="shared" si="7"/>
        <v>38359.4166666663</v>
      </c>
      <c r="C169">
        <f t="shared" si="6"/>
        <v>2005</v>
      </c>
      <c r="D169" s="2">
        <v>835.07</v>
      </c>
      <c r="E169" s="2">
        <v>27.72</v>
      </c>
      <c r="F169" s="2">
        <v>12.58</v>
      </c>
      <c r="G169" s="2">
        <v>3.17</v>
      </c>
      <c r="H169" s="2">
        <v>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Q169">
        <v>152</v>
      </c>
      <c r="AR169" s="1">
        <f t="shared" si="8"/>
        <v>38455.2916666663</v>
      </c>
      <c r="AS169">
        <f>LOOKUP(AR169,B:B,D:D)</f>
        <v>7.71</v>
      </c>
      <c r="AT169">
        <f>LOOKUP(AR169,B:B,G:G)</f>
        <v>1.52</v>
      </c>
      <c r="AU169">
        <f>LOOKUP(AR169,B:B,F:F)</f>
        <v>24.7</v>
      </c>
    </row>
    <row r="170" spans="1:47" x14ac:dyDescent="0.35">
      <c r="A170" t="s">
        <v>164</v>
      </c>
      <c r="B170" s="1">
        <f t="shared" si="7"/>
        <v>38359.458333332965</v>
      </c>
      <c r="C170">
        <f t="shared" si="6"/>
        <v>2005</v>
      </c>
      <c r="D170" s="2">
        <v>982.16</v>
      </c>
      <c r="E170" s="2">
        <v>35.14</v>
      </c>
      <c r="F170" s="2">
        <v>15.23</v>
      </c>
      <c r="G170" s="2">
        <v>2.97</v>
      </c>
      <c r="H170" s="2">
        <v>0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Q170">
        <v>153</v>
      </c>
      <c r="AR170" s="1">
        <f t="shared" si="8"/>
        <v>38455.333333332965</v>
      </c>
      <c r="AS170">
        <f>LOOKUP(AR170,B:B,D:D)</f>
        <v>60.82</v>
      </c>
      <c r="AT170">
        <f>LOOKUP(AR170,B:B,G:G)</f>
        <v>1.38</v>
      </c>
      <c r="AU170">
        <f>LOOKUP(AR170,B:B,F:F)</f>
        <v>25.13</v>
      </c>
    </row>
    <row r="171" spans="1:47" x14ac:dyDescent="0.35">
      <c r="A171" t="s">
        <v>165</v>
      </c>
      <c r="B171" s="1">
        <f t="shared" si="7"/>
        <v>38359.499999999629</v>
      </c>
      <c r="C171">
        <f t="shared" si="6"/>
        <v>2005</v>
      </c>
      <c r="D171" s="2">
        <v>1072.1099999999999</v>
      </c>
      <c r="E171" s="2">
        <v>39.4</v>
      </c>
      <c r="F171" s="2">
        <v>17.09</v>
      </c>
      <c r="G171" s="2">
        <v>1.79</v>
      </c>
      <c r="H171" s="2">
        <v>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Q171">
        <v>154</v>
      </c>
      <c r="AR171" s="1">
        <f t="shared" si="8"/>
        <v>38455.374999999629</v>
      </c>
      <c r="AS171">
        <f>LOOKUP(AR171,B:B,D:D)</f>
        <v>122.5</v>
      </c>
      <c r="AT171">
        <f>LOOKUP(AR171,B:B,G:G)</f>
        <v>1.03</v>
      </c>
      <c r="AU171">
        <f>LOOKUP(AR171,B:B,F:F)</f>
        <v>28.18</v>
      </c>
    </row>
    <row r="172" spans="1:47" x14ac:dyDescent="0.35">
      <c r="A172" t="s">
        <v>166</v>
      </c>
      <c r="B172" s="1">
        <f t="shared" si="7"/>
        <v>38359.541666666293</v>
      </c>
      <c r="C172">
        <f t="shared" si="6"/>
        <v>2005</v>
      </c>
      <c r="D172" s="2">
        <v>1100.06</v>
      </c>
      <c r="E172" s="2">
        <v>39.68</v>
      </c>
      <c r="F172" s="2">
        <v>17.84</v>
      </c>
      <c r="G172" s="2">
        <v>0.55000000000000004</v>
      </c>
      <c r="H172" s="2">
        <v>0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Q172">
        <v>155</v>
      </c>
      <c r="AR172" s="1">
        <f t="shared" si="8"/>
        <v>38455.416666666293</v>
      </c>
      <c r="AS172">
        <f>LOOKUP(AR172,B:B,D:D)</f>
        <v>600.33000000000004</v>
      </c>
      <c r="AT172">
        <f>LOOKUP(AR172,B:B,G:G)</f>
        <v>1.59</v>
      </c>
      <c r="AU172">
        <f>LOOKUP(AR172,B:B,F:F)</f>
        <v>31.01</v>
      </c>
    </row>
    <row r="173" spans="1:47" x14ac:dyDescent="0.35">
      <c r="A173" t="s">
        <v>167</v>
      </c>
      <c r="B173" s="1">
        <f t="shared" si="7"/>
        <v>38359.583333332957</v>
      </c>
      <c r="C173">
        <f t="shared" si="6"/>
        <v>2005</v>
      </c>
      <c r="D173" s="2">
        <v>1106.8599999999999</v>
      </c>
      <c r="E173" s="2">
        <v>35.94</v>
      </c>
      <c r="F173" s="2">
        <v>18.420000000000002</v>
      </c>
      <c r="G173" s="2">
        <v>1.79</v>
      </c>
      <c r="H173" s="2">
        <v>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Q173">
        <v>156</v>
      </c>
      <c r="AR173" s="1">
        <f t="shared" si="8"/>
        <v>38455.458333332957</v>
      </c>
      <c r="AS173">
        <f>LOOKUP(AR173,B:B,D:D)</f>
        <v>545.07000000000005</v>
      </c>
      <c r="AT173">
        <f>LOOKUP(AR173,B:B,G:G)</f>
        <v>2.34</v>
      </c>
      <c r="AU173">
        <f>LOOKUP(AR173,B:B,F:F)</f>
        <v>32.549999999999997</v>
      </c>
    </row>
    <row r="174" spans="1:47" x14ac:dyDescent="0.35">
      <c r="A174" t="s">
        <v>168</v>
      </c>
      <c r="B174" s="1">
        <f t="shared" si="7"/>
        <v>38359.624999999622</v>
      </c>
      <c r="C174">
        <f t="shared" si="6"/>
        <v>2005</v>
      </c>
      <c r="D174" s="2">
        <v>1085.1500000000001</v>
      </c>
      <c r="E174" s="2">
        <v>28.9</v>
      </c>
      <c r="F174" s="2">
        <v>18.670000000000002</v>
      </c>
      <c r="G174" s="2">
        <v>2.48</v>
      </c>
      <c r="H174" s="2">
        <v>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Q174">
        <v>157</v>
      </c>
      <c r="AR174" s="1">
        <f t="shared" si="8"/>
        <v>38455.499999999622</v>
      </c>
      <c r="AS174">
        <f>LOOKUP(AR174,B:B,D:D)</f>
        <v>870.84</v>
      </c>
      <c r="AT174">
        <f>LOOKUP(AR174,B:B,G:G)</f>
        <v>3.24</v>
      </c>
      <c r="AU174">
        <f>LOOKUP(AR174,B:B,F:F)</f>
        <v>33.409999999999997</v>
      </c>
    </row>
    <row r="175" spans="1:47" x14ac:dyDescent="0.35">
      <c r="A175" t="s">
        <v>169</v>
      </c>
      <c r="B175" s="1">
        <f t="shared" si="7"/>
        <v>38359.666666666286</v>
      </c>
      <c r="C175">
        <f t="shared" si="6"/>
        <v>2005</v>
      </c>
      <c r="D175" s="2">
        <v>1016.4</v>
      </c>
      <c r="E175" s="2">
        <v>19.559999999999999</v>
      </c>
      <c r="F175" s="2">
        <v>18.600000000000001</v>
      </c>
      <c r="G175" s="2">
        <v>2.9</v>
      </c>
      <c r="H175" s="2">
        <v>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Q175">
        <v>158</v>
      </c>
      <c r="AR175" s="1">
        <f t="shared" si="8"/>
        <v>38455.541666666286</v>
      </c>
      <c r="AS175">
        <f>LOOKUP(AR175,B:B,D:D)</f>
        <v>501.12</v>
      </c>
      <c r="AT175">
        <f>LOOKUP(AR175,B:B,G:G)</f>
        <v>3.93</v>
      </c>
      <c r="AU175">
        <f>LOOKUP(AR175,B:B,F:F)</f>
        <v>33.86</v>
      </c>
    </row>
    <row r="176" spans="1:47" x14ac:dyDescent="0.35">
      <c r="A176" t="s">
        <v>170</v>
      </c>
      <c r="B176" s="1">
        <f t="shared" si="7"/>
        <v>38359.70833333295</v>
      </c>
      <c r="C176">
        <f t="shared" si="6"/>
        <v>2005</v>
      </c>
      <c r="D176" s="2">
        <v>926.03</v>
      </c>
      <c r="E176" s="2">
        <v>8.7100000000000009</v>
      </c>
      <c r="F176" s="2">
        <v>18.18</v>
      </c>
      <c r="G176" s="2">
        <v>3.52</v>
      </c>
      <c r="H176" s="2">
        <v>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Q176">
        <v>159</v>
      </c>
      <c r="AR176" s="1">
        <f t="shared" si="8"/>
        <v>38455.58333333295</v>
      </c>
      <c r="AS176">
        <f>LOOKUP(AR176,B:B,D:D)</f>
        <v>929.77</v>
      </c>
      <c r="AT176">
        <f>LOOKUP(AR176,B:B,G:G)</f>
        <v>4.28</v>
      </c>
      <c r="AU176">
        <f>LOOKUP(AR176,B:B,F:F)</f>
        <v>33.71</v>
      </c>
    </row>
    <row r="177" spans="1:47" x14ac:dyDescent="0.35">
      <c r="A177" t="s">
        <v>171</v>
      </c>
      <c r="B177" s="1">
        <f t="shared" si="7"/>
        <v>38359.749999999614</v>
      </c>
      <c r="C177">
        <f t="shared" si="6"/>
        <v>2005</v>
      </c>
      <c r="D177" s="2">
        <v>0</v>
      </c>
      <c r="E177" s="2">
        <v>0</v>
      </c>
      <c r="F177" s="2">
        <v>17.28</v>
      </c>
      <c r="G177" s="2">
        <v>3.59</v>
      </c>
      <c r="H177" s="2">
        <v>0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Q177">
        <v>160</v>
      </c>
      <c r="AR177" s="1">
        <f t="shared" si="8"/>
        <v>38455.624999999614</v>
      </c>
      <c r="AS177">
        <f>LOOKUP(AR177,B:B,D:D)</f>
        <v>1110.6600000000001</v>
      </c>
      <c r="AT177">
        <f>LOOKUP(AR177,B:B,G:G)</f>
        <v>4.28</v>
      </c>
      <c r="AU177">
        <f>LOOKUP(AR177,B:B,F:F)</f>
        <v>33.44</v>
      </c>
    </row>
    <row r="178" spans="1:47" x14ac:dyDescent="0.35">
      <c r="A178" t="s">
        <v>172</v>
      </c>
      <c r="B178" s="1">
        <f t="shared" si="7"/>
        <v>38359.791666666279</v>
      </c>
      <c r="C178">
        <f t="shared" si="6"/>
        <v>2005</v>
      </c>
      <c r="D178" s="2">
        <v>0</v>
      </c>
      <c r="E178" s="2">
        <v>0</v>
      </c>
      <c r="F178" s="2">
        <v>16.39</v>
      </c>
      <c r="G178" s="2">
        <v>3.45</v>
      </c>
      <c r="H178" s="2">
        <v>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Q178">
        <v>161</v>
      </c>
      <c r="AR178" s="1">
        <f t="shared" si="8"/>
        <v>38455.666666666279</v>
      </c>
      <c r="AS178">
        <f>LOOKUP(AR178,B:B,D:D)</f>
        <v>815.45</v>
      </c>
      <c r="AT178">
        <f>LOOKUP(AR178,B:B,G:G)</f>
        <v>3.79</v>
      </c>
      <c r="AU178">
        <f>LOOKUP(AR178,B:B,F:F)</f>
        <v>32.83</v>
      </c>
    </row>
    <row r="179" spans="1:47" x14ac:dyDescent="0.35">
      <c r="A179" t="s">
        <v>173</v>
      </c>
      <c r="B179" s="1">
        <f t="shared" si="7"/>
        <v>38359.833333332943</v>
      </c>
      <c r="C179">
        <f t="shared" si="6"/>
        <v>2005</v>
      </c>
      <c r="D179" s="2">
        <v>0</v>
      </c>
      <c r="E179" s="2">
        <v>0</v>
      </c>
      <c r="F179" s="2">
        <v>15.72</v>
      </c>
      <c r="G179" s="2">
        <v>3.24</v>
      </c>
      <c r="H179" s="2">
        <v>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Q179">
        <v>162</v>
      </c>
      <c r="AR179" s="1">
        <f t="shared" si="8"/>
        <v>38455.708333332943</v>
      </c>
      <c r="AS179">
        <f>LOOKUP(AR179,B:B,D:D)</f>
        <v>283.63</v>
      </c>
      <c r="AT179">
        <f>LOOKUP(AR179,B:B,G:G)</f>
        <v>2.83</v>
      </c>
      <c r="AU179">
        <f>LOOKUP(AR179,B:B,F:F)</f>
        <v>32.15</v>
      </c>
    </row>
    <row r="180" spans="1:47" x14ac:dyDescent="0.35">
      <c r="A180" t="s">
        <v>174</v>
      </c>
      <c r="B180" s="1">
        <f t="shared" si="7"/>
        <v>38359.874999999607</v>
      </c>
      <c r="C180">
        <f t="shared" si="6"/>
        <v>2005</v>
      </c>
      <c r="D180" s="2">
        <v>0</v>
      </c>
      <c r="E180" s="2">
        <v>0</v>
      </c>
      <c r="F180" s="2">
        <v>15.06</v>
      </c>
      <c r="G180" s="2">
        <v>3.1</v>
      </c>
      <c r="H180" s="2">
        <v>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Q180">
        <v>163</v>
      </c>
      <c r="AR180" s="1">
        <f t="shared" si="8"/>
        <v>38455.749999999607</v>
      </c>
      <c r="AS180">
        <f>LOOKUP(AR180,B:B,D:D)</f>
        <v>590.36</v>
      </c>
      <c r="AT180">
        <f>LOOKUP(AR180,B:B,G:G)</f>
        <v>2</v>
      </c>
      <c r="AU180">
        <f>LOOKUP(AR180,B:B,F:F)</f>
        <v>31.31</v>
      </c>
    </row>
    <row r="181" spans="1:47" x14ac:dyDescent="0.35">
      <c r="A181" t="s">
        <v>175</v>
      </c>
      <c r="B181" s="1">
        <f t="shared" si="7"/>
        <v>38359.916666666271</v>
      </c>
      <c r="C181">
        <f t="shared" si="6"/>
        <v>2005</v>
      </c>
      <c r="D181" s="2">
        <v>0</v>
      </c>
      <c r="E181" s="2">
        <v>0</v>
      </c>
      <c r="F181" s="2">
        <v>14.19</v>
      </c>
      <c r="G181" s="2">
        <v>2.9</v>
      </c>
      <c r="H181" s="2">
        <v>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Q181">
        <v>164</v>
      </c>
      <c r="AR181" s="1">
        <f t="shared" si="8"/>
        <v>38455.791666666271</v>
      </c>
      <c r="AS181">
        <f>LOOKUP(AR181,B:B,D:D)</f>
        <v>0</v>
      </c>
      <c r="AT181">
        <f>LOOKUP(AR181,B:B,G:G)</f>
        <v>1.17</v>
      </c>
      <c r="AU181">
        <f>LOOKUP(AR181,B:B,F:F)</f>
        <v>30.17</v>
      </c>
    </row>
    <row r="182" spans="1:47" x14ac:dyDescent="0.35">
      <c r="A182" t="s">
        <v>176</v>
      </c>
      <c r="B182" s="1">
        <f t="shared" si="7"/>
        <v>38359.958333332936</v>
      </c>
      <c r="C182">
        <f t="shared" si="6"/>
        <v>2005</v>
      </c>
      <c r="D182" s="2">
        <v>0</v>
      </c>
      <c r="E182" s="2">
        <v>0</v>
      </c>
      <c r="F182" s="2">
        <v>12.95</v>
      </c>
      <c r="G182" s="2">
        <v>2.62</v>
      </c>
      <c r="H182" s="2">
        <v>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Q182">
        <v>165</v>
      </c>
      <c r="AR182" s="1">
        <f t="shared" si="8"/>
        <v>38455.833333332936</v>
      </c>
      <c r="AS182">
        <f>LOOKUP(AR182,B:B,D:D)</f>
        <v>0</v>
      </c>
      <c r="AT182">
        <f>LOOKUP(AR182,B:B,G:G)</f>
        <v>0.41</v>
      </c>
      <c r="AU182">
        <f>LOOKUP(AR182,B:B,F:F)</f>
        <v>29.46</v>
      </c>
    </row>
    <row r="183" spans="1:47" x14ac:dyDescent="0.35">
      <c r="A183" t="s">
        <v>177</v>
      </c>
      <c r="B183" s="1">
        <f t="shared" si="7"/>
        <v>38359.9999999996</v>
      </c>
      <c r="C183">
        <f t="shared" si="6"/>
        <v>2005</v>
      </c>
      <c r="D183" s="2">
        <v>0</v>
      </c>
      <c r="E183" s="2">
        <v>0</v>
      </c>
      <c r="F183" s="2">
        <v>11.61</v>
      </c>
      <c r="G183" s="2">
        <v>2.48</v>
      </c>
      <c r="H183" s="2">
        <v>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Q183">
        <v>166</v>
      </c>
      <c r="AR183" s="1">
        <f t="shared" si="8"/>
        <v>38455.8749999996</v>
      </c>
      <c r="AS183">
        <f>LOOKUP(AR183,B:B,D:D)</f>
        <v>0</v>
      </c>
      <c r="AT183">
        <f>LOOKUP(AR183,B:B,G:G)</f>
        <v>0.62</v>
      </c>
      <c r="AU183">
        <f>LOOKUP(AR183,B:B,F:F)</f>
        <v>29.25</v>
      </c>
    </row>
    <row r="184" spans="1:47" x14ac:dyDescent="0.35">
      <c r="A184" t="s">
        <v>178</v>
      </c>
      <c r="B184" s="1">
        <f t="shared" si="7"/>
        <v>38360.041666666264</v>
      </c>
      <c r="C184">
        <f t="shared" si="6"/>
        <v>2005</v>
      </c>
      <c r="D184" s="2">
        <v>0</v>
      </c>
      <c r="E184" s="2">
        <v>0</v>
      </c>
      <c r="F184" s="2">
        <v>10.38</v>
      </c>
      <c r="G184" s="2">
        <v>2.48</v>
      </c>
      <c r="H184" s="2">
        <v>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Q184">
        <v>167</v>
      </c>
      <c r="AR184" s="1">
        <f t="shared" si="8"/>
        <v>38455.916666666264</v>
      </c>
      <c r="AS184">
        <f>LOOKUP(AR184,B:B,D:D)</f>
        <v>0</v>
      </c>
      <c r="AT184">
        <f>LOOKUP(AR184,B:B,G:G)</f>
        <v>0.76</v>
      </c>
      <c r="AU184">
        <f>LOOKUP(AR184,B:B,F:F)</f>
        <v>28.5</v>
      </c>
    </row>
    <row r="185" spans="1:47" x14ac:dyDescent="0.35">
      <c r="A185" t="s">
        <v>179</v>
      </c>
      <c r="B185" s="1">
        <f t="shared" si="7"/>
        <v>38360.083333332928</v>
      </c>
      <c r="C185">
        <f t="shared" si="6"/>
        <v>2005</v>
      </c>
      <c r="D185" s="2">
        <v>0</v>
      </c>
      <c r="E185" s="2">
        <v>0</v>
      </c>
      <c r="F185" s="2">
        <v>9.25</v>
      </c>
      <c r="G185" s="2">
        <v>2.48</v>
      </c>
      <c r="H185" s="2">
        <v>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Q185">
        <v>168</v>
      </c>
      <c r="AR185" s="1">
        <f t="shared" si="8"/>
        <v>38455.958333332928</v>
      </c>
      <c r="AS185">
        <f>LOOKUP(AR185,B:B,D:D)</f>
        <v>0</v>
      </c>
      <c r="AT185">
        <f>LOOKUP(AR185,B:B,G:G)</f>
        <v>0.69</v>
      </c>
      <c r="AU185">
        <f>LOOKUP(AR185,B:B,F:F)</f>
        <v>28.23</v>
      </c>
    </row>
    <row r="186" spans="1:47" x14ac:dyDescent="0.35">
      <c r="A186" t="s">
        <v>180</v>
      </c>
      <c r="B186" s="1">
        <f t="shared" si="7"/>
        <v>38360.124999999593</v>
      </c>
      <c r="C186">
        <f t="shared" si="6"/>
        <v>2005</v>
      </c>
      <c r="D186" s="2">
        <v>0</v>
      </c>
      <c r="E186" s="2">
        <v>0</v>
      </c>
      <c r="F186" s="2">
        <v>8.25</v>
      </c>
      <c r="G186" s="2">
        <v>2.62</v>
      </c>
      <c r="H186" s="2">
        <v>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7" x14ac:dyDescent="0.35">
      <c r="A187" t="s">
        <v>181</v>
      </c>
      <c r="B187" s="1">
        <f t="shared" si="7"/>
        <v>38360.166666666257</v>
      </c>
      <c r="C187">
        <f t="shared" si="6"/>
        <v>2005</v>
      </c>
      <c r="D187" s="2">
        <v>0</v>
      </c>
      <c r="E187" s="2">
        <v>0</v>
      </c>
      <c r="F187" s="2">
        <v>7.36</v>
      </c>
      <c r="G187" s="2">
        <v>2.76</v>
      </c>
      <c r="H187" s="2">
        <v>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7" x14ac:dyDescent="0.35">
      <c r="A188" t="s">
        <v>182</v>
      </c>
      <c r="B188" s="1">
        <f t="shared" si="7"/>
        <v>38360.208333332921</v>
      </c>
      <c r="C188">
        <f t="shared" si="6"/>
        <v>2005</v>
      </c>
      <c r="D188" s="2">
        <v>0</v>
      </c>
      <c r="E188" s="2">
        <v>0</v>
      </c>
      <c r="F188" s="2">
        <v>6.59</v>
      </c>
      <c r="G188" s="2">
        <v>2.97</v>
      </c>
      <c r="H188" s="2">
        <v>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7" x14ac:dyDescent="0.35">
      <c r="A189" t="s">
        <v>183</v>
      </c>
      <c r="B189" s="1">
        <f t="shared" si="7"/>
        <v>38360.249999999585</v>
      </c>
      <c r="C189">
        <f t="shared" si="6"/>
        <v>2005</v>
      </c>
      <c r="D189" s="2">
        <v>0</v>
      </c>
      <c r="E189" s="2">
        <v>0</v>
      </c>
      <c r="F189" s="2">
        <v>5.87</v>
      </c>
      <c r="G189" s="2">
        <v>2.97</v>
      </c>
      <c r="H189" s="2">
        <v>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7" x14ac:dyDescent="0.35">
      <c r="A190" t="s">
        <v>184</v>
      </c>
      <c r="B190" s="1">
        <f t="shared" si="7"/>
        <v>38360.29166666625</v>
      </c>
      <c r="C190">
        <f t="shared" si="6"/>
        <v>2005</v>
      </c>
      <c r="D190" s="2">
        <v>0</v>
      </c>
      <c r="E190" s="2">
        <v>0</v>
      </c>
      <c r="F190" s="2">
        <v>5.26</v>
      </c>
      <c r="G190" s="2">
        <v>2.9</v>
      </c>
      <c r="H190" s="2">
        <v>0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7" x14ac:dyDescent="0.35">
      <c r="A191" t="s">
        <v>185</v>
      </c>
      <c r="B191" s="1">
        <f t="shared" si="7"/>
        <v>38360.333333332914</v>
      </c>
      <c r="C191">
        <f t="shared" si="6"/>
        <v>2005</v>
      </c>
      <c r="D191" s="2">
        <v>82.5</v>
      </c>
      <c r="E191" s="2">
        <v>7.11</v>
      </c>
      <c r="F191" s="2">
        <v>4.93</v>
      </c>
      <c r="G191" s="2">
        <v>2.83</v>
      </c>
      <c r="H191" s="2">
        <v>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7" x14ac:dyDescent="0.35">
      <c r="A192" t="s">
        <v>186</v>
      </c>
      <c r="B192" s="1">
        <f t="shared" si="7"/>
        <v>38360.374999999578</v>
      </c>
      <c r="C192">
        <f t="shared" si="6"/>
        <v>2005</v>
      </c>
      <c r="D192" s="2">
        <v>599.41999999999996</v>
      </c>
      <c r="E192" s="2">
        <v>18.14</v>
      </c>
      <c r="F192" s="2">
        <v>7.48</v>
      </c>
      <c r="G192" s="2">
        <v>2.48</v>
      </c>
      <c r="H192" s="2">
        <v>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x14ac:dyDescent="0.35">
      <c r="A193" t="s">
        <v>187</v>
      </c>
      <c r="B193" s="1">
        <f t="shared" si="7"/>
        <v>38360.416666666242</v>
      </c>
      <c r="C193">
        <f t="shared" si="6"/>
        <v>2005</v>
      </c>
      <c r="D193" s="2">
        <v>858.2</v>
      </c>
      <c r="E193" s="2">
        <v>27.76</v>
      </c>
      <c r="F193" s="2">
        <v>12.92</v>
      </c>
      <c r="G193" s="2">
        <v>2</v>
      </c>
      <c r="H193" s="2">
        <v>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x14ac:dyDescent="0.35">
      <c r="A194" t="s">
        <v>188</v>
      </c>
      <c r="B194" s="1">
        <f t="shared" si="7"/>
        <v>38360.458333332906</v>
      </c>
      <c r="C194">
        <f t="shared" si="6"/>
        <v>2005</v>
      </c>
      <c r="D194" s="2">
        <v>982.34</v>
      </c>
      <c r="E194" s="2">
        <v>35.21</v>
      </c>
      <c r="F194" s="2">
        <v>15.96</v>
      </c>
      <c r="G194" s="2">
        <v>1.24</v>
      </c>
      <c r="H194" s="2">
        <v>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x14ac:dyDescent="0.35">
      <c r="A195" t="s">
        <v>189</v>
      </c>
      <c r="B195" s="1">
        <f t="shared" si="7"/>
        <v>38360.499999999571</v>
      </c>
      <c r="C195">
        <f t="shared" si="6"/>
        <v>2005</v>
      </c>
      <c r="D195" s="2">
        <v>1058.71</v>
      </c>
      <c r="E195" s="2">
        <v>39.51</v>
      </c>
      <c r="F195" s="2">
        <v>17.579999999999998</v>
      </c>
      <c r="G195" s="2">
        <v>1.03</v>
      </c>
      <c r="H195" s="2">
        <v>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x14ac:dyDescent="0.35">
      <c r="A196" t="s">
        <v>190</v>
      </c>
      <c r="B196" s="1">
        <f t="shared" si="7"/>
        <v>38360.541666666235</v>
      </c>
      <c r="C196">
        <f t="shared" si="6"/>
        <v>2005</v>
      </c>
      <c r="D196" s="2">
        <v>1100.26</v>
      </c>
      <c r="E196" s="2">
        <v>39.83</v>
      </c>
      <c r="F196" s="2">
        <v>18.64</v>
      </c>
      <c r="G196" s="2">
        <v>2</v>
      </c>
      <c r="H196" s="2">
        <v>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x14ac:dyDescent="0.35">
      <c r="A197" t="s">
        <v>191</v>
      </c>
      <c r="B197" s="1">
        <f t="shared" si="7"/>
        <v>38360.583333332899</v>
      </c>
      <c r="C197">
        <f t="shared" si="6"/>
        <v>2005</v>
      </c>
      <c r="D197" s="2">
        <v>1106.6300000000001</v>
      </c>
      <c r="E197" s="2">
        <v>36.1</v>
      </c>
      <c r="F197" s="2">
        <v>19.2</v>
      </c>
      <c r="G197" s="2">
        <v>2.76</v>
      </c>
      <c r="H197" s="2">
        <v>0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x14ac:dyDescent="0.35">
      <c r="A198" t="s">
        <v>192</v>
      </c>
      <c r="B198" s="1">
        <f t="shared" si="7"/>
        <v>38360.624999999563</v>
      </c>
      <c r="C198">
        <f t="shared" si="6"/>
        <v>2005</v>
      </c>
      <c r="D198" s="2">
        <v>1095.3399999999999</v>
      </c>
      <c r="E198" s="2">
        <v>29.06</v>
      </c>
      <c r="F198" s="2">
        <v>19.37</v>
      </c>
      <c r="G198" s="2">
        <v>3.24</v>
      </c>
      <c r="H198" s="2">
        <v>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x14ac:dyDescent="0.35">
      <c r="A199" t="s">
        <v>193</v>
      </c>
      <c r="B199" s="1">
        <f t="shared" si="7"/>
        <v>38360.666666666228</v>
      </c>
      <c r="C199">
        <f t="shared" si="6"/>
        <v>2005</v>
      </c>
      <c r="D199" s="2">
        <v>1027.3800000000001</v>
      </c>
      <c r="E199" s="2">
        <v>19.71</v>
      </c>
      <c r="F199" s="2">
        <v>19.079999999999998</v>
      </c>
      <c r="G199" s="2">
        <v>3.52</v>
      </c>
      <c r="H199" s="2">
        <v>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x14ac:dyDescent="0.35">
      <c r="A200" t="s">
        <v>194</v>
      </c>
      <c r="B200" s="1">
        <f t="shared" si="7"/>
        <v>38360.708333332892</v>
      </c>
      <c r="C200">
        <f t="shared" si="6"/>
        <v>2005</v>
      </c>
      <c r="D200" s="2">
        <v>847.74</v>
      </c>
      <c r="E200" s="2">
        <v>8.86</v>
      </c>
      <c r="F200" s="2">
        <v>18.37</v>
      </c>
      <c r="G200" s="2">
        <v>3.66</v>
      </c>
      <c r="H200" s="2">
        <v>0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x14ac:dyDescent="0.35">
      <c r="A201" t="s">
        <v>195</v>
      </c>
      <c r="B201" s="1">
        <f t="shared" si="7"/>
        <v>38360.749999999556</v>
      </c>
      <c r="C201">
        <f t="shared" si="6"/>
        <v>2005</v>
      </c>
      <c r="D201" s="2">
        <v>0</v>
      </c>
      <c r="E201" s="2">
        <v>0</v>
      </c>
      <c r="F201" s="2">
        <v>17.260000000000002</v>
      </c>
      <c r="G201" s="2">
        <v>3.24</v>
      </c>
      <c r="H201" s="2">
        <v>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x14ac:dyDescent="0.35">
      <c r="A202" t="s">
        <v>196</v>
      </c>
      <c r="B202" s="1">
        <f t="shared" si="7"/>
        <v>38360.79166666622</v>
      </c>
      <c r="C202">
        <f t="shared" si="6"/>
        <v>2005</v>
      </c>
      <c r="D202" s="2">
        <v>0</v>
      </c>
      <c r="E202" s="2">
        <v>0</v>
      </c>
      <c r="F202" s="2">
        <v>16.27</v>
      </c>
      <c r="G202" s="2">
        <v>2.76</v>
      </c>
      <c r="H202" s="2">
        <v>0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x14ac:dyDescent="0.35">
      <c r="A203" t="s">
        <v>197</v>
      </c>
      <c r="B203" s="1">
        <f t="shared" si="7"/>
        <v>38360.833333332885</v>
      </c>
      <c r="C203">
        <f t="shared" si="6"/>
        <v>2005</v>
      </c>
      <c r="D203" s="2">
        <v>0</v>
      </c>
      <c r="E203" s="2">
        <v>0</v>
      </c>
      <c r="F203" s="2">
        <v>15.59</v>
      </c>
      <c r="G203" s="2">
        <v>2.48</v>
      </c>
      <c r="H203" s="2">
        <v>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x14ac:dyDescent="0.35">
      <c r="A204" t="s">
        <v>198</v>
      </c>
      <c r="B204" s="1">
        <f t="shared" si="7"/>
        <v>38360.874999999549</v>
      </c>
      <c r="C204">
        <f t="shared" si="6"/>
        <v>2005</v>
      </c>
      <c r="D204" s="2">
        <v>0</v>
      </c>
      <c r="E204" s="2">
        <v>0</v>
      </c>
      <c r="F204" s="2">
        <v>14.76</v>
      </c>
      <c r="G204" s="2">
        <v>2.0699999999999998</v>
      </c>
      <c r="H204" s="2">
        <v>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x14ac:dyDescent="0.35">
      <c r="A205" t="s">
        <v>199</v>
      </c>
      <c r="B205" s="1">
        <f t="shared" si="7"/>
        <v>38360.916666666213</v>
      </c>
      <c r="C205">
        <f t="shared" si="6"/>
        <v>2005</v>
      </c>
      <c r="D205" s="2">
        <v>0</v>
      </c>
      <c r="E205" s="2">
        <v>0</v>
      </c>
      <c r="F205" s="2">
        <v>13.78</v>
      </c>
      <c r="G205" s="2">
        <v>1.45</v>
      </c>
      <c r="H205" s="2">
        <v>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x14ac:dyDescent="0.35">
      <c r="A206" t="s">
        <v>200</v>
      </c>
      <c r="B206" s="1">
        <f t="shared" si="7"/>
        <v>38360.958333332877</v>
      </c>
      <c r="C206">
        <f t="shared" si="6"/>
        <v>2005</v>
      </c>
      <c r="D206" s="2">
        <v>0</v>
      </c>
      <c r="E206" s="2">
        <v>0</v>
      </c>
      <c r="F206" s="2">
        <v>14.34</v>
      </c>
      <c r="G206" s="2">
        <v>1.1000000000000001</v>
      </c>
      <c r="H206" s="2">
        <v>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x14ac:dyDescent="0.35">
      <c r="A207" t="s">
        <v>201</v>
      </c>
      <c r="B207" s="1">
        <f t="shared" si="7"/>
        <v>38360.999999999542</v>
      </c>
      <c r="C207">
        <f t="shared" si="6"/>
        <v>2005</v>
      </c>
      <c r="D207" s="2">
        <v>0</v>
      </c>
      <c r="E207" s="2">
        <v>0</v>
      </c>
      <c r="F207" s="2">
        <v>14.37</v>
      </c>
      <c r="G207" s="2">
        <v>0.9</v>
      </c>
      <c r="H207" s="2">
        <v>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x14ac:dyDescent="0.35">
      <c r="A208" t="s">
        <v>202</v>
      </c>
      <c r="B208" s="1">
        <f t="shared" si="7"/>
        <v>38361.041666666206</v>
      </c>
      <c r="C208">
        <f t="shared" si="6"/>
        <v>2005</v>
      </c>
      <c r="D208" s="2">
        <v>0</v>
      </c>
      <c r="E208" s="2">
        <v>0</v>
      </c>
      <c r="F208" s="2">
        <v>13.94</v>
      </c>
      <c r="G208" s="2">
        <v>0.83</v>
      </c>
      <c r="H208" s="2">
        <v>0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x14ac:dyDescent="0.35">
      <c r="A209" t="s">
        <v>203</v>
      </c>
      <c r="B209" s="1">
        <f t="shared" si="7"/>
        <v>38361.08333333287</v>
      </c>
      <c r="C209">
        <f t="shared" si="6"/>
        <v>2005</v>
      </c>
      <c r="D209" s="2">
        <v>0</v>
      </c>
      <c r="E209" s="2">
        <v>0</v>
      </c>
      <c r="F209" s="2">
        <v>13.37</v>
      </c>
      <c r="G209" s="2">
        <v>1.03</v>
      </c>
      <c r="H209" s="2">
        <v>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x14ac:dyDescent="0.35">
      <c r="A210" t="s">
        <v>204</v>
      </c>
      <c r="B210" s="1">
        <f t="shared" si="7"/>
        <v>38361.124999999534</v>
      </c>
      <c r="C210">
        <f t="shared" si="6"/>
        <v>2005</v>
      </c>
      <c r="D210" s="2">
        <v>0</v>
      </c>
      <c r="E210" s="2">
        <v>0</v>
      </c>
      <c r="F210" s="2">
        <v>12.37</v>
      </c>
      <c r="G210" s="2">
        <v>1.38</v>
      </c>
      <c r="H210" s="2">
        <v>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x14ac:dyDescent="0.35">
      <c r="A211" t="s">
        <v>205</v>
      </c>
      <c r="B211" s="1">
        <f t="shared" si="7"/>
        <v>38361.166666666199</v>
      </c>
      <c r="C211">
        <f t="shared" ref="C211:C274" si="9">YEAR(B211)</f>
        <v>2005</v>
      </c>
      <c r="D211" s="2">
        <v>0</v>
      </c>
      <c r="E211" s="2">
        <v>0</v>
      </c>
      <c r="F211" s="2">
        <v>10.47</v>
      </c>
      <c r="G211" s="2">
        <v>1.59</v>
      </c>
      <c r="H211" s="2">
        <v>0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x14ac:dyDescent="0.35">
      <c r="A212" t="s">
        <v>206</v>
      </c>
      <c r="B212" s="1">
        <f t="shared" ref="B212:B275" si="10">B211+1/24</f>
        <v>38361.208333332863</v>
      </c>
      <c r="C212">
        <f t="shared" si="9"/>
        <v>2005</v>
      </c>
      <c r="D212" s="2">
        <v>0</v>
      </c>
      <c r="E212" s="2">
        <v>0</v>
      </c>
      <c r="F212" s="2">
        <v>9.36</v>
      </c>
      <c r="G212" s="2">
        <v>1.66</v>
      </c>
      <c r="H212" s="2">
        <v>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x14ac:dyDescent="0.35">
      <c r="A213" t="s">
        <v>207</v>
      </c>
      <c r="B213" s="1">
        <f t="shared" si="10"/>
        <v>38361.249999999527</v>
      </c>
      <c r="C213">
        <f t="shared" si="9"/>
        <v>2005</v>
      </c>
      <c r="D213" s="2">
        <v>0</v>
      </c>
      <c r="E213" s="2">
        <v>0</v>
      </c>
      <c r="F213" s="2">
        <v>8.91</v>
      </c>
      <c r="G213" s="2">
        <v>1.59</v>
      </c>
      <c r="H213" s="2">
        <v>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x14ac:dyDescent="0.35">
      <c r="A214" t="s">
        <v>208</v>
      </c>
      <c r="B214" s="1">
        <f t="shared" si="10"/>
        <v>38361.291666666191</v>
      </c>
      <c r="C214">
        <f t="shared" si="9"/>
        <v>2005</v>
      </c>
      <c r="D214" s="2">
        <v>0</v>
      </c>
      <c r="E214" s="2">
        <v>0</v>
      </c>
      <c r="F214" s="2">
        <v>8.77</v>
      </c>
      <c r="G214" s="2">
        <v>1.59</v>
      </c>
      <c r="H214" s="2">
        <v>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x14ac:dyDescent="0.35">
      <c r="A215" t="s">
        <v>209</v>
      </c>
      <c r="B215" s="1">
        <f t="shared" si="10"/>
        <v>38361.333333332856</v>
      </c>
      <c r="C215">
        <f t="shared" si="9"/>
        <v>2005</v>
      </c>
      <c r="D215" s="2">
        <v>21.09</v>
      </c>
      <c r="E215" s="2">
        <v>7.11</v>
      </c>
      <c r="F215" s="2">
        <v>9.0299999999999994</v>
      </c>
      <c r="G215" s="2">
        <v>1.45</v>
      </c>
      <c r="H215" s="2">
        <v>0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x14ac:dyDescent="0.35">
      <c r="A216" t="s">
        <v>210</v>
      </c>
      <c r="B216" s="1">
        <f t="shared" si="10"/>
        <v>38361.37499999952</v>
      </c>
      <c r="C216">
        <f t="shared" si="9"/>
        <v>2005</v>
      </c>
      <c r="D216" s="2">
        <v>75.430000000000007</v>
      </c>
      <c r="E216" s="2">
        <v>18.16</v>
      </c>
      <c r="F216" s="2">
        <v>10.87</v>
      </c>
      <c r="G216" s="2">
        <v>1.17</v>
      </c>
      <c r="H216" s="2">
        <v>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x14ac:dyDescent="0.35">
      <c r="A217" t="s">
        <v>211</v>
      </c>
      <c r="B217" s="1">
        <f t="shared" si="10"/>
        <v>38361.416666666184</v>
      </c>
      <c r="C217">
        <f t="shared" si="9"/>
        <v>2005</v>
      </c>
      <c r="D217" s="2">
        <v>409.38</v>
      </c>
      <c r="E217" s="2">
        <v>27.81</v>
      </c>
      <c r="F217" s="2">
        <v>13.95</v>
      </c>
      <c r="G217" s="2">
        <v>0.9</v>
      </c>
      <c r="H217" s="2">
        <v>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x14ac:dyDescent="0.35">
      <c r="A218" t="s">
        <v>212</v>
      </c>
      <c r="B218" s="1">
        <f t="shared" si="10"/>
        <v>38361.458333332848</v>
      </c>
      <c r="C218">
        <f t="shared" si="9"/>
        <v>2005</v>
      </c>
      <c r="D218" s="2">
        <v>245.36</v>
      </c>
      <c r="E218" s="2">
        <v>35.299999999999997</v>
      </c>
      <c r="F218" s="2">
        <v>15.45</v>
      </c>
      <c r="G218" s="2">
        <v>2.9</v>
      </c>
      <c r="H218" s="2">
        <v>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x14ac:dyDescent="0.35">
      <c r="A219" t="s">
        <v>213</v>
      </c>
      <c r="B219" s="1">
        <f t="shared" si="10"/>
        <v>38361.499999999513</v>
      </c>
      <c r="C219">
        <f t="shared" si="9"/>
        <v>2005</v>
      </c>
      <c r="D219" s="2">
        <v>455.98</v>
      </c>
      <c r="E219" s="2">
        <v>39.630000000000003</v>
      </c>
      <c r="F219" s="2">
        <v>16.09</v>
      </c>
      <c r="G219" s="2">
        <v>3.79</v>
      </c>
      <c r="H219" s="2">
        <v>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x14ac:dyDescent="0.35">
      <c r="A220" t="s">
        <v>214</v>
      </c>
      <c r="B220" s="1">
        <f t="shared" si="10"/>
        <v>38361.541666666177</v>
      </c>
      <c r="C220">
        <f t="shared" si="9"/>
        <v>2005</v>
      </c>
      <c r="D220" s="2">
        <v>527.5</v>
      </c>
      <c r="E220" s="2">
        <v>39.979999999999997</v>
      </c>
      <c r="F220" s="2">
        <v>16.52</v>
      </c>
      <c r="G220" s="2">
        <v>4.34</v>
      </c>
      <c r="H220" s="2">
        <v>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x14ac:dyDescent="0.35">
      <c r="A221" t="s">
        <v>215</v>
      </c>
      <c r="B221" s="1">
        <f t="shared" si="10"/>
        <v>38361.583333332841</v>
      </c>
      <c r="C221">
        <f t="shared" si="9"/>
        <v>2005</v>
      </c>
      <c r="D221" s="2">
        <v>231.17</v>
      </c>
      <c r="E221" s="2">
        <v>36.26</v>
      </c>
      <c r="F221" s="2">
        <v>16.850000000000001</v>
      </c>
      <c r="G221" s="2">
        <v>4.62</v>
      </c>
      <c r="H221" s="2">
        <v>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x14ac:dyDescent="0.35">
      <c r="A222" t="s">
        <v>216</v>
      </c>
      <c r="B222" s="1">
        <f t="shared" si="10"/>
        <v>38361.624999999505</v>
      </c>
      <c r="C222">
        <f t="shared" si="9"/>
        <v>2005</v>
      </c>
      <c r="D222" s="2">
        <v>923.5</v>
      </c>
      <c r="E222" s="2">
        <v>29.23</v>
      </c>
      <c r="F222" s="2">
        <v>16.75</v>
      </c>
      <c r="G222" s="2">
        <v>4.55</v>
      </c>
      <c r="H222" s="2">
        <v>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x14ac:dyDescent="0.35">
      <c r="A223" t="s">
        <v>217</v>
      </c>
      <c r="B223" s="1">
        <f t="shared" si="10"/>
        <v>38361.666666666169</v>
      </c>
      <c r="C223">
        <f t="shared" si="9"/>
        <v>2005</v>
      </c>
      <c r="D223" s="2">
        <v>725.07</v>
      </c>
      <c r="E223" s="2">
        <v>19.88</v>
      </c>
      <c r="F223" s="2">
        <v>16.57</v>
      </c>
      <c r="G223" s="2">
        <v>4.41</v>
      </c>
      <c r="H223" s="2">
        <v>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x14ac:dyDescent="0.35">
      <c r="A224" t="s">
        <v>218</v>
      </c>
      <c r="B224" s="1">
        <f t="shared" si="10"/>
        <v>38361.708333332834</v>
      </c>
      <c r="C224">
        <f t="shared" si="9"/>
        <v>2005</v>
      </c>
      <c r="D224" s="2">
        <v>21.42</v>
      </c>
      <c r="E224" s="2">
        <v>9.01</v>
      </c>
      <c r="F224" s="2">
        <v>16.149999999999999</v>
      </c>
      <c r="G224" s="2">
        <v>4.41</v>
      </c>
      <c r="H224" s="2">
        <v>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x14ac:dyDescent="0.35">
      <c r="A225" t="s">
        <v>219</v>
      </c>
      <c r="B225" s="1">
        <f t="shared" si="10"/>
        <v>38361.749999999498</v>
      </c>
      <c r="C225">
        <f t="shared" si="9"/>
        <v>2005</v>
      </c>
      <c r="D225" s="2">
        <v>0</v>
      </c>
      <c r="E225" s="2">
        <v>0</v>
      </c>
      <c r="F225" s="2">
        <v>15.48</v>
      </c>
      <c r="G225" s="2">
        <v>3.93</v>
      </c>
      <c r="H225" s="2">
        <v>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x14ac:dyDescent="0.35">
      <c r="A226" t="s">
        <v>220</v>
      </c>
      <c r="B226" s="1">
        <f t="shared" si="10"/>
        <v>38361.791666666162</v>
      </c>
      <c r="C226">
        <f t="shared" si="9"/>
        <v>2005</v>
      </c>
      <c r="D226" s="2">
        <v>0</v>
      </c>
      <c r="E226" s="2">
        <v>0</v>
      </c>
      <c r="F226" s="2">
        <v>14.96</v>
      </c>
      <c r="G226" s="2">
        <v>3.31</v>
      </c>
      <c r="H226" s="2">
        <v>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x14ac:dyDescent="0.35">
      <c r="A227" t="s">
        <v>221</v>
      </c>
      <c r="B227" s="1">
        <f t="shared" si="10"/>
        <v>38361.833333332826</v>
      </c>
      <c r="C227">
        <f t="shared" si="9"/>
        <v>2005</v>
      </c>
      <c r="D227" s="2">
        <v>0</v>
      </c>
      <c r="E227" s="2">
        <v>0</v>
      </c>
      <c r="F227" s="2">
        <v>14.5</v>
      </c>
      <c r="G227" s="2">
        <v>2.83</v>
      </c>
      <c r="H227" s="2">
        <v>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x14ac:dyDescent="0.35">
      <c r="A228" t="s">
        <v>222</v>
      </c>
      <c r="B228" s="1">
        <f t="shared" si="10"/>
        <v>38361.874999999491</v>
      </c>
      <c r="C228">
        <f t="shared" si="9"/>
        <v>2005</v>
      </c>
      <c r="D228" s="2">
        <v>0</v>
      </c>
      <c r="E228" s="2">
        <v>0</v>
      </c>
      <c r="F228" s="2">
        <v>13.86</v>
      </c>
      <c r="G228" s="2">
        <v>2.5499999999999998</v>
      </c>
      <c r="H228" s="2">
        <v>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x14ac:dyDescent="0.35">
      <c r="A229" t="s">
        <v>223</v>
      </c>
      <c r="B229" s="1">
        <f t="shared" si="10"/>
        <v>38361.916666666155</v>
      </c>
      <c r="C229">
        <f t="shared" si="9"/>
        <v>2005</v>
      </c>
      <c r="D229" s="2">
        <v>0</v>
      </c>
      <c r="E229" s="2">
        <v>0</v>
      </c>
      <c r="F229" s="2">
        <v>12.75</v>
      </c>
      <c r="G229" s="2">
        <v>2.34</v>
      </c>
      <c r="H229" s="2">
        <v>0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x14ac:dyDescent="0.35">
      <c r="A230" t="s">
        <v>224</v>
      </c>
      <c r="B230" s="1">
        <f t="shared" si="10"/>
        <v>38361.958333332819</v>
      </c>
      <c r="C230">
        <f t="shared" si="9"/>
        <v>2005</v>
      </c>
      <c r="D230" s="2">
        <v>0</v>
      </c>
      <c r="E230" s="2">
        <v>0</v>
      </c>
      <c r="F230" s="2">
        <v>11.56</v>
      </c>
      <c r="G230" s="2">
        <v>2.21</v>
      </c>
      <c r="H230" s="2">
        <v>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x14ac:dyDescent="0.35">
      <c r="A231" t="s">
        <v>225</v>
      </c>
      <c r="B231" s="1">
        <f t="shared" si="10"/>
        <v>38361.999999999483</v>
      </c>
      <c r="C231">
        <f t="shared" si="9"/>
        <v>2005</v>
      </c>
      <c r="D231" s="2">
        <v>0</v>
      </c>
      <c r="E231" s="2">
        <v>0</v>
      </c>
      <c r="F231" s="2">
        <v>10.33</v>
      </c>
      <c r="G231" s="2">
        <v>2.21</v>
      </c>
      <c r="H231" s="2">
        <v>0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x14ac:dyDescent="0.35">
      <c r="A232" t="s">
        <v>226</v>
      </c>
      <c r="B232" s="1">
        <f t="shared" si="10"/>
        <v>38362.041666666148</v>
      </c>
      <c r="C232">
        <f t="shared" si="9"/>
        <v>2005</v>
      </c>
      <c r="D232" s="2">
        <v>0</v>
      </c>
      <c r="E232" s="2">
        <v>0</v>
      </c>
      <c r="F232" s="2">
        <v>9.3000000000000007</v>
      </c>
      <c r="G232" s="2">
        <v>2.2799999999999998</v>
      </c>
      <c r="H232" s="2">
        <v>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x14ac:dyDescent="0.35">
      <c r="A233" t="s">
        <v>227</v>
      </c>
      <c r="B233" s="1">
        <f t="shared" si="10"/>
        <v>38362.083333332812</v>
      </c>
      <c r="C233">
        <f t="shared" si="9"/>
        <v>2005</v>
      </c>
      <c r="D233" s="2">
        <v>0</v>
      </c>
      <c r="E233" s="2">
        <v>0</v>
      </c>
      <c r="F233" s="2">
        <v>8.18</v>
      </c>
      <c r="G233" s="2">
        <v>2.62</v>
      </c>
      <c r="H233" s="2">
        <v>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x14ac:dyDescent="0.35">
      <c r="A234" t="s">
        <v>228</v>
      </c>
      <c r="B234" s="1">
        <f t="shared" si="10"/>
        <v>38362.124999999476</v>
      </c>
      <c r="C234">
        <f t="shared" si="9"/>
        <v>2005</v>
      </c>
      <c r="D234" s="2">
        <v>0</v>
      </c>
      <c r="E234" s="2">
        <v>0</v>
      </c>
      <c r="F234" s="2">
        <v>7.17</v>
      </c>
      <c r="G234" s="2">
        <v>2.62</v>
      </c>
      <c r="H234" s="2">
        <v>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x14ac:dyDescent="0.35">
      <c r="A235" t="s">
        <v>229</v>
      </c>
      <c r="B235" s="1">
        <f t="shared" si="10"/>
        <v>38362.16666666614</v>
      </c>
      <c r="C235">
        <f t="shared" si="9"/>
        <v>2005</v>
      </c>
      <c r="D235" s="2">
        <v>0</v>
      </c>
      <c r="E235" s="2">
        <v>0</v>
      </c>
      <c r="F235" s="2">
        <v>6.31</v>
      </c>
      <c r="G235" s="2">
        <v>2.62</v>
      </c>
      <c r="H235" s="2">
        <v>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x14ac:dyDescent="0.35">
      <c r="A236" t="s">
        <v>230</v>
      </c>
      <c r="B236" s="1">
        <f t="shared" si="10"/>
        <v>38362.208333332805</v>
      </c>
      <c r="C236">
        <f t="shared" si="9"/>
        <v>2005</v>
      </c>
      <c r="D236" s="2">
        <v>0</v>
      </c>
      <c r="E236" s="2">
        <v>0</v>
      </c>
      <c r="F236" s="2">
        <v>5.48</v>
      </c>
      <c r="G236" s="2">
        <v>2.62</v>
      </c>
      <c r="H236" s="2">
        <v>0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x14ac:dyDescent="0.35">
      <c r="A237" t="s">
        <v>231</v>
      </c>
      <c r="B237" s="1">
        <f t="shared" si="10"/>
        <v>38362.249999999469</v>
      </c>
      <c r="C237">
        <f t="shared" si="9"/>
        <v>2005</v>
      </c>
      <c r="D237" s="2">
        <v>0</v>
      </c>
      <c r="E237" s="2">
        <v>0</v>
      </c>
      <c r="F237" s="2">
        <v>4.74</v>
      </c>
      <c r="G237" s="2">
        <v>2.69</v>
      </c>
      <c r="H237" s="2">
        <v>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x14ac:dyDescent="0.35">
      <c r="A238" t="s">
        <v>232</v>
      </c>
      <c r="B238" s="1">
        <f t="shared" si="10"/>
        <v>38362.291666666133</v>
      </c>
      <c r="C238">
        <f t="shared" si="9"/>
        <v>2005</v>
      </c>
      <c r="D238" s="2">
        <v>0</v>
      </c>
      <c r="E238" s="2">
        <v>0</v>
      </c>
      <c r="F238" s="2">
        <v>4.1500000000000004</v>
      </c>
      <c r="G238" s="2">
        <v>2.62</v>
      </c>
      <c r="H238" s="2">
        <v>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x14ac:dyDescent="0.35">
      <c r="A239" t="s">
        <v>233</v>
      </c>
      <c r="B239" s="1">
        <f t="shared" si="10"/>
        <v>38362.333333332797</v>
      </c>
      <c r="C239">
        <f t="shared" si="9"/>
        <v>2005</v>
      </c>
      <c r="D239" s="2">
        <v>82.49</v>
      </c>
      <c r="E239" s="2">
        <v>7.11</v>
      </c>
      <c r="F239" s="2">
        <v>3.81</v>
      </c>
      <c r="G239" s="2">
        <v>2.5499999999999998</v>
      </c>
      <c r="H239" s="2">
        <v>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x14ac:dyDescent="0.35">
      <c r="A240" t="s">
        <v>234</v>
      </c>
      <c r="B240" s="1">
        <f t="shared" si="10"/>
        <v>38362.374999999462</v>
      </c>
      <c r="C240">
        <f t="shared" si="9"/>
        <v>2005</v>
      </c>
      <c r="D240" s="2">
        <v>565.39</v>
      </c>
      <c r="E240" s="2">
        <v>18.190000000000001</v>
      </c>
      <c r="F240" s="2">
        <v>5.88</v>
      </c>
      <c r="G240" s="2">
        <v>2.21</v>
      </c>
      <c r="H240" s="2">
        <v>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x14ac:dyDescent="0.35">
      <c r="A241" t="s">
        <v>235</v>
      </c>
      <c r="B241" s="1">
        <f t="shared" si="10"/>
        <v>38362.416666666126</v>
      </c>
      <c r="C241">
        <f t="shared" si="9"/>
        <v>2005</v>
      </c>
      <c r="D241" s="2">
        <v>867.21</v>
      </c>
      <c r="E241" s="2">
        <v>27.87</v>
      </c>
      <c r="F241" s="2">
        <v>11.14</v>
      </c>
      <c r="G241" s="2">
        <v>2.5499999999999998</v>
      </c>
      <c r="H241" s="2">
        <v>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x14ac:dyDescent="0.35">
      <c r="A242" t="s">
        <v>236</v>
      </c>
      <c r="B242" s="1">
        <f t="shared" si="10"/>
        <v>38362.45833333279</v>
      </c>
      <c r="C242">
        <f t="shared" si="9"/>
        <v>2005</v>
      </c>
      <c r="D242" s="2">
        <v>1014.66</v>
      </c>
      <c r="E242" s="2">
        <v>35.39</v>
      </c>
      <c r="F242" s="2">
        <v>13.54</v>
      </c>
      <c r="G242" s="2">
        <v>3.03</v>
      </c>
      <c r="H242" s="2">
        <v>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x14ac:dyDescent="0.35">
      <c r="A243" t="s">
        <v>237</v>
      </c>
      <c r="B243" s="1">
        <f t="shared" si="10"/>
        <v>38362.499999999454</v>
      </c>
      <c r="C243">
        <f t="shared" si="9"/>
        <v>2005</v>
      </c>
      <c r="D243" s="2">
        <v>1051.32</v>
      </c>
      <c r="E243" s="2">
        <v>39.75</v>
      </c>
      <c r="F243" s="2">
        <v>15.29</v>
      </c>
      <c r="G243" s="2">
        <v>3.03</v>
      </c>
      <c r="H243" s="2">
        <v>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x14ac:dyDescent="0.35">
      <c r="A244" t="s">
        <v>238</v>
      </c>
      <c r="B244" s="1">
        <f t="shared" si="10"/>
        <v>38362.541666666119</v>
      </c>
      <c r="C244">
        <f t="shared" si="9"/>
        <v>2005</v>
      </c>
      <c r="D244" s="2">
        <v>1110.33</v>
      </c>
      <c r="E244" s="2">
        <v>40.130000000000003</v>
      </c>
      <c r="F244" s="2">
        <v>16.579999999999998</v>
      </c>
      <c r="G244" s="2">
        <v>2.97</v>
      </c>
      <c r="H244" s="2">
        <v>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x14ac:dyDescent="0.35">
      <c r="A245" t="s">
        <v>239</v>
      </c>
      <c r="B245" s="1">
        <f t="shared" si="10"/>
        <v>38362.583333332783</v>
      </c>
      <c r="C245">
        <f t="shared" si="9"/>
        <v>2005</v>
      </c>
      <c r="D245" s="2">
        <v>1125.8800000000001</v>
      </c>
      <c r="E245" s="2">
        <v>36.43</v>
      </c>
      <c r="F245" s="2">
        <v>17.45</v>
      </c>
      <c r="G245" s="2">
        <v>3.24</v>
      </c>
      <c r="H245" s="2">
        <v>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x14ac:dyDescent="0.35">
      <c r="A246" t="s">
        <v>240</v>
      </c>
      <c r="B246" s="1">
        <f t="shared" si="10"/>
        <v>38362.624999999447</v>
      </c>
      <c r="C246">
        <f t="shared" si="9"/>
        <v>2005</v>
      </c>
      <c r="D246" s="2">
        <v>1107.6600000000001</v>
      </c>
      <c r="E246" s="2">
        <v>29.4</v>
      </c>
      <c r="F246" s="2">
        <v>17.940000000000001</v>
      </c>
      <c r="G246" s="2">
        <v>3.52</v>
      </c>
      <c r="H246" s="2">
        <v>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x14ac:dyDescent="0.35">
      <c r="A247" t="s">
        <v>241</v>
      </c>
      <c r="B247" s="1">
        <f t="shared" si="10"/>
        <v>38362.666666666111</v>
      </c>
      <c r="C247">
        <f t="shared" si="9"/>
        <v>2005</v>
      </c>
      <c r="D247" s="2">
        <v>1011.95</v>
      </c>
      <c r="E247" s="2">
        <v>20.04</v>
      </c>
      <c r="F247" s="2">
        <v>18.059999999999999</v>
      </c>
      <c r="G247" s="2">
        <v>3.52</v>
      </c>
      <c r="H247" s="2">
        <v>0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x14ac:dyDescent="0.35">
      <c r="A248" t="s">
        <v>242</v>
      </c>
      <c r="B248" s="1">
        <f t="shared" si="10"/>
        <v>38362.708333332776</v>
      </c>
      <c r="C248">
        <f t="shared" si="9"/>
        <v>2005</v>
      </c>
      <c r="D248" s="2">
        <v>893.67</v>
      </c>
      <c r="E248" s="2">
        <v>9.17</v>
      </c>
      <c r="F248" s="2">
        <v>17.809999999999999</v>
      </c>
      <c r="G248" s="2">
        <v>3.52</v>
      </c>
      <c r="H248" s="2">
        <v>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x14ac:dyDescent="0.35">
      <c r="A249" t="s">
        <v>243</v>
      </c>
      <c r="B249" s="1">
        <f t="shared" si="10"/>
        <v>38362.74999999944</v>
      </c>
      <c r="C249">
        <f t="shared" si="9"/>
        <v>2005</v>
      </c>
      <c r="D249" s="2">
        <v>0</v>
      </c>
      <c r="E249" s="2">
        <v>0</v>
      </c>
      <c r="F249" s="2">
        <v>16.98</v>
      </c>
      <c r="G249" s="2">
        <v>2.9</v>
      </c>
      <c r="H249" s="2">
        <v>0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x14ac:dyDescent="0.35">
      <c r="A250" t="s">
        <v>244</v>
      </c>
      <c r="B250" s="1">
        <f t="shared" si="10"/>
        <v>38362.791666666104</v>
      </c>
      <c r="C250">
        <f t="shared" si="9"/>
        <v>2005</v>
      </c>
      <c r="D250" s="2">
        <v>0</v>
      </c>
      <c r="E250" s="2">
        <v>0</v>
      </c>
      <c r="F250" s="2">
        <v>16.13</v>
      </c>
      <c r="G250" s="2">
        <v>2.2799999999999998</v>
      </c>
      <c r="H250" s="2">
        <v>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x14ac:dyDescent="0.35">
      <c r="A251" t="s">
        <v>245</v>
      </c>
      <c r="B251" s="1">
        <f t="shared" si="10"/>
        <v>38362.833333332768</v>
      </c>
      <c r="C251">
        <f t="shared" si="9"/>
        <v>2005</v>
      </c>
      <c r="D251" s="2">
        <v>0</v>
      </c>
      <c r="E251" s="2">
        <v>0</v>
      </c>
      <c r="F251" s="2">
        <v>15.05</v>
      </c>
      <c r="G251" s="2">
        <v>1.79</v>
      </c>
      <c r="H251" s="2">
        <v>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x14ac:dyDescent="0.35">
      <c r="A252" t="s">
        <v>246</v>
      </c>
      <c r="B252" s="1">
        <f t="shared" si="10"/>
        <v>38362.874999999432</v>
      </c>
      <c r="C252">
        <f t="shared" si="9"/>
        <v>2005</v>
      </c>
      <c r="D252" s="2">
        <v>0</v>
      </c>
      <c r="E252" s="2">
        <v>0</v>
      </c>
      <c r="F252" s="2">
        <v>13.64</v>
      </c>
      <c r="G252" s="2">
        <v>1.45</v>
      </c>
      <c r="H252" s="2">
        <v>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x14ac:dyDescent="0.35">
      <c r="A253" t="s">
        <v>247</v>
      </c>
      <c r="B253" s="1">
        <f t="shared" si="10"/>
        <v>38362.916666666097</v>
      </c>
      <c r="C253">
        <f t="shared" si="9"/>
        <v>2005</v>
      </c>
      <c r="D253" s="2">
        <v>0</v>
      </c>
      <c r="E253" s="2">
        <v>0</v>
      </c>
      <c r="F253" s="2">
        <v>12.57</v>
      </c>
      <c r="G253" s="2">
        <v>1.66</v>
      </c>
      <c r="H253" s="2">
        <v>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x14ac:dyDescent="0.35">
      <c r="A254" t="s">
        <v>248</v>
      </c>
      <c r="B254" s="1">
        <f t="shared" si="10"/>
        <v>38362.958333332761</v>
      </c>
      <c r="C254">
        <f t="shared" si="9"/>
        <v>2005</v>
      </c>
      <c r="D254" s="2">
        <v>0</v>
      </c>
      <c r="E254" s="2">
        <v>0</v>
      </c>
      <c r="F254" s="2">
        <v>11.56</v>
      </c>
      <c r="G254" s="2">
        <v>1.72</v>
      </c>
      <c r="H254" s="2">
        <v>0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x14ac:dyDescent="0.35">
      <c r="A255" t="s">
        <v>249</v>
      </c>
      <c r="B255" s="1">
        <f t="shared" si="10"/>
        <v>38362.999999999425</v>
      </c>
      <c r="C255">
        <f t="shared" si="9"/>
        <v>2005</v>
      </c>
      <c r="D255" s="2">
        <v>0</v>
      </c>
      <c r="E255" s="2">
        <v>0</v>
      </c>
      <c r="F255" s="2">
        <v>10.220000000000001</v>
      </c>
      <c r="G255" s="2">
        <v>1.93</v>
      </c>
      <c r="H255" s="2">
        <v>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x14ac:dyDescent="0.35">
      <c r="A256" t="s">
        <v>250</v>
      </c>
      <c r="B256" s="1">
        <f t="shared" si="10"/>
        <v>38363.041666666089</v>
      </c>
      <c r="C256">
        <f t="shared" si="9"/>
        <v>2005</v>
      </c>
      <c r="D256" s="2">
        <v>0</v>
      </c>
      <c r="E256" s="2">
        <v>0</v>
      </c>
      <c r="F256" s="2">
        <v>8.93</v>
      </c>
      <c r="G256" s="2">
        <v>2.0699999999999998</v>
      </c>
      <c r="H256" s="2">
        <v>0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x14ac:dyDescent="0.35">
      <c r="A257" t="s">
        <v>251</v>
      </c>
      <c r="B257" s="1">
        <f t="shared" si="10"/>
        <v>38363.083333332754</v>
      </c>
      <c r="C257">
        <f t="shared" si="9"/>
        <v>2005</v>
      </c>
      <c r="D257" s="2">
        <v>0</v>
      </c>
      <c r="E257" s="2">
        <v>0</v>
      </c>
      <c r="F257" s="2">
        <v>7.71</v>
      </c>
      <c r="G257" s="2">
        <v>2.21</v>
      </c>
      <c r="H257" s="2">
        <v>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x14ac:dyDescent="0.35">
      <c r="A258" t="s">
        <v>252</v>
      </c>
      <c r="B258" s="1">
        <f t="shared" si="10"/>
        <v>38363.124999999418</v>
      </c>
      <c r="C258">
        <f t="shared" si="9"/>
        <v>2005</v>
      </c>
      <c r="D258" s="2">
        <v>0</v>
      </c>
      <c r="E258" s="2">
        <v>0</v>
      </c>
      <c r="F258" s="2">
        <v>6.6</v>
      </c>
      <c r="G258" s="2">
        <v>2.2799999999999998</v>
      </c>
      <c r="H258" s="2">
        <v>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x14ac:dyDescent="0.35">
      <c r="A259" t="s">
        <v>253</v>
      </c>
      <c r="B259" s="1">
        <f t="shared" si="10"/>
        <v>38363.166666666082</v>
      </c>
      <c r="C259">
        <f t="shared" si="9"/>
        <v>2005</v>
      </c>
      <c r="D259" s="2">
        <v>0</v>
      </c>
      <c r="E259" s="2">
        <v>0</v>
      </c>
      <c r="F259" s="2">
        <v>5.61</v>
      </c>
      <c r="G259" s="2">
        <v>2.41</v>
      </c>
      <c r="H259" s="2">
        <v>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x14ac:dyDescent="0.35">
      <c r="A260" t="s">
        <v>254</v>
      </c>
      <c r="B260" s="1">
        <f t="shared" si="10"/>
        <v>38363.208333332746</v>
      </c>
      <c r="C260">
        <f t="shared" si="9"/>
        <v>2005</v>
      </c>
      <c r="D260" s="2">
        <v>0</v>
      </c>
      <c r="E260" s="2">
        <v>0</v>
      </c>
      <c r="F260" s="2">
        <v>4.79</v>
      </c>
      <c r="G260" s="2">
        <v>2.48</v>
      </c>
      <c r="H260" s="2">
        <v>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x14ac:dyDescent="0.35">
      <c r="A261" t="s">
        <v>255</v>
      </c>
      <c r="B261" s="1">
        <f t="shared" si="10"/>
        <v>38363.249999999411</v>
      </c>
      <c r="C261">
        <f t="shared" si="9"/>
        <v>2005</v>
      </c>
      <c r="D261" s="2">
        <v>0</v>
      </c>
      <c r="E261" s="2">
        <v>0</v>
      </c>
      <c r="F261" s="2">
        <v>4.2</v>
      </c>
      <c r="G261" s="2">
        <v>2.5499999999999998</v>
      </c>
      <c r="H261" s="2">
        <v>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x14ac:dyDescent="0.35">
      <c r="A262" t="s">
        <v>256</v>
      </c>
      <c r="B262" s="1">
        <f t="shared" si="10"/>
        <v>38363.291666666075</v>
      </c>
      <c r="C262">
        <f t="shared" si="9"/>
        <v>2005</v>
      </c>
      <c r="D262" s="2">
        <v>0</v>
      </c>
      <c r="E262" s="2">
        <v>0</v>
      </c>
      <c r="F262" s="2">
        <v>3.65</v>
      </c>
      <c r="G262" s="2">
        <v>2.62</v>
      </c>
      <c r="H262" s="2">
        <v>0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x14ac:dyDescent="0.35">
      <c r="A263" t="s">
        <v>257</v>
      </c>
      <c r="B263" s="1">
        <f t="shared" si="10"/>
        <v>38363.333333332739</v>
      </c>
      <c r="C263">
        <f t="shared" si="9"/>
        <v>2005</v>
      </c>
      <c r="D263" s="2">
        <v>82.4</v>
      </c>
      <c r="E263" s="2">
        <v>7.12</v>
      </c>
      <c r="F263" s="2">
        <v>3.32</v>
      </c>
      <c r="G263" s="2">
        <v>2.69</v>
      </c>
      <c r="H263" s="2">
        <v>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x14ac:dyDescent="0.35">
      <c r="A264" t="s">
        <v>258</v>
      </c>
      <c r="B264" s="1">
        <f t="shared" si="10"/>
        <v>38363.374999999403</v>
      </c>
      <c r="C264">
        <f t="shared" si="9"/>
        <v>2005</v>
      </c>
      <c r="D264" s="2">
        <v>603.96</v>
      </c>
      <c r="E264" s="2">
        <v>18.22</v>
      </c>
      <c r="F264" s="2">
        <v>5.84</v>
      </c>
      <c r="G264" s="2">
        <v>2.48</v>
      </c>
      <c r="H264" s="2">
        <v>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x14ac:dyDescent="0.35">
      <c r="A265" t="s">
        <v>259</v>
      </c>
      <c r="B265" s="1">
        <f t="shared" si="10"/>
        <v>38363.416666666068</v>
      </c>
      <c r="C265">
        <f t="shared" si="9"/>
        <v>2005</v>
      </c>
      <c r="D265" s="2">
        <v>865.64</v>
      </c>
      <c r="E265" s="2">
        <v>27.93</v>
      </c>
      <c r="F265" s="2">
        <v>11.83</v>
      </c>
      <c r="G265" s="2">
        <v>2.0699999999999998</v>
      </c>
      <c r="H265" s="2">
        <v>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x14ac:dyDescent="0.35">
      <c r="A266" t="s">
        <v>260</v>
      </c>
      <c r="B266" s="1">
        <f t="shared" si="10"/>
        <v>38363.458333332732</v>
      </c>
      <c r="C266">
        <f t="shared" si="9"/>
        <v>2005</v>
      </c>
      <c r="D266" s="2">
        <v>998.31</v>
      </c>
      <c r="E266" s="2">
        <v>35.479999999999997</v>
      </c>
      <c r="F266" s="2">
        <v>14.78</v>
      </c>
      <c r="G266" s="2">
        <v>2.0699999999999998</v>
      </c>
      <c r="H266" s="2">
        <v>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x14ac:dyDescent="0.35">
      <c r="A267" t="s">
        <v>261</v>
      </c>
      <c r="B267" s="1">
        <f t="shared" si="10"/>
        <v>38363.499999999396</v>
      </c>
      <c r="C267">
        <f t="shared" si="9"/>
        <v>2005</v>
      </c>
      <c r="D267" s="2">
        <v>1081.6099999999999</v>
      </c>
      <c r="E267" s="2">
        <v>39.89</v>
      </c>
      <c r="F267" s="2">
        <v>16.64</v>
      </c>
      <c r="G267" s="2">
        <v>1.93</v>
      </c>
      <c r="H267" s="2">
        <v>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x14ac:dyDescent="0.35">
      <c r="A268" t="s">
        <v>262</v>
      </c>
      <c r="B268" s="1">
        <f t="shared" si="10"/>
        <v>38363.54166666606</v>
      </c>
      <c r="C268">
        <f t="shared" si="9"/>
        <v>2005</v>
      </c>
      <c r="D268" s="2">
        <v>1108.3599999999999</v>
      </c>
      <c r="E268" s="2">
        <v>40.29</v>
      </c>
      <c r="F268" s="2">
        <v>17.96</v>
      </c>
      <c r="G268" s="2">
        <v>1.31</v>
      </c>
      <c r="H268" s="2">
        <v>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x14ac:dyDescent="0.35">
      <c r="A269" t="s">
        <v>263</v>
      </c>
      <c r="B269" s="1">
        <f t="shared" si="10"/>
        <v>38363.583333332725</v>
      </c>
      <c r="C269">
        <f t="shared" si="9"/>
        <v>2005</v>
      </c>
      <c r="D269" s="2">
        <v>1125.1199999999999</v>
      </c>
      <c r="E269" s="2">
        <v>36.61</v>
      </c>
      <c r="F269" s="2">
        <v>19.010000000000002</v>
      </c>
      <c r="G269" s="2">
        <v>1.52</v>
      </c>
      <c r="H269" s="2">
        <v>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x14ac:dyDescent="0.35">
      <c r="A270" t="s">
        <v>264</v>
      </c>
      <c r="B270" s="1">
        <f t="shared" si="10"/>
        <v>38363.624999999389</v>
      </c>
      <c r="C270">
        <f t="shared" si="9"/>
        <v>2005</v>
      </c>
      <c r="D270" s="2">
        <v>1116.47</v>
      </c>
      <c r="E270" s="2">
        <v>29.58</v>
      </c>
      <c r="F270" s="2">
        <v>19.72</v>
      </c>
      <c r="G270" s="2">
        <v>2.0699999999999998</v>
      </c>
      <c r="H270" s="2">
        <v>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x14ac:dyDescent="0.35">
      <c r="A271" t="s">
        <v>265</v>
      </c>
      <c r="B271" s="1">
        <f t="shared" si="10"/>
        <v>38363.666666666053</v>
      </c>
      <c r="C271">
        <f t="shared" si="9"/>
        <v>2005</v>
      </c>
      <c r="D271" s="2">
        <v>1058.9000000000001</v>
      </c>
      <c r="E271" s="2">
        <v>20.21</v>
      </c>
      <c r="F271" s="2">
        <v>19.940000000000001</v>
      </c>
      <c r="G271" s="2">
        <v>2.69</v>
      </c>
      <c r="H271" s="2">
        <v>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x14ac:dyDescent="0.35">
      <c r="A272" t="s">
        <v>266</v>
      </c>
      <c r="B272" s="1">
        <f t="shared" si="10"/>
        <v>38363.708333332717</v>
      </c>
      <c r="C272">
        <f t="shared" si="9"/>
        <v>2005</v>
      </c>
      <c r="D272" s="2">
        <v>917.9</v>
      </c>
      <c r="E272" s="2">
        <v>9.33</v>
      </c>
      <c r="F272" s="2">
        <v>19.57</v>
      </c>
      <c r="G272" s="2">
        <v>3.1</v>
      </c>
      <c r="H272" s="2">
        <v>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x14ac:dyDescent="0.35">
      <c r="A273" t="s">
        <v>267</v>
      </c>
      <c r="B273" s="1">
        <f t="shared" si="10"/>
        <v>38363.749999999382</v>
      </c>
      <c r="C273">
        <f t="shared" si="9"/>
        <v>2005</v>
      </c>
      <c r="D273" s="2">
        <v>0</v>
      </c>
      <c r="E273" s="2">
        <v>0</v>
      </c>
      <c r="F273" s="2">
        <v>18.61</v>
      </c>
      <c r="G273" s="2">
        <v>2.9</v>
      </c>
      <c r="H273" s="2">
        <v>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x14ac:dyDescent="0.35">
      <c r="A274" t="s">
        <v>268</v>
      </c>
      <c r="B274" s="1">
        <f t="shared" si="10"/>
        <v>38363.791666666046</v>
      </c>
      <c r="C274">
        <f t="shared" si="9"/>
        <v>2005</v>
      </c>
      <c r="D274" s="2">
        <v>0</v>
      </c>
      <c r="E274" s="2">
        <v>0</v>
      </c>
      <c r="F274" s="2">
        <v>17.7</v>
      </c>
      <c r="G274" s="2">
        <v>2.62</v>
      </c>
      <c r="H274" s="2">
        <v>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x14ac:dyDescent="0.35">
      <c r="A275" t="s">
        <v>269</v>
      </c>
      <c r="B275" s="1">
        <f t="shared" si="10"/>
        <v>38363.83333333271</v>
      </c>
      <c r="C275">
        <f t="shared" ref="C275:C338" si="11">YEAR(B275)</f>
        <v>2005</v>
      </c>
      <c r="D275" s="2">
        <v>0</v>
      </c>
      <c r="E275" s="2">
        <v>0</v>
      </c>
      <c r="F275" s="2">
        <v>16.97</v>
      </c>
      <c r="G275" s="2">
        <v>2.5499999999999998</v>
      </c>
      <c r="H275" s="2">
        <v>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x14ac:dyDescent="0.35">
      <c r="A276" t="s">
        <v>270</v>
      </c>
      <c r="B276" s="1">
        <f t="shared" ref="B276:B339" si="12">B275+1/24</f>
        <v>38363.874999999374</v>
      </c>
      <c r="C276">
        <f t="shared" si="11"/>
        <v>2005</v>
      </c>
      <c r="D276" s="2">
        <v>0</v>
      </c>
      <c r="E276" s="2">
        <v>0</v>
      </c>
      <c r="F276" s="2">
        <v>15.84</v>
      </c>
      <c r="G276" s="2">
        <v>2.41</v>
      </c>
      <c r="H276" s="2">
        <v>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x14ac:dyDescent="0.35">
      <c r="A277" t="s">
        <v>271</v>
      </c>
      <c r="B277" s="1">
        <f t="shared" si="12"/>
        <v>38363.916666666039</v>
      </c>
      <c r="C277">
        <f t="shared" si="11"/>
        <v>2005</v>
      </c>
      <c r="D277" s="2">
        <v>0</v>
      </c>
      <c r="E277" s="2">
        <v>0</v>
      </c>
      <c r="F277" s="2">
        <v>14.17</v>
      </c>
      <c r="G277" s="2">
        <v>2.34</v>
      </c>
      <c r="H277" s="2">
        <v>0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x14ac:dyDescent="0.35">
      <c r="A278" t="s">
        <v>272</v>
      </c>
      <c r="B278" s="1">
        <f t="shared" si="12"/>
        <v>38363.958333332703</v>
      </c>
      <c r="C278">
        <f t="shared" si="11"/>
        <v>2005</v>
      </c>
      <c r="D278" s="2">
        <v>0</v>
      </c>
      <c r="E278" s="2">
        <v>0</v>
      </c>
      <c r="F278" s="2">
        <v>12.68</v>
      </c>
      <c r="G278" s="2">
        <v>2.41</v>
      </c>
      <c r="H278" s="2">
        <v>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x14ac:dyDescent="0.35">
      <c r="A279" t="s">
        <v>273</v>
      </c>
      <c r="B279" s="1">
        <f t="shared" si="12"/>
        <v>38363.999999999367</v>
      </c>
      <c r="C279">
        <f t="shared" si="11"/>
        <v>2005</v>
      </c>
      <c r="D279" s="2">
        <v>0</v>
      </c>
      <c r="E279" s="2">
        <v>0</v>
      </c>
      <c r="F279" s="2">
        <v>11.35</v>
      </c>
      <c r="G279" s="2">
        <v>2.48</v>
      </c>
      <c r="H279" s="2">
        <v>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x14ac:dyDescent="0.35">
      <c r="A280" t="s">
        <v>274</v>
      </c>
      <c r="B280" s="1">
        <f t="shared" si="12"/>
        <v>38364.041666666031</v>
      </c>
      <c r="C280">
        <f t="shared" si="11"/>
        <v>2005</v>
      </c>
      <c r="D280" s="2">
        <v>0</v>
      </c>
      <c r="E280" s="2">
        <v>0</v>
      </c>
      <c r="F280" s="2">
        <v>10.14</v>
      </c>
      <c r="G280" s="2">
        <v>2.62</v>
      </c>
      <c r="H280" s="2">
        <v>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x14ac:dyDescent="0.35">
      <c r="A281" t="s">
        <v>275</v>
      </c>
      <c r="B281" s="1">
        <f t="shared" si="12"/>
        <v>38364.083333332695</v>
      </c>
      <c r="C281">
        <f t="shared" si="11"/>
        <v>2005</v>
      </c>
      <c r="D281" s="2">
        <v>0</v>
      </c>
      <c r="E281" s="2">
        <v>0</v>
      </c>
      <c r="F281" s="2">
        <v>9.02</v>
      </c>
      <c r="G281" s="2">
        <v>2.62</v>
      </c>
      <c r="H281" s="2">
        <v>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x14ac:dyDescent="0.35">
      <c r="A282" t="s">
        <v>276</v>
      </c>
      <c r="B282" s="1">
        <f t="shared" si="12"/>
        <v>38364.12499999936</v>
      </c>
      <c r="C282">
        <f t="shared" si="11"/>
        <v>2005</v>
      </c>
      <c r="D282" s="2">
        <v>0</v>
      </c>
      <c r="E282" s="2">
        <v>0</v>
      </c>
      <c r="F282" s="2">
        <v>8.11</v>
      </c>
      <c r="G282" s="2">
        <v>2.83</v>
      </c>
      <c r="H282" s="2">
        <v>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x14ac:dyDescent="0.35">
      <c r="A283" t="s">
        <v>277</v>
      </c>
      <c r="B283" s="1">
        <f t="shared" si="12"/>
        <v>38364.166666666024</v>
      </c>
      <c r="C283">
        <f t="shared" si="11"/>
        <v>2005</v>
      </c>
      <c r="D283" s="2">
        <v>0</v>
      </c>
      <c r="E283" s="2">
        <v>0</v>
      </c>
      <c r="F283" s="2">
        <v>7.28</v>
      </c>
      <c r="G283" s="2">
        <v>2.9</v>
      </c>
      <c r="H283" s="2">
        <v>0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x14ac:dyDescent="0.35">
      <c r="A284" t="s">
        <v>278</v>
      </c>
      <c r="B284" s="1">
        <f t="shared" si="12"/>
        <v>38364.208333332688</v>
      </c>
      <c r="C284">
        <f t="shared" si="11"/>
        <v>2005</v>
      </c>
      <c r="D284" s="2">
        <v>0</v>
      </c>
      <c r="E284" s="2">
        <v>0</v>
      </c>
      <c r="F284" s="2">
        <v>6.55</v>
      </c>
      <c r="G284" s="2">
        <v>2.9</v>
      </c>
      <c r="H284" s="2">
        <v>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x14ac:dyDescent="0.35">
      <c r="A285" t="s">
        <v>279</v>
      </c>
      <c r="B285" s="1">
        <f t="shared" si="12"/>
        <v>38364.249999999352</v>
      </c>
      <c r="C285">
        <f t="shared" si="11"/>
        <v>2005</v>
      </c>
      <c r="D285" s="2">
        <v>0</v>
      </c>
      <c r="E285" s="2">
        <v>0</v>
      </c>
      <c r="F285" s="2">
        <v>5.95</v>
      </c>
      <c r="G285" s="2">
        <v>2.97</v>
      </c>
      <c r="H285" s="2">
        <v>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x14ac:dyDescent="0.35">
      <c r="A286" t="s">
        <v>280</v>
      </c>
      <c r="B286" s="1">
        <f t="shared" si="12"/>
        <v>38364.291666666017</v>
      </c>
      <c r="C286">
        <f t="shared" si="11"/>
        <v>2005</v>
      </c>
      <c r="D286" s="2">
        <v>0</v>
      </c>
      <c r="E286" s="2">
        <v>0</v>
      </c>
      <c r="F286" s="2">
        <v>5.49</v>
      </c>
      <c r="G286" s="2">
        <v>3.03</v>
      </c>
      <c r="H286" s="2">
        <v>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x14ac:dyDescent="0.35">
      <c r="A287" t="s">
        <v>281</v>
      </c>
      <c r="B287" s="1">
        <f t="shared" si="12"/>
        <v>38364.333333332681</v>
      </c>
      <c r="C287">
        <f t="shared" si="11"/>
        <v>2005</v>
      </c>
      <c r="D287" s="2">
        <v>125.45</v>
      </c>
      <c r="E287" s="2">
        <v>7.13</v>
      </c>
      <c r="F287" s="2">
        <v>5.24</v>
      </c>
      <c r="G287" s="2">
        <v>3.03</v>
      </c>
      <c r="H287" s="2">
        <v>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x14ac:dyDescent="0.35">
      <c r="A288" t="s">
        <v>282</v>
      </c>
      <c r="B288" s="1">
        <f t="shared" si="12"/>
        <v>38364.374999999345</v>
      </c>
      <c r="C288">
        <f t="shared" si="11"/>
        <v>2005</v>
      </c>
      <c r="D288" s="2">
        <v>601.23</v>
      </c>
      <c r="E288" s="2">
        <v>18.260000000000002</v>
      </c>
      <c r="F288" s="2">
        <v>7.67</v>
      </c>
      <c r="G288" s="2">
        <v>2.62</v>
      </c>
      <c r="H288" s="2">
        <v>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x14ac:dyDescent="0.35">
      <c r="A289" t="s">
        <v>283</v>
      </c>
      <c r="B289" s="1">
        <f t="shared" si="12"/>
        <v>38364.416666666009</v>
      </c>
      <c r="C289">
        <f t="shared" si="11"/>
        <v>2005</v>
      </c>
      <c r="D289" s="2">
        <v>861.61</v>
      </c>
      <c r="E289" s="2">
        <v>28</v>
      </c>
      <c r="F289" s="2">
        <v>13.33</v>
      </c>
      <c r="G289" s="2">
        <v>2.14</v>
      </c>
      <c r="H289" s="2">
        <v>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x14ac:dyDescent="0.35">
      <c r="A290" t="s">
        <v>284</v>
      </c>
      <c r="B290" s="1">
        <f t="shared" si="12"/>
        <v>38364.458333332674</v>
      </c>
      <c r="C290">
        <f t="shared" si="11"/>
        <v>2005</v>
      </c>
      <c r="D290" s="2">
        <v>1007.76</v>
      </c>
      <c r="E290" s="2">
        <v>35.590000000000003</v>
      </c>
      <c r="F290" s="2">
        <v>16.510000000000002</v>
      </c>
      <c r="G290" s="2">
        <v>2.14</v>
      </c>
      <c r="H290" s="2">
        <v>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x14ac:dyDescent="0.35">
      <c r="A291" t="s">
        <v>285</v>
      </c>
      <c r="B291" s="1">
        <f t="shared" si="12"/>
        <v>38364.499999999338</v>
      </c>
      <c r="C291">
        <f t="shared" si="11"/>
        <v>2005</v>
      </c>
      <c r="D291" s="2">
        <v>1062.45</v>
      </c>
      <c r="E291" s="2">
        <v>40.03</v>
      </c>
      <c r="F291" s="2">
        <v>18.29</v>
      </c>
      <c r="G291" s="2">
        <v>1.79</v>
      </c>
      <c r="H291" s="2">
        <v>0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x14ac:dyDescent="0.35">
      <c r="A292" t="s">
        <v>286</v>
      </c>
      <c r="B292" s="1">
        <f t="shared" si="12"/>
        <v>38364.541666666002</v>
      </c>
      <c r="C292">
        <f t="shared" si="11"/>
        <v>2005</v>
      </c>
      <c r="D292" s="2">
        <v>1112.31</v>
      </c>
      <c r="E292" s="2">
        <v>40.46</v>
      </c>
      <c r="F292" s="2">
        <v>19.309999999999999</v>
      </c>
      <c r="G292" s="2">
        <v>0.14000000000000001</v>
      </c>
      <c r="H292" s="2">
        <v>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x14ac:dyDescent="0.35">
      <c r="A293" t="s">
        <v>287</v>
      </c>
      <c r="B293" s="1">
        <f t="shared" si="12"/>
        <v>38364.583333332666</v>
      </c>
      <c r="C293">
        <f t="shared" si="11"/>
        <v>2005</v>
      </c>
      <c r="D293" s="2">
        <v>1120.58</v>
      </c>
      <c r="E293" s="2">
        <v>36.79</v>
      </c>
      <c r="F293" s="2">
        <v>20.03</v>
      </c>
      <c r="G293" s="2">
        <v>1.17</v>
      </c>
      <c r="H293" s="2">
        <v>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x14ac:dyDescent="0.35">
      <c r="A294" t="s">
        <v>288</v>
      </c>
      <c r="B294" s="1">
        <f t="shared" si="12"/>
        <v>38364.624999999331</v>
      </c>
      <c r="C294">
        <f t="shared" si="11"/>
        <v>2005</v>
      </c>
      <c r="D294" s="2">
        <v>1083.98</v>
      </c>
      <c r="E294" s="2">
        <v>29.76</v>
      </c>
      <c r="F294" s="2">
        <v>20.48</v>
      </c>
      <c r="G294" s="2">
        <v>2</v>
      </c>
      <c r="H294" s="2">
        <v>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x14ac:dyDescent="0.35">
      <c r="A295" t="s">
        <v>289</v>
      </c>
      <c r="B295" s="1">
        <f t="shared" si="12"/>
        <v>38364.666666665995</v>
      </c>
      <c r="C295">
        <f t="shared" si="11"/>
        <v>2005</v>
      </c>
      <c r="D295" s="2">
        <v>1027.28</v>
      </c>
      <c r="E295" s="2">
        <v>20.39</v>
      </c>
      <c r="F295" s="2">
        <v>20.47</v>
      </c>
      <c r="G295" s="2">
        <v>2.69</v>
      </c>
      <c r="H295" s="2">
        <v>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x14ac:dyDescent="0.35">
      <c r="A296" t="s">
        <v>290</v>
      </c>
      <c r="B296" s="1">
        <f t="shared" si="12"/>
        <v>38364.708333332659</v>
      </c>
      <c r="C296">
        <f t="shared" si="11"/>
        <v>2005</v>
      </c>
      <c r="D296" s="2">
        <v>933.95</v>
      </c>
      <c r="E296" s="2">
        <v>9.5</v>
      </c>
      <c r="F296" s="2">
        <v>19.82</v>
      </c>
      <c r="G296" s="2">
        <v>3.52</v>
      </c>
      <c r="H296" s="2">
        <v>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x14ac:dyDescent="0.35">
      <c r="A297" t="s">
        <v>291</v>
      </c>
      <c r="B297" s="1">
        <f t="shared" si="12"/>
        <v>38364.749999999323</v>
      </c>
      <c r="C297">
        <f t="shared" si="11"/>
        <v>2005</v>
      </c>
      <c r="D297" s="2">
        <v>0</v>
      </c>
      <c r="E297" s="2">
        <v>-2.36</v>
      </c>
      <c r="F297" s="2">
        <v>18.61</v>
      </c>
      <c r="G297" s="2">
        <v>3.38</v>
      </c>
      <c r="H297" s="2">
        <v>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x14ac:dyDescent="0.35">
      <c r="A298" t="s">
        <v>292</v>
      </c>
      <c r="B298" s="1">
        <f t="shared" si="12"/>
        <v>38364.791666665988</v>
      </c>
      <c r="C298">
        <f t="shared" si="11"/>
        <v>2005</v>
      </c>
      <c r="D298" s="2">
        <v>0</v>
      </c>
      <c r="E298" s="2">
        <v>0</v>
      </c>
      <c r="F298" s="2">
        <v>17.600000000000001</v>
      </c>
      <c r="G298" s="2">
        <v>2.9</v>
      </c>
      <c r="H298" s="2">
        <v>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x14ac:dyDescent="0.35">
      <c r="A299" t="s">
        <v>293</v>
      </c>
      <c r="B299" s="1">
        <f t="shared" si="12"/>
        <v>38364.833333332652</v>
      </c>
      <c r="C299">
        <f t="shared" si="11"/>
        <v>2005</v>
      </c>
      <c r="D299" s="2">
        <v>0</v>
      </c>
      <c r="E299" s="2">
        <v>0</v>
      </c>
      <c r="F299" s="2">
        <v>17.03</v>
      </c>
      <c r="G299" s="2">
        <v>2.5499999999999998</v>
      </c>
      <c r="H299" s="2">
        <v>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x14ac:dyDescent="0.35">
      <c r="A300" t="s">
        <v>294</v>
      </c>
      <c r="B300" s="1">
        <f t="shared" si="12"/>
        <v>38364.874999999316</v>
      </c>
      <c r="C300">
        <f t="shared" si="11"/>
        <v>2005</v>
      </c>
      <c r="D300" s="2">
        <v>0</v>
      </c>
      <c r="E300" s="2">
        <v>0</v>
      </c>
      <c r="F300" s="2">
        <v>16.13</v>
      </c>
      <c r="G300" s="2">
        <v>2.41</v>
      </c>
      <c r="H300" s="2">
        <v>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x14ac:dyDescent="0.35">
      <c r="A301" t="s">
        <v>295</v>
      </c>
      <c r="B301" s="1">
        <f t="shared" si="12"/>
        <v>38364.91666666598</v>
      </c>
      <c r="C301">
        <f t="shared" si="11"/>
        <v>2005</v>
      </c>
      <c r="D301" s="2">
        <v>0</v>
      </c>
      <c r="E301" s="2">
        <v>0</v>
      </c>
      <c r="F301" s="2">
        <v>14.69</v>
      </c>
      <c r="G301" s="2">
        <v>2.21</v>
      </c>
      <c r="H301" s="2">
        <v>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x14ac:dyDescent="0.35">
      <c r="A302" t="s">
        <v>296</v>
      </c>
      <c r="B302" s="1">
        <f t="shared" si="12"/>
        <v>38364.958333332645</v>
      </c>
      <c r="C302">
        <f t="shared" si="11"/>
        <v>2005</v>
      </c>
      <c r="D302" s="2">
        <v>0</v>
      </c>
      <c r="E302" s="2">
        <v>0</v>
      </c>
      <c r="F302" s="2">
        <v>13.17</v>
      </c>
      <c r="G302" s="2">
        <v>2.34</v>
      </c>
      <c r="H302" s="2">
        <v>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x14ac:dyDescent="0.35">
      <c r="A303" t="s">
        <v>297</v>
      </c>
      <c r="B303" s="1">
        <f t="shared" si="12"/>
        <v>38364.999999999309</v>
      </c>
      <c r="C303">
        <f t="shared" si="11"/>
        <v>2005</v>
      </c>
      <c r="D303" s="2">
        <v>0</v>
      </c>
      <c r="E303" s="2">
        <v>0</v>
      </c>
      <c r="F303" s="2">
        <v>11.81</v>
      </c>
      <c r="G303" s="2">
        <v>2.5499999999999998</v>
      </c>
      <c r="H303" s="2">
        <v>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x14ac:dyDescent="0.35">
      <c r="A304" t="s">
        <v>298</v>
      </c>
      <c r="B304" s="1">
        <f t="shared" si="12"/>
        <v>38365.041666665973</v>
      </c>
      <c r="C304">
        <f t="shared" si="11"/>
        <v>2005</v>
      </c>
      <c r="D304" s="2">
        <v>0</v>
      </c>
      <c r="E304" s="2">
        <v>0</v>
      </c>
      <c r="F304" s="2">
        <v>10.65</v>
      </c>
      <c r="G304" s="2">
        <v>2.83</v>
      </c>
      <c r="H304" s="2">
        <v>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x14ac:dyDescent="0.35">
      <c r="A305" t="s">
        <v>299</v>
      </c>
      <c r="B305" s="1">
        <f t="shared" si="12"/>
        <v>38365.083333332637</v>
      </c>
      <c r="C305">
        <f t="shared" si="11"/>
        <v>2005</v>
      </c>
      <c r="D305" s="2">
        <v>0</v>
      </c>
      <c r="E305" s="2">
        <v>0</v>
      </c>
      <c r="F305" s="2">
        <v>9.6</v>
      </c>
      <c r="G305" s="2">
        <v>3.03</v>
      </c>
      <c r="H305" s="2">
        <v>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x14ac:dyDescent="0.35">
      <c r="A306" t="s">
        <v>300</v>
      </c>
      <c r="B306" s="1">
        <f t="shared" si="12"/>
        <v>38365.124999999302</v>
      </c>
      <c r="C306">
        <f t="shared" si="11"/>
        <v>2005</v>
      </c>
      <c r="D306" s="2">
        <v>0</v>
      </c>
      <c r="E306" s="2">
        <v>0</v>
      </c>
      <c r="F306" s="2">
        <v>8.6300000000000008</v>
      </c>
      <c r="G306" s="2">
        <v>3.17</v>
      </c>
      <c r="H306" s="2">
        <v>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x14ac:dyDescent="0.35">
      <c r="A307" t="s">
        <v>301</v>
      </c>
      <c r="B307" s="1">
        <f t="shared" si="12"/>
        <v>38365.166666665966</v>
      </c>
      <c r="C307">
        <f t="shared" si="11"/>
        <v>2005</v>
      </c>
      <c r="D307" s="2">
        <v>0</v>
      </c>
      <c r="E307" s="2">
        <v>0</v>
      </c>
      <c r="F307" s="2">
        <v>7.66</v>
      </c>
      <c r="G307" s="2">
        <v>3.17</v>
      </c>
      <c r="H307" s="2">
        <v>0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x14ac:dyDescent="0.35">
      <c r="A308" t="s">
        <v>302</v>
      </c>
      <c r="B308" s="1">
        <f t="shared" si="12"/>
        <v>38365.20833333263</v>
      </c>
      <c r="C308">
        <f t="shared" si="11"/>
        <v>2005</v>
      </c>
      <c r="D308" s="2">
        <v>0</v>
      </c>
      <c r="E308" s="2">
        <v>0</v>
      </c>
      <c r="F308" s="2">
        <v>6.8</v>
      </c>
      <c r="G308" s="2">
        <v>3.1</v>
      </c>
      <c r="H308" s="2">
        <v>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x14ac:dyDescent="0.35">
      <c r="A309" t="s">
        <v>303</v>
      </c>
      <c r="B309" s="1">
        <f t="shared" si="12"/>
        <v>38365.249999999294</v>
      </c>
      <c r="C309">
        <f t="shared" si="11"/>
        <v>2005</v>
      </c>
      <c r="D309" s="2">
        <v>0</v>
      </c>
      <c r="E309" s="2">
        <v>0</v>
      </c>
      <c r="F309" s="2">
        <v>6.07</v>
      </c>
      <c r="G309" s="2">
        <v>3.17</v>
      </c>
      <c r="H309" s="2">
        <v>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x14ac:dyDescent="0.35">
      <c r="A310" t="s">
        <v>304</v>
      </c>
      <c r="B310" s="1">
        <f t="shared" si="12"/>
        <v>38365.291666665958</v>
      </c>
      <c r="C310">
        <f t="shared" si="11"/>
        <v>2005</v>
      </c>
      <c r="D310" s="2">
        <v>0</v>
      </c>
      <c r="E310" s="2">
        <v>0</v>
      </c>
      <c r="F310" s="2">
        <v>5.42</v>
      </c>
      <c r="G310" s="2">
        <v>3.17</v>
      </c>
      <c r="H310" s="2">
        <v>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x14ac:dyDescent="0.35">
      <c r="A311" t="s">
        <v>305</v>
      </c>
      <c r="B311" s="1">
        <f t="shared" si="12"/>
        <v>38365.333333332623</v>
      </c>
      <c r="C311">
        <f t="shared" si="11"/>
        <v>2005</v>
      </c>
      <c r="D311" s="2">
        <v>132.53</v>
      </c>
      <c r="E311" s="2">
        <v>7.15</v>
      </c>
      <c r="F311" s="2">
        <v>5.15</v>
      </c>
      <c r="G311" s="2">
        <v>3.31</v>
      </c>
      <c r="H311" s="2">
        <v>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x14ac:dyDescent="0.35">
      <c r="A312" t="s">
        <v>306</v>
      </c>
      <c r="B312" s="1">
        <f t="shared" si="12"/>
        <v>38365.374999999287</v>
      </c>
      <c r="C312">
        <f t="shared" si="11"/>
        <v>2005</v>
      </c>
      <c r="D312" s="2">
        <v>615.13</v>
      </c>
      <c r="E312" s="2">
        <v>18.3</v>
      </c>
      <c r="F312" s="2">
        <v>7.65</v>
      </c>
      <c r="G312" s="2">
        <v>0</v>
      </c>
      <c r="H312" s="2">
        <v>0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x14ac:dyDescent="0.35">
      <c r="A313" t="s">
        <v>307</v>
      </c>
      <c r="B313" s="1">
        <f t="shared" si="12"/>
        <v>38365.416666665951</v>
      </c>
      <c r="C313">
        <f t="shared" si="11"/>
        <v>2005</v>
      </c>
      <c r="D313" s="2">
        <v>854.51</v>
      </c>
      <c r="E313" s="2">
        <v>28.07</v>
      </c>
      <c r="F313" s="2">
        <v>13.34</v>
      </c>
      <c r="G313" s="2">
        <v>0</v>
      </c>
      <c r="H313" s="2">
        <v>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x14ac:dyDescent="0.35">
      <c r="A314" t="s">
        <v>308</v>
      </c>
      <c r="B314" s="1">
        <f t="shared" si="12"/>
        <v>38365.458333332615</v>
      </c>
      <c r="C314">
        <f t="shared" si="11"/>
        <v>2005</v>
      </c>
      <c r="D314" s="2">
        <v>1029.47</v>
      </c>
      <c r="E314" s="2">
        <v>35.700000000000003</v>
      </c>
      <c r="F314" s="2">
        <v>17.010000000000002</v>
      </c>
      <c r="G314" s="2">
        <v>1.93</v>
      </c>
      <c r="H314" s="2">
        <v>0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x14ac:dyDescent="0.35">
      <c r="A315" t="s">
        <v>309</v>
      </c>
      <c r="B315" s="1">
        <f t="shared" si="12"/>
        <v>38365.49999999928</v>
      </c>
      <c r="C315">
        <f t="shared" si="11"/>
        <v>2005</v>
      </c>
      <c r="D315" s="2">
        <v>1078.1099999999999</v>
      </c>
      <c r="E315" s="2">
        <v>40.18</v>
      </c>
      <c r="F315" s="2">
        <v>18.989999999999998</v>
      </c>
      <c r="G315" s="2">
        <v>1.1000000000000001</v>
      </c>
      <c r="H315" s="2">
        <v>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x14ac:dyDescent="0.35">
      <c r="A316" t="s">
        <v>310</v>
      </c>
      <c r="B316" s="1">
        <f t="shared" si="12"/>
        <v>38365.541666665944</v>
      </c>
      <c r="C316">
        <f t="shared" si="11"/>
        <v>2005</v>
      </c>
      <c r="D316" s="2">
        <v>1126.92</v>
      </c>
      <c r="E316" s="2">
        <v>40.64</v>
      </c>
      <c r="F316" s="2">
        <v>20.100000000000001</v>
      </c>
      <c r="G316" s="2">
        <v>0.21</v>
      </c>
      <c r="H316" s="2">
        <v>0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x14ac:dyDescent="0.35">
      <c r="A317" t="s">
        <v>311</v>
      </c>
      <c r="B317" s="1">
        <f t="shared" si="12"/>
        <v>38365.583333332608</v>
      </c>
      <c r="C317">
        <f t="shared" si="11"/>
        <v>2005</v>
      </c>
      <c r="D317" s="2">
        <v>1119.19</v>
      </c>
      <c r="E317" s="2">
        <v>36.979999999999997</v>
      </c>
      <c r="F317" s="2">
        <v>20.86</v>
      </c>
      <c r="G317" s="2">
        <v>0.97</v>
      </c>
      <c r="H317" s="2">
        <v>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x14ac:dyDescent="0.35">
      <c r="A318" t="s">
        <v>312</v>
      </c>
      <c r="B318" s="1">
        <f t="shared" si="12"/>
        <v>38365.624999999272</v>
      </c>
      <c r="C318">
        <f t="shared" si="11"/>
        <v>2005</v>
      </c>
      <c r="D318" s="2">
        <v>1112</v>
      </c>
      <c r="E318" s="2">
        <v>29.94</v>
      </c>
      <c r="F318" s="2">
        <v>21.35</v>
      </c>
      <c r="G318" s="2">
        <v>1.59</v>
      </c>
      <c r="H318" s="2">
        <v>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x14ac:dyDescent="0.35">
      <c r="A319" t="s">
        <v>313</v>
      </c>
      <c r="B319" s="1">
        <f t="shared" si="12"/>
        <v>38365.666666665937</v>
      </c>
      <c r="C319">
        <f t="shared" si="11"/>
        <v>2005</v>
      </c>
      <c r="D319" s="2">
        <v>1047.3499999999999</v>
      </c>
      <c r="E319" s="2">
        <v>20.56</v>
      </c>
      <c r="F319" s="2">
        <v>21.39</v>
      </c>
      <c r="G319" s="2">
        <v>2.21</v>
      </c>
      <c r="H319" s="2">
        <v>0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x14ac:dyDescent="0.35">
      <c r="A320" t="s">
        <v>314</v>
      </c>
      <c r="B320" s="1">
        <f t="shared" si="12"/>
        <v>38365.708333332601</v>
      </c>
      <c r="C320">
        <f t="shared" si="11"/>
        <v>2005</v>
      </c>
      <c r="D320" s="2">
        <v>971.46</v>
      </c>
      <c r="E320" s="2">
        <v>9.66</v>
      </c>
      <c r="F320" s="2">
        <v>20.77</v>
      </c>
      <c r="G320" s="2">
        <v>2.83</v>
      </c>
      <c r="H320" s="2">
        <v>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x14ac:dyDescent="0.35">
      <c r="A321" t="s">
        <v>315</v>
      </c>
      <c r="B321" s="1">
        <f t="shared" si="12"/>
        <v>38365.749999999265</v>
      </c>
      <c r="C321">
        <f t="shared" si="11"/>
        <v>2005</v>
      </c>
      <c r="D321" s="2">
        <v>0</v>
      </c>
      <c r="E321" s="2">
        <v>-2.21</v>
      </c>
      <c r="F321" s="2">
        <v>19.41</v>
      </c>
      <c r="G321" s="2">
        <v>2.69</v>
      </c>
      <c r="H321" s="2">
        <v>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x14ac:dyDescent="0.35">
      <c r="A322" t="s">
        <v>316</v>
      </c>
      <c r="B322" s="1">
        <f t="shared" si="12"/>
        <v>38365.791666665929</v>
      </c>
      <c r="C322">
        <f t="shared" si="11"/>
        <v>2005</v>
      </c>
      <c r="D322" s="2">
        <v>0</v>
      </c>
      <c r="E322" s="2">
        <v>0</v>
      </c>
      <c r="F322" s="2">
        <v>18.22</v>
      </c>
      <c r="G322" s="2">
        <v>2.14</v>
      </c>
      <c r="H322" s="2">
        <v>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x14ac:dyDescent="0.35">
      <c r="A323" t="s">
        <v>317</v>
      </c>
      <c r="B323" s="1">
        <f t="shared" si="12"/>
        <v>38365.833333332594</v>
      </c>
      <c r="C323">
        <f t="shared" si="11"/>
        <v>2005</v>
      </c>
      <c r="D323" s="2">
        <v>0</v>
      </c>
      <c r="E323" s="2">
        <v>0</v>
      </c>
      <c r="F323" s="2">
        <v>17.43</v>
      </c>
      <c r="G323" s="2">
        <v>1.79</v>
      </c>
      <c r="H323" s="2">
        <v>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x14ac:dyDescent="0.35">
      <c r="A324" t="s">
        <v>318</v>
      </c>
      <c r="B324" s="1">
        <f t="shared" si="12"/>
        <v>38365.874999999258</v>
      </c>
      <c r="C324">
        <f t="shared" si="11"/>
        <v>2005</v>
      </c>
      <c r="D324" s="2">
        <v>0</v>
      </c>
      <c r="E324" s="2">
        <v>0</v>
      </c>
      <c r="F324" s="2">
        <v>15.83</v>
      </c>
      <c r="G324" s="2">
        <v>1.66</v>
      </c>
      <c r="H324" s="2">
        <v>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x14ac:dyDescent="0.35">
      <c r="A325" t="s">
        <v>319</v>
      </c>
      <c r="B325" s="1">
        <f t="shared" si="12"/>
        <v>38365.916666665922</v>
      </c>
      <c r="C325">
        <f t="shared" si="11"/>
        <v>2005</v>
      </c>
      <c r="D325" s="2">
        <v>0</v>
      </c>
      <c r="E325" s="2">
        <v>0</v>
      </c>
      <c r="F325" s="2">
        <v>14.4</v>
      </c>
      <c r="G325" s="2">
        <v>1.86</v>
      </c>
      <c r="H325" s="2">
        <v>0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x14ac:dyDescent="0.35">
      <c r="A326" t="s">
        <v>320</v>
      </c>
      <c r="B326" s="1">
        <f t="shared" si="12"/>
        <v>38365.958333332586</v>
      </c>
      <c r="C326">
        <f t="shared" si="11"/>
        <v>2005</v>
      </c>
      <c r="D326" s="2">
        <v>0</v>
      </c>
      <c r="E326" s="2">
        <v>0</v>
      </c>
      <c r="F326" s="2">
        <v>13</v>
      </c>
      <c r="G326" s="2">
        <v>1.93</v>
      </c>
      <c r="H326" s="2">
        <v>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x14ac:dyDescent="0.35">
      <c r="A327" t="s">
        <v>321</v>
      </c>
      <c r="B327" s="1">
        <f t="shared" si="12"/>
        <v>38365.999999999251</v>
      </c>
      <c r="C327">
        <f t="shared" si="11"/>
        <v>2005</v>
      </c>
      <c r="D327" s="2">
        <v>0</v>
      </c>
      <c r="E327" s="2">
        <v>0</v>
      </c>
      <c r="F327" s="2">
        <v>11.33</v>
      </c>
      <c r="G327" s="2">
        <v>2.14</v>
      </c>
      <c r="H327" s="2"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x14ac:dyDescent="0.35">
      <c r="A328" t="s">
        <v>322</v>
      </c>
      <c r="B328" s="1">
        <f t="shared" si="12"/>
        <v>38366.041666665915</v>
      </c>
      <c r="C328">
        <f t="shared" si="11"/>
        <v>2005</v>
      </c>
      <c r="D328" s="2">
        <v>0</v>
      </c>
      <c r="E328" s="2">
        <v>0</v>
      </c>
      <c r="F328" s="2">
        <v>9.76</v>
      </c>
      <c r="G328" s="2">
        <v>2.48</v>
      </c>
      <c r="H328" s="2"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x14ac:dyDescent="0.35">
      <c r="A329" t="s">
        <v>323</v>
      </c>
      <c r="B329" s="1">
        <f t="shared" si="12"/>
        <v>38366.083333332579</v>
      </c>
      <c r="C329">
        <f t="shared" si="11"/>
        <v>2005</v>
      </c>
      <c r="D329" s="2">
        <v>0</v>
      </c>
      <c r="E329" s="2">
        <v>0</v>
      </c>
      <c r="F329" s="2">
        <v>8.6300000000000008</v>
      </c>
      <c r="G329" s="2">
        <v>2.69</v>
      </c>
      <c r="H329" s="2"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x14ac:dyDescent="0.35">
      <c r="A330" t="s">
        <v>324</v>
      </c>
      <c r="B330" s="1">
        <f t="shared" si="12"/>
        <v>38366.124999999243</v>
      </c>
      <c r="C330">
        <f t="shared" si="11"/>
        <v>2005</v>
      </c>
      <c r="D330" s="2">
        <v>0</v>
      </c>
      <c r="E330" s="2">
        <v>0</v>
      </c>
      <c r="F330" s="2">
        <v>7.64</v>
      </c>
      <c r="G330" s="2">
        <v>2.83</v>
      </c>
      <c r="H330" s="2">
        <v>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x14ac:dyDescent="0.35">
      <c r="A331" t="s">
        <v>325</v>
      </c>
      <c r="B331" s="1">
        <f t="shared" si="12"/>
        <v>38366.166666665908</v>
      </c>
      <c r="C331">
        <f t="shared" si="11"/>
        <v>2005</v>
      </c>
      <c r="D331" s="2">
        <v>0</v>
      </c>
      <c r="E331" s="2">
        <v>0</v>
      </c>
      <c r="F331" s="2">
        <v>6.78</v>
      </c>
      <c r="G331" s="2">
        <v>2.97</v>
      </c>
      <c r="H331" s="2"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x14ac:dyDescent="0.35">
      <c r="A332" t="s">
        <v>326</v>
      </c>
      <c r="B332" s="1">
        <f t="shared" si="12"/>
        <v>38366.208333332572</v>
      </c>
      <c r="C332">
        <f t="shared" si="11"/>
        <v>2005</v>
      </c>
      <c r="D332" s="2">
        <v>0</v>
      </c>
      <c r="E332" s="2">
        <v>0</v>
      </c>
      <c r="F332" s="2">
        <v>5.98</v>
      </c>
      <c r="G332" s="2">
        <v>3.03</v>
      </c>
      <c r="H332" s="2">
        <v>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x14ac:dyDescent="0.35">
      <c r="A333" t="s">
        <v>327</v>
      </c>
      <c r="B333" s="1">
        <f t="shared" si="12"/>
        <v>38366.249999999236</v>
      </c>
      <c r="C333">
        <f t="shared" si="11"/>
        <v>2005</v>
      </c>
      <c r="D333" s="2">
        <v>0</v>
      </c>
      <c r="E333" s="2">
        <v>0</v>
      </c>
      <c r="F333" s="2">
        <v>5.26</v>
      </c>
      <c r="G333" s="2">
        <v>2.97</v>
      </c>
      <c r="H333" s="2">
        <v>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x14ac:dyDescent="0.35">
      <c r="A334" t="s">
        <v>328</v>
      </c>
      <c r="B334" s="1">
        <f t="shared" si="12"/>
        <v>38366.2916666659</v>
      </c>
      <c r="C334">
        <f t="shared" si="11"/>
        <v>2005</v>
      </c>
      <c r="D334" s="2">
        <v>0</v>
      </c>
      <c r="E334" s="2">
        <v>0</v>
      </c>
      <c r="F334" s="2">
        <v>4.66</v>
      </c>
      <c r="G334" s="2">
        <v>3.03</v>
      </c>
      <c r="H334" s="2">
        <v>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x14ac:dyDescent="0.35">
      <c r="A335" t="s">
        <v>329</v>
      </c>
      <c r="B335" s="1">
        <f t="shared" si="12"/>
        <v>38366.333333332565</v>
      </c>
      <c r="C335">
        <f t="shared" si="11"/>
        <v>2005</v>
      </c>
      <c r="D335" s="2">
        <v>81.87</v>
      </c>
      <c r="E335" s="2">
        <v>7.18</v>
      </c>
      <c r="F335" s="2">
        <v>4.4000000000000004</v>
      </c>
      <c r="G335" s="2">
        <v>3.03</v>
      </c>
      <c r="H335" s="2"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x14ac:dyDescent="0.35">
      <c r="A336" t="s">
        <v>330</v>
      </c>
      <c r="B336" s="1">
        <f t="shared" si="12"/>
        <v>38366.374999999229</v>
      </c>
      <c r="C336">
        <f t="shared" si="11"/>
        <v>2005</v>
      </c>
      <c r="D336" s="2">
        <v>636.61</v>
      </c>
      <c r="E336" s="2">
        <v>18.350000000000001</v>
      </c>
      <c r="F336" s="2">
        <v>7.43</v>
      </c>
      <c r="G336" s="2">
        <v>2.48</v>
      </c>
      <c r="H336" s="2"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x14ac:dyDescent="0.35">
      <c r="A337" t="s">
        <v>331</v>
      </c>
      <c r="B337" s="1">
        <f t="shared" si="12"/>
        <v>38366.416666665893</v>
      </c>
      <c r="C337">
        <f t="shared" si="11"/>
        <v>2005</v>
      </c>
      <c r="D337" s="2">
        <v>840.13</v>
      </c>
      <c r="E337" s="2">
        <v>28.15</v>
      </c>
      <c r="F337" s="2">
        <v>14.19</v>
      </c>
      <c r="G337" s="2">
        <v>1.93</v>
      </c>
      <c r="H337" s="2"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x14ac:dyDescent="0.35">
      <c r="A338" t="s">
        <v>332</v>
      </c>
      <c r="B338" s="1">
        <f t="shared" si="12"/>
        <v>38366.458333332557</v>
      </c>
      <c r="C338">
        <f t="shared" si="11"/>
        <v>2005</v>
      </c>
      <c r="D338" s="2">
        <v>994.15</v>
      </c>
      <c r="E338" s="2">
        <v>35.82</v>
      </c>
      <c r="F338" s="2">
        <v>19.149999999999999</v>
      </c>
      <c r="G338" s="2">
        <v>1.17</v>
      </c>
      <c r="H338" s="2"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x14ac:dyDescent="0.35">
      <c r="A339" t="s">
        <v>333</v>
      </c>
      <c r="B339" s="1">
        <f t="shared" si="12"/>
        <v>38366.499999999221</v>
      </c>
      <c r="C339">
        <f t="shared" ref="C339:C402" si="13">YEAR(B339)</f>
        <v>2005</v>
      </c>
      <c r="D339" s="2">
        <v>1045.58</v>
      </c>
      <c r="E339" s="2">
        <v>40.33</v>
      </c>
      <c r="F339" s="2">
        <v>20.75</v>
      </c>
      <c r="G339" s="2">
        <v>0.62</v>
      </c>
      <c r="H339" s="2"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x14ac:dyDescent="0.35">
      <c r="A340" t="s">
        <v>334</v>
      </c>
      <c r="B340" s="1">
        <f t="shared" ref="B340:B403" si="14">B339+1/24</f>
        <v>38366.541666665886</v>
      </c>
      <c r="C340">
        <f t="shared" si="13"/>
        <v>2005</v>
      </c>
      <c r="D340" s="2">
        <v>1110.97</v>
      </c>
      <c r="E340" s="2">
        <v>40.82</v>
      </c>
      <c r="F340" s="2">
        <v>21.65</v>
      </c>
      <c r="G340" s="2">
        <v>1.72</v>
      </c>
      <c r="H340" s="2"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x14ac:dyDescent="0.35">
      <c r="A341" t="s">
        <v>335</v>
      </c>
      <c r="B341" s="1">
        <f t="shared" si="14"/>
        <v>38366.58333333255</v>
      </c>
      <c r="C341">
        <f t="shared" si="13"/>
        <v>2005</v>
      </c>
      <c r="D341" s="2">
        <v>1129.9000000000001</v>
      </c>
      <c r="E341" s="2">
        <v>37.17</v>
      </c>
      <c r="F341" s="2">
        <v>22.1</v>
      </c>
      <c r="G341" s="2">
        <v>2.62</v>
      </c>
      <c r="H341" s="2"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x14ac:dyDescent="0.35">
      <c r="A342" t="s">
        <v>336</v>
      </c>
      <c r="B342" s="1">
        <f t="shared" si="14"/>
        <v>38366.624999999214</v>
      </c>
      <c r="C342">
        <f t="shared" si="13"/>
        <v>2005</v>
      </c>
      <c r="D342" s="2">
        <v>830.66</v>
      </c>
      <c r="E342" s="2">
        <v>30.13</v>
      </c>
      <c r="F342" s="2">
        <v>22.03</v>
      </c>
      <c r="G342" s="2">
        <v>3.17</v>
      </c>
      <c r="H342" s="2">
        <v>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x14ac:dyDescent="0.35">
      <c r="A343" t="s">
        <v>337</v>
      </c>
      <c r="B343" s="1">
        <f t="shared" si="14"/>
        <v>38366.666666665878</v>
      </c>
      <c r="C343">
        <f t="shared" si="13"/>
        <v>2005</v>
      </c>
      <c r="D343" s="2">
        <v>1115.43</v>
      </c>
      <c r="E343" s="2">
        <v>20.74</v>
      </c>
      <c r="F343" s="2">
        <v>21.53</v>
      </c>
      <c r="G343" s="2">
        <v>3.45</v>
      </c>
      <c r="H343" s="2">
        <v>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x14ac:dyDescent="0.35">
      <c r="A344" t="s">
        <v>338</v>
      </c>
      <c r="B344" s="1">
        <f t="shared" si="14"/>
        <v>38366.708333332543</v>
      </c>
      <c r="C344">
        <f t="shared" si="13"/>
        <v>2005</v>
      </c>
      <c r="D344" s="2">
        <v>774.75</v>
      </c>
      <c r="E344" s="2">
        <v>9.83</v>
      </c>
      <c r="F344" s="2">
        <v>20.51</v>
      </c>
      <c r="G344" s="2">
        <v>3.52</v>
      </c>
      <c r="H344" s="2">
        <v>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x14ac:dyDescent="0.35">
      <c r="A345" t="s">
        <v>339</v>
      </c>
      <c r="B345" s="1">
        <f t="shared" si="14"/>
        <v>38366.749999999207</v>
      </c>
      <c r="C345">
        <f t="shared" si="13"/>
        <v>2005</v>
      </c>
      <c r="D345" s="2">
        <v>0</v>
      </c>
      <c r="E345" s="2">
        <v>-2.0499999999999998</v>
      </c>
      <c r="F345" s="2">
        <v>19.23</v>
      </c>
      <c r="G345" s="2">
        <v>3.24</v>
      </c>
      <c r="H345" s="2">
        <v>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x14ac:dyDescent="0.35">
      <c r="A346" t="s">
        <v>340</v>
      </c>
      <c r="B346" s="1">
        <f t="shared" si="14"/>
        <v>38366.791666665871</v>
      </c>
      <c r="C346">
        <f t="shared" si="13"/>
        <v>2005</v>
      </c>
      <c r="D346" s="2">
        <v>0</v>
      </c>
      <c r="E346" s="2">
        <v>0</v>
      </c>
      <c r="F346" s="2">
        <v>18.190000000000001</v>
      </c>
      <c r="G346" s="2">
        <v>2.41</v>
      </c>
      <c r="H346" s="2">
        <v>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x14ac:dyDescent="0.35">
      <c r="A347" t="s">
        <v>341</v>
      </c>
      <c r="B347" s="1">
        <f t="shared" si="14"/>
        <v>38366.833333332535</v>
      </c>
      <c r="C347">
        <f t="shared" si="13"/>
        <v>2005</v>
      </c>
      <c r="D347" s="2">
        <v>0</v>
      </c>
      <c r="E347" s="2">
        <v>0</v>
      </c>
      <c r="F347" s="2">
        <v>17.22</v>
      </c>
      <c r="G347" s="2">
        <v>2.34</v>
      </c>
      <c r="H347" s="2">
        <v>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x14ac:dyDescent="0.35">
      <c r="A348" t="s">
        <v>342</v>
      </c>
      <c r="B348" s="1">
        <f t="shared" si="14"/>
        <v>38366.8749999992</v>
      </c>
      <c r="C348">
        <f t="shared" si="13"/>
        <v>2005</v>
      </c>
      <c r="D348" s="2">
        <v>0</v>
      </c>
      <c r="E348" s="2">
        <v>0</v>
      </c>
      <c r="F348" s="2">
        <v>16.61</v>
      </c>
      <c r="G348" s="2">
        <v>2.0699999999999998</v>
      </c>
      <c r="H348" s="2">
        <v>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x14ac:dyDescent="0.35">
      <c r="A349" t="s">
        <v>343</v>
      </c>
      <c r="B349" s="1">
        <f t="shared" si="14"/>
        <v>38366.916666665864</v>
      </c>
      <c r="C349">
        <f t="shared" si="13"/>
        <v>2005</v>
      </c>
      <c r="D349" s="2">
        <v>0</v>
      </c>
      <c r="E349" s="2">
        <v>0</v>
      </c>
      <c r="F349" s="2">
        <v>16.38</v>
      </c>
      <c r="G349" s="2">
        <v>1.59</v>
      </c>
      <c r="H349" s="2">
        <v>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x14ac:dyDescent="0.35">
      <c r="A350" t="s">
        <v>344</v>
      </c>
      <c r="B350" s="1">
        <f t="shared" si="14"/>
        <v>38366.958333332528</v>
      </c>
      <c r="C350">
        <f t="shared" si="13"/>
        <v>2005</v>
      </c>
      <c r="D350" s="2">
        <v>0</v>
      </c>
      <c r="E350" s="2">
        <v>0</v>
      </c>
      <c r="F350" s="2">
        <v>15.21</v>
      </c>
      <c r="G350" s="2">
        <v>1.59</v>
      </c>
      <c r="H350" s="2">
        <v>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x14ac:dyDescent="0.35">
      <c r="A351" t="s">
        <v>345</v>
      </c>
      <c r="B351" s="1">
        <f t="shared" si="14"/>
        <v>38366.999999999192</v>
      </c>
      <c r="C351">
        <f t="shared" si="13"/>
        <v>2005</v>
      </c>
      <c r="D351" s="2">
        <v>0</v>
      </c>
      <c r="E351" s="2">
        <v>0</v>
      </c>
      <c r="F351" s="2">
        <v>14.26</v>
      </c>
      <c r="G351" s="2">
        <v>1.59</v>
      </c>
      <c r="H351" s="2">
        <v>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x14ac:dyDescent="0.35">
      <c r="A352" t="s">
        <v>346</v>
      </c>
      <c r="B352" s="1">
        <f t="shared" si="14"/>
        <v>38367.041666665857</v>
      </c>
      <c r="C352">
        <f t="shared" si="13"/>
        <v>2005</v>
      </c>
      <c r="D352" s="2">
        <v>0</v>
      </c>
      <c r="E352" s="2">
        <v>0</v>
      </c>
      <c r="F352" s="2">
        <v>13.63</v>
      </c>
      <c r="G352" s="2">
        <v>1.45</v>
      </c>
      <c r="H352" s="2">
        <v>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x14ac:dyDescent="0.35">
      <c r="A353" t="s">
        <v>347</v>
      </c>
      <c r="B353" s="1">
        <f t="shared" si="14"/>
        <v>38367.083333332521</v>
      </c>
      <c r="C353">
        <f t="shared" si="13"/>
        <v>2005</v>
      </c>
      <c r="D353" s="2">
        <v>0</v>
      </c>
      <c r="E353" s="2">
        <v>0</v>
      </c>
      <c r="F353" s="2">
        <v>13.12</v>
      </c>
      <c r="G353" s="2">
        <v>1.45</v>
      </c>
      <c r="H353" s="2">
        <v>0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x14ac:dyDescent="0.35">
      <c r="A354" t="s">
        <v>348</v>
      </c>
      <c r="B354" s="1">
        <f t="shared" si="14"/>
        <v>38367.124999999185</v>
      </c>
      <c r="C354">
        <f t="shared" si="13"/>
        <v>2005</v>
      </c>
      <c r="D354" s="2">
        <v>0</v>
      </c>
      <c r="E354" s="2">
        <v>0</v>
      </c>
      <c r="F354" s="2">
        <v>12.65</v>
      </c>
      <c r="G354" s="2">
        <v>1.52</v>
      </c>
      <c r="H354" s="2">
        <v>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x14ac:dyDescent="0.35">
      <c r="A355" t="s">
        <v>349</v>
      </c>
      <c r="B355" s="1">
        <f t="shared" si="14"/>
        <v>38367.166666665849</v>
      </c>
      <c r="C355">
        <f t="shared" si="13"/>
        <v>2005</v>
      </c>
      <c r="D355" s="2">
        <v>0</v>
      </c>
      <c r="E355" s="2">
        <v>0</v>
      </c>
      <c r="F355" s="2">
        <v>12.6</v>
      </c>
      <c r="G355" s="2">
        <v>1.52</v>
      </c>
      <c r="H355" s="2">
        <v>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x14ac:dyDescent="0.35">
      <c r="A356" t="s">
        <v>350</v>
      </c>
      <c r="B356" s="1">
        <f t="shared" si="14"/>
        <v>38367.208333332514</v>
      </c>
      <c r="C356">
        <f t="shared" si="13"/>
        <v>2005</v>
      </c>
      <c r="D356" s="2">
        <v>0</v>
      </c>
      <c r="E356" s="2">
        <v>0</v>
      </c>
      <c r="F356" s="2">
        <v>12.54</v>
      </c>
      <c r="G356" s="2">
        <v>1.59</v>
      </c>
      <c r="H356" s="2">
        <v>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x14ac:dyDescent="0.35">
      <c r="A357" t="s">
        <v>351</v>
      </c>
      <c r="B357" s="1">
        <f t="shared" si="14"/>
        <v>38367.249999999178</v>
      </c>
      <c r="C357">
        <f t="shared" si="13"/>
        <v>2005</v>
      </c>
      <c r="D357" s="2">
        <v>0</v>
      </c>
      <c r="E357" s="2">
        <v>0</v>
      </c>
      <c r="F357" s="2">
        <v>11.81</v>
      </c>
      <c r="G357" s="2">
        <v>1.72</v>
      </c>
      <c r="H357" s="2">
        <v>0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x14ac:dyDescent="0.35">
      <c r="A358" t="s">
        <v>352</v>
      </c>
      <c r="B358" s="1">
        <f t="shared" si="14"/>
        <v>38367.291666665842</v>
      </c>
      <c r="C358">
        <f t="shared" si="13"/>
        <v>2005</v>
      </c>
      <c r="D358" s="2">
        <v>0</v>
      </c>
      <c r="E358" s="2">
        <v>0</v>
      </c>
      <c r="F358" s="2">
        <v>10.6</v>
      </c>
      <c r="G358" s="2">
        <v>1.86</v>
      </c>
      <c r="H358" s="2">
        <v>0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x14ac:dyDescent="0.35">
      <c r="A359" t="s">
        <v>353</v>
      </c>
      <c r="B359" s="1">
        <f t="shared" si="14"/>
        <v>38367.333333332506</v>
      </c>
      <c r="C359">
        <f t="shared" si="13"/>
        <v>2005</v>
      </c>
      <c r="D359" s="2">
        <v>81.59</v>
      </c>
      <c r="E359" s="2">
        <v>7.21</v>
      </c>
      <c r="F359" s="2">
        <v>9.59</v>
      </c>
      <c r="G359" s="2">
        <v>2.0699999999999998</v>
      </c>
      <c r="H359" s="2">
        <v>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x14ac:dyDescent="0.35">
      <c r="A360" t="s">
        <v>354</v>
      </c>
      <c r="B360" s="1">
        <f t="shared" si="14"/>
        <v>38367.374999999171</v>
      </c>
      <c r="C360">
        <f t="shared" si="13"/>
        <v>2005</v>
      </c>
      <c r="D360" s="2">
        <v>568.29</v>
      </c>
      <c r="E360" s="2">
        <v>18.399999999999999</v>
      </c>
      <c r="F360" s="2">
        <v>11.07</v>
      </c>
      <c r="G360" s="2">
        <v>1.72</v>
      </c>
      <c r="H360" s="2">
        <v>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x14ac:dyDescent="0.35">
      <c r="A361" t="s">
        <v>355</v>
      </c>
      <c r="B361" s="1">
        <f t="shared" si="14"/>
        <v>38367.416666665835</v>
      </c>
      <c r="C361">
        <f t="shared" si="13"/>
        <v>2005</v>
      </c>
      <c r="D361" s="2">
        <v>867.81</v>
      </c>
      <c r="E361" s="2">
        <v>28.24</v>
      </c>
      <c r="F361" s="2">
        <v>16.11</v>
      </c>
      <c r="G361" s="2">
        <v>0.97</v>
      </c>
      <c r="H361" s="2">
        <v>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x14ac:dyDescent="0.35">
      <c r="A362" t="s">
        <v>356</v>
      </c>
      <c r="B362" s="1">
        <f t="shared" si="14"/>
        <v>38367.458333332499</v>
      </c>
      <c r="C362">
        <f t="shared" si="13"/>
        <v>2005</v>
      </c>
      <c r="D362" s="2">
        <v>993.25</v>
      </c>
      <c r="E362" s="2">
        <v>35.94</v>
      </c>
      <c r="F362" s="2">
        <v>18.05</v>
      </c>
      <c r="G362" s="2">
        <v>0.76</v>
      </c>
      <c r="H362" s="2"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x14ac:dyDescent="0.35">
      <c r="A363" t="s">
        <v>357</v>
      </c>
      <c r="B363" s="1">
        <f t="shared" si="14"/>
        <v>38367.499999999163</v>
      </c>
      <c r="C363">
        <f t="shared" si="13"/>
        <v>2005</v>
      </c>
      <c r="D363" s="2">
        <v>1082.54</v>
      </c>
      <c r="E363" s="2">
        <v>40.49</v>
      </c>
      <c r="F363" s="2">
        <v>19.059999999999999</v>
      </c>
      <c r="G363" s="2">
        <v>1.86</v>
      </c>
      <c r="H363" s="2">
        <v>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x14ac:dyDescent="0.35">
      <c r="A364" t="s">
        <v>358</v>
      </c>
      <c r="B364" s="1">
        <f t="shared" si="14"/>
        <v>38367.541666665828</v>
      </c>
      <c r="C364">
        <f t="shared" si="13"/>
        <v>2005</v>
      </c>
      <c r="D364" s="2">
        <v>1111.5</v>
      </c>
      <c r="E364" s="2">
        <v>41.01</v>
      </c>
      <c r="F364" s="2">
        <v>19.84</v>
      </c>
      <c r="G364" s="2">
        <v>2.83</v>
      </c>
      <c r="H364" s="2">
        <v>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x14ac:dyDescent="0.35">
      <c r="A365" t="s">
        <v>359</v>
      </c>
      <c r="B365" s="1">
        <f t="shared" si="14"/>
        <v>38367.583333332492</v>
      </c>
      <c r="C365">
        <f t="shared" si="13"/>
        <v>2005</v>
      </c>
      <c r="D365" s="2">
        <v>1128.5899999999999</v>
      </c>
      <c r="E365" s="2">
        <v>37.369999999999997</v>
      </c>
      <c r="F365" s="2">
        <v>20.23</v>
      </c>
      <c r="G365" s="2">
        <v>3.45</v>
      </c>
      <c r="H365" s="2">
        <v>0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x14ac:dyDescent="0.35">
      <c r="A366" t="s">
        <v>360</v>
      </c>
      <c r="B366" s="1">
        <f t="shared" si="14"/>
        <v>38367.624999999156</v>
      </c>
      <c r="C366">
        <f t="shared" si="13"/>
        <v>2005</v>
      </c>
      <c r="D366" s="2">
        <v>1106.1400000000001</v>
      </c>
      <c r="E366" s="2">
        <v>30.33</v>
      </c>
      <c r="F366" s="2">
        <v>20.27</v>
      </c>
      <c r="G366" s="2">
        <v>3.79</v>
      </c>
      <c r="H366" s="2">
        <v>0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x14ac:dyDescent="0.35">
      <c r="A367" t="s">
        <v>361</v>
      </c>
      <c r="B367" s="1">
        <f t="shared" si="14"/>
        <v>38367.66666666582</v>
      </c>
      <c r="C367">
        <f t="shared" si="13"/>
        <v>2005</v>
      </c>
      <c r="D367" s="2">
        <v>1049.3399999999999</v>
      </c>
      <c r="E367" s="2">
        <v>20.93</v>
      </c>
      <c r="F367" s="2">
        <v>19.98</v>
      </c>
      <c r="G367" s="2">
        <v>3.86</v>
      </c>
      <c r="H367" s="2">
        <v>0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x14ac:dyDescent="0.35">
      <c r="A368" t="s">
        <v>362</v>
      </c>
      <c r="B368" s="1">
        <f t="shared" si="14"/>
        <v>38367.708333332484</v>
      </c>
      <c r="C368">
        <f t="shared" si="13"/>
        <v>2005</v>
      </c>
      <c r="D368" s="2">
        <v>974.43</v>
      </c>
      <c r="E368" s="2">
        <v>10</v>
      </c>
      <c r="F368" s="2">
        <v>19.350000000000001</v>
      </c>
      <c r="G368" s="2">
        <v>3.79</v>
      </c>
      <c r="H368" s="2">
        <v>0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x14ac:dyDescent="0.35">
      <c r="A369" t="s">
        <v>363</v>
      </c>
      <c r="B369" s="1">
        <f t="shared" si="14"/>
        <v>38367.749999999149</v>
      </c>
      <c r="C369">
        <f t="shared" si="13"/>
        <v>2005</v>
      </c>
      <c r="D369" s="2">
        <v>0</v>
      </c>
      <c r="E369" s="2">
        <v>-1.89</v>
      </c>
      <c r="F369" s="2">
        <v>18.29</v>
      </c>
      <c r="G369" s="2">
        <v>3.1</v>
      </c>
      <c r="H369" s="2">
        <v>0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x14ac:dyDescent="0.35">
      <c r="A370" t="s">
        <v>364</v>
      </c>
      <c r="B370" s="1">
        <f t="shared" si="14"/>
        <v>38367.791666665813</v>
      </c>
      <c r="C370">
        <f t="shared" si="13"/>
        <v>2005</v>
      </c>
      <c r="D370" s="2">
        <v>0</v>
      </c>
      <c r="E370" s="2">
        <v>0</v>
      </c>
      <c r="F370" s="2">
        <v>17.36</v>
      </c>
      <c r="G370" s="2">
        <v>2.5499999999999998</v>
      </c>
      <c r="H370" s="2">
        <v>0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x14ac:dyDescent="0.35">
      <c r="A371" t="s">
        <v>365</v>
      </c>
      <c r="B371" s="1">
        <f t="shared" si="14"/>
        <v>38367.833333332477</v>
      </c>
      <c r="C371">
        <f t="shared" si="13"/>
        <v>2005</v>
      </c>
      <c r="D371" s="2">
        <v>0</v>
      </c>
      <c r="E371" s="2">
        <v>0</v>
      </c>
      <c r="F371" s="2">
        <v>16.7</v>
      </c>
      <c r="G371" s="2">
        <v>2.0699999999999998</v>
      </c>
      <c r="H371" s="2">
        <v>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x14ac:dyDescent="0.35">
      <c r="A372" t="s">
        <v>366</v>
      </c>
      <c r="B372" s="1">
        <f t="shared" si="14"/>
        <v>38367.874999999141</v>
      </c>
      <c r="C372">
        <f t="shared" si="13"/>
        <v>2005</v>
      </c>
      <c r="D372" s="2">
        <v>0</v>
      </c>
      <c r="E372" s="2">
        <v>0</v>
      </c>
      <c r="F372" s="2">
        <v>15.38</v>
      </c>
      <c r="G372" s="2">
        <v>1.59</v>
      </c>
      <c r="H372" s="2">
        <v>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x14ac:dyDescent="0.35">
      <c r="A373" t="s">
        <v>367</v>
      </c>
      <c r="B373" s="1">
        <f t="shared" si="14"/>
        <v>38367.916666665806</v>
      </c>
      <c r="C373">
        <f t="shared" si="13"/>
        <v>2005</v>
      </c>
      <c r="D373" s="2">
        <v>0</v>
      </c>
      <c r="E373" s="2">
        <v>0</v>
      </c>
      <c r="F373" s="2">
        <v>15.75</v>
      </c>
      <c r="G373" s="2">
        <v>1.03</v>
      </c>
      <c r="H373" s="2">
        <v>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x14ac:dyDescent="0.35">
      <c r="A374" t="s">
        <v>368</v>
      </c>
      <c r="B374" s="1">
        <f t="shared" si="14"/>
        <v>38367.95833333247</v>
      </c>
      <c r="C374">
        <f t="shared" si="13"/>
        <v>2005</v>
      </c>
      <c r="D374" s="2">
        <v>0</v>
      </c>
      <c r="E374" s="2">
        <v>0</v>
      </c>
      <c r="F374" s="2">
        <v>15.37</v>
      </c>
      <c r="G374" s="2">
        <v>0.97</v>
      </c>
      <c r="H374" s="2">
        <v>0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x14ac:dyDescent="0.35">
      <c r="A375" t="s">
        <v>369</v>
      </c>
      <c r="B375" s="1">
        <f t="shared" si="14"/>
        <v>38367.999999999134</v>
      </c>
      <c r="C375">
        <f t="shared" si="13"/>
        <v>2005</v>
      </c>
      <c r="D375" s="2">
        <v>0</v>
      </c>
      <c r="E375" s="2">
        <v>0</v>
      </c>
      <c r="F375" s="2">
        <v>13.83</v>
      </c>
      <c r="G375" s="2">
        <v>1.31</v>
      </c>
      <c r="H375" s="2">
        <v>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x14ac:dyDescent="0.35">
      <c r="A376" t="s">
        <v>370</v>
      </c>
      <c r="B376" s="1">
        <f t="shared" si="14"/>
        <v>38368.041666665798</v>
      </c>
      <c r="C376">
        <f t="shared" si="13"/>
        <v>2005</v>
      </c>
      <c r="D376" s="2">
        <v>0</v>
      </c>
      <c r="E376" s="2">
        <v>0</v>
      </c>
      <c r="F376" s="2">
        <v>11.62</v>
      </c>
      <c r="G376" s="2">
        <v>1.72</v>
      </c>
      <c r="H376" s="2"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x14ac:dyDescent="0.35">
      <c r="A377" t="s">
        <v>371</v>
      </c>
      <c r="B377" s="1">
        <f t="shared" si="14"/>
        <v>38368.083333332463</v>
      </c>
      <c r="C377">
        <f t="shared" si="13"/>
        <v>2005</v>
      </c>
      <c r="D377" s="2">
        <v>0</v>
      </c>
      <c r="E377" s="2">
        <v>0</v>
      </c>
      <c r="F377" s="2">
        <v>9.93</v>
      </c>
      <c r="G377" s="2">
        <v>2.0699999999999998</v>
      </c>
      <c r="H377" s="2"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x14ac:dyDescent="0.35">
      <c r="A378" t="s">
        <v>372</v>
      </c>
      <c r="B378" s="1">
        <f t="shared" si="14"/>
        <v>38368.124999999127</v>
      </c>
      <c r="C378">
        <f t="shared" si="13"/>
        <v>2005</v>
      </c>
      <c r="D378" s="2">
        <v>0</v>
      </c>
      <c r="E378" s="2">
        <v>0</v>
      </c>
      <c r="F378" s="2">
        <v>8.58</v>
      </c>
      <c r="G378" s="2">
        <v>2.2799999999999998</v>
      </c>
      <c r="H378" s="2"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x14ac:dyDescent="0.35">
      <c r="A379" t="s">
        <v>373</v>
      </c>
      <c r="B379" s="1">
        <f t="shared" si="14"/>
        <v>38368.166666665791</v>
      </c>
      <c r="C379">
        <f t="shared" si="13"/>
        <v>2005</v>
      </c>
      <c r="D379" s="2">
        <v>0</v>
      </c>
      <c r="E379" s="2">
        <v>0</v>
      </c>
      <c r="F379" s="2">
        <v>7.39</v>
      </c>
      <c r="G379" s="2">
        <v>2.41</v>
      </c>
      <c r="H379" s="2">
        <v>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x14ac:dyDescent="0.35">
      <c r="A380" t="s">
        <v>374</v>
      </c>
      <c r="B380" s="1">
        <f t="shared" si="14"/>
        <v>38368.208333332455</v>
      </c>
      <c r="C380">
        <f t="shared" si="13"/>
        <v>2005</v>
      </c>
      <c r="D380" s="2">
        <v>0</v>
      </c>
      <c r="E380" s="2">
        <v>0</v>
      </c>
      <c r="F380" s="2">
        <v>6.37</v>
      </c>
      <c r="G380" s="2">
        <v>2.62</v>
      </c>
      <c r="H380" s="2">
        <v>0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x14ac:dyDescent="0.35">
      <c r="A381" t="s">
        <v>375</v>
      </c>
      <c r="B381" s="1">
        <f t="shared" si="14"/>
        <v>38368.24999999912</v>
      </c>
      <c r="C381">
        <f t="shared" si="13"/>
        <v>2005</v>
      </c>
      <c r="D381" s="2">
        <v>0</v>
      </c>
      <c r="E381" s="2">
        <v>0</v>
      </c>
      <c r="F381" s="2">
        <v>5.63</v>
      </c>
      <c r="G381" s="2">
        <v>2.76</v>
      </c>
      <c r="H381" s="2">
        <v>0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x14ac:dyDescent="0.35">
      <c r="A382" t="s">
        <v>376</v>
      </c>
      <c r="B382" s="1">
        <f t="shared" si="14"/>
        <v>38368.291666665784</v>
      </c>
      <c r="C382">
        <f t="shared" si="13"/>
        <v>2005</v>
      </c>
      <c r="D382" s="2">
        <v>0</v>
      </c>
      <c r="E382" s="2">
        <v>0</v>
      </c>
      <c r="F382" s="2">
        <v>5</v>
      </c>
      <c r="G382" s="2">
        <v>2.83</v>
      </c>
      <c r="H382" s="2">
        <v>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x14ac:dyDescent="0.35">
      <c r="A383" t="s">
        <v>377</v>
      </c>
      <c r="B383" s="1">
        <f t="shared" si="14"/>
        <v>38368.333333332448</v>
      </c>
      <c r="C383">
        <f t="shared" si="13"/>
        <v>2005</v>
      </c>
      <c r="D383" s="2">
        <v>131.09</v>
      </c>
      <c r="E383" s="2">
        <v>7.24</v>
      </c>
      <c r="F383" s="2">
        <v>4.72</v>
      </c>
      <c r="G383" s="2">
        <v>2.83</v>
      </c>
      <c r="H383" s="2">
        <v>0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x14ac:dyDescent="0.35">
      <c r="A384" t="s">
        <v>378</v>
      </c>
      <c r="B384" s="1">
        <f t="shared" si="14"/>
        <v>38368.374999999112</v>
      </c>
      <c r="C384">
        <f t="shared" si="13"/>
        <v>2005</v>
      </c>
      <c r="D384" s="2">
        <v>602.13</v>
      </c>
      <c r="E384" s="2">
        <v>18.46</v>
      </c>
      <c r="F384" s="2">
        <v>7.6</v>
      </c>
      <c r="G384" s="2">
        <v>2.2799999999999998</v>
      </c>
      <c r="H384" s="2"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x14ac:dyDescent="0.35">
      <c r="A385" t="s">
        <v>379</v>
      </c>
      <c r="B385" s="1">
        <f t="shared" si="14"/>
        <v>38368.416666665777</v>
      </c>
      <c r="C385">
        <f t="shared" si="13"/>
        <v>2005</v>
      </c>
      <c r="D385" s="2">
        <v>870.08</v>
      </c>
      <c r="E385" s="2">
        <v>28.33</v>
      </c>
      <c r="F385" s="2">
        <v>14.31</v>
      </c>
      <c r="G385" s="2">
        <v>1.66</v>
      </c>
      <c r="H385" s="2">
        <v>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x14ac:dyDescent="0.35">
      <c r="A386" t="s">
        <v>380</v>
      </c>
      <c r="B386" s="1">
        <f t="shared" si="14"/>
        <v>38368.458333332441</v>
      </c>
      <c r="C386">
        <f t="shared" si="13"/>
        <v>2005</v>
      </c>
      <c r="D386" s="2">
        <v>994.46</v>
      </c>
      <c r="E386" s="2">
        <v>36.07</v>
      </c>
      <c r="F386" s="2">
        <v>17.579999999999998</v>
      </c>
      <c r="G386" s="2">
        <v>0.97</v>
      </c>
      <c r="H386" s="2">
        <v>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x14ac:dyDescent="0.35">
      <c r="A387" t="s">
        <v>381</v>
      </c>
      <c r="B387" s="1">
        <f t="shared" si="14"/>
        <v>38368.499999999105</v>
      </c>
      <c r="C387">
        <f t="shared" si="13"/>
        <v>2005</v>
      </c>
      <c r="D387" s="2">
        <v>1085.52</v>
      </c>
      <c r="E387" s="2">
        <v>40.659999999999997</v>
      </c>
      <c r="F387" s="2">
        <v>18.690000000000001</v>
      </c>
      <c r="G387" s="2">
        <v>1.45</v>
      </c>
      <c r="H387" s="2">
        <v>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x14ac:dyDescent="0.35">
      <c r="A388" t="s">
        <v>382</v>
      </c>
      <c r="B388" s="1">
        <f t="shared" si="14"/>
        <v>38368.541666665769</v>
      </c>
      <c r="C388">
        <f t="shared" si="13"/>
        <v>2005</v>
      </c>
      <c r="D388" s="2">
        <v>824.18</v>
      </c>
      <c r="E388" s="2">
        <v>41.21</v>
      </c>
      <c r="F388" s="2">
        <v>19.46</v>
      </c>
      <c r="G388" s="2">
        <v>2.34</v>
      </c>
      <c r="H388" s="2">
        <v>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x14ac:dyDescent="0.35">
      <c r="A389" t="s">
        <v>383</v>
      </c>
      <c r="B389" s="1">
        <f t="shared" si="14"/>
        <v>38368.583333332434</v>
      </c>
      <c r="C389">
        <f t="shared" si="13"/>
        <v>2005</v>
      </c>
      <c r="D389" s="2">
        <v>1051.96</v>
      </c>
      <c r="E389" s="2">
        <v>37.57</v>
      </c>
      <c r="F389" s="2">
        <v>19.809999999999999</v>
      </c>
      <c r="G389" s="2">
        <v>2.9</v>
      </c>
      <c r="H389" s="2">
        <v>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x14ac:dyDescent="0.35">
      <c r="A390" t="s">
        <v>384</v>
      </c>
      <c r="B390" s="1">
        <f t="shared" si="14"/>
        <v>38368.624999999098</v>
      </c>
      <c r="C390">
        <f t="shared" si="13"/>
        <v>2005</v>
      </c>
      <c r="D390" s="2">
        <v>1048.98</v>
      </c>
      <c r="E390" s="2">
        <v>30.53</v>
      </c>
      <c r="F390" s="2">
        <v>19.8</v>
      </c>
      <c r="G390" s="2">
        <v>3.24</v>
      </c>
      <c r="H390" s="2">
        <v>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x14ac:dyDescent="0.35">
      <c r="A391" t="s">
        <v>385</v>
      </c>
      <c r="B391" s="1">
        <f t="shared" si="14"/>
        <v>38368.666666665762</v>
      </c>
      <c r="C391">
        <f t="shared" si="13"/>
        <v>2005</v>
      </c>
      <c r="D391" s="2">
        <v>919.19</v>
      </c>
      <c r="E391" s="2">
        <v>21.11</v>
      </c>
      <c r="F391" s="2">
        <v>19.46</v>
      </c>
      <c r="G391" s="2">
        <v>3.52</v>
      </c>
      <c r="H391" s="2"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x14ac:dyDescent="0.35">
      <c r="A392" t="s">
        <v>386</v>
      </c>
      <c r="B392" s="1">
        <f t="shared" si="14"/>
        <v>38368.708333332426</v>
      </c>
      <c r="C392">
        <f t="shared" si="13"/>
        <v>2005</v>
      </c>
      <c r="D392" s="2">
        <v>987.62</v>
      </c>
      <c r="E392" s="2">
        <v>10.18</v>
      </c>
      <c r="F392" s="2">
        <v>18.68</v>
      </c>
      <c r="G392" s="2">
        <v>3.66</v>
      </c>
      <c r="H392" s="2">
        <v>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x14ac:dyDescent="0.35">
      <c r="A393" t="s">
        <v>387</v>
      </c>
      <c r="B393" s="1">
        <f t="shared" si="14"/>
        <v>38368.749999999091</v>
      </c>
      <c r="C393">
        <f t="shared" si="13"/>
        <v>2005</v>
      </c>
      <c r="D393" s="2">
        <v>0</v>
      </c>
      <c r="E393" s="2">
        <v>-1.73</v>
      </c>
      <c r="F393" s="2">
        <v>17.579999999999998</v>
      </c>
      <c r="G393" s="2">
        <v>3.24</v>
      </c>
      <c r="H393" s="2">
        <v>0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x14ac:dyDescent="0.35">
      <c r="A394" t="s">
        <v>388</v>
      </c>
      <c r="B394" s="1">
        <f t="shared" si="14"/>
        <v>38368.791666665755</v>
      </c>
      <c r="C394">
        <f t="shared" si="13"/>
        <v>2005</v>
      </c>
      <c r="D394" s="2">
        <v>0</v>
      </c>
      <c r="E394" s="2">
        <v>0</v>
      </c>
      <c r="F394" s="2">
        <v>16.600000000000001</v>
      </c>
      <c r="G394" s="2">
        <v>2.62</v>
      </c>
      <c r="H394" s="2">
        <v>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x14ac:dyDescent="0.35">
      <c r="A395" t="s">
        <v>389</v>
      </c>
      <c r="B395" s="1">
        <f t="shared" si="14"/>
        <v>38368.833333332419</v>
      </c>
      <c r="C395">
        <f t="shared" si="13"/>
        <v>2005</v>
      </c>
      <c r="D395" s="2">
        <v>0</v>
      </c>
      <c r="E395" s="2">
        <v>0</v>
      </c>
      <c r="F395" s="2">
        <v>15.99</v>
      </c>
      <c r="G395" s="2">
        <v>1.93</v>
      </c>
      <c r="H395" s="2">
        <v>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x14ac:dyDescent="0.35">
      <c r="A396" t="s">
        <v>390</v>
      </c>
      <c r="B396" s="1">
        <f t="shared" si="14"/>
        <v>38368.874999999083</v>
      </c>
      <c r="C396">
        <f t="shared" si="13"/>
        <v>2005</v>
      </c>
      <c r="D396" s="2">
        <v>0</v>
      </c>
      <c r="E396" s="2">
        <v>0</v>
      </c>
      <c r="F396" s="2">
        <v>15.07</v>
      </c>
      <c r="G396" s="2">
        <v>1.38</v>
      </c>
      <c r="H396" s="2">
        <v>0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x14ac:dyDescent="0.35">
      <c r="A397" t="s">
        <v>391</v>
      </c>
      <c r="B397" s="1">
        <f t="shared" si="14"/>
        <v>38368.916666665747</v>
      </c>
      <c r="C397">
        <f t="shared" si="13"/>
        <v>2005</v>
      </c>
      <c r="D397" s="2">
        <v>0</v>
      </c>
      <c r="E397" s="2">
        <v>0</v>
      </c>
      <c r="F397" s="2">
        <v>14.3</v>
      </c>
      <c r="G397" s="2">
        <v>1.17</v>
      </c>
      <c r="H397" s="2">
        <v>0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x14ac:dyDescent="0.35">
      <c r="A398" t="s">
        <v>392</v>
      </c>
      <c r="B398" s="1">
        <f t="shared" si="14"/>
        <v>38368.958333332412</v>
      </c>
      <c r="C398">
        <f t="shared" si="13"/>
        <v>2005</v>
      </c>
      <c r="D398" s="2">
        <v>0</v>
      </c>
      <c r="E398" s="2">
        <v>0</v>
      </c>
      <c r="F398" s="2">
        <v>14.18</v>
      </c>
      <c r="G398" s="2">
        <v>1.17</v>
      </c>
      <c r="H398" s="2">
        <v>0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x14ac:dyDescent="0.35">
      <c r="A399" t="s">
        <v>393</v>
      </c>
      <c r="B399" s="1">
        <f t="shared" si="14"/>
        <v>38368.999999999076</v>
      </c>
      <c r="C399">
        <f t="shared" si="13"/>
        <v>2005</v>
      </c>
      <c r="D399" s="2">
        <v>0</v>
      </c>
      <c r="E399" s="2">
        <v>0</v>
      </c>
      <c r="F399" s="2">
        <v>13.69</v>
      </c>
      <c r="G399" s="2">
        <v>1.31</v>
      </c>
      <c r="H399" s="2">
        <v>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x14ac:dyDescent="0.35">
      <c r="A400" t="s">
        <v>394</v>
      </c>
      <c r="B400" s="1">
        <f t="shared" si="14"/>
        <v>38369.04166666574</v>
      </c>
      <c r="C400">
        <f t="shared" si="13"/>
        <v>2005</v>
      </c>
      <c r="D400" s="2">
        <v>0</v>
      </c>
      <c r="E400" s="2">
        <v>0</v>
      </c>
      <c r="F400" s="2">
        <v>13.51</v>
      </c>
      <c r="G400" s="2">
        <v>1.31</v>
      </c>
      <c r="H400" s="2">
        <v>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x14ac:dyDescent="0.35">
      <c r="A401" t="s">
        <v>395</v>
      </c>
      <c r="B401" s="1">
        <f t="shared" si="14"/>
        <v>38369.083333332404</v>
      </c>
      <c r="C401">
        <f t="shared" si="13"/>
        <v>2005</v>
      </c>
      <c r="D401" s="2">
        <v>0</v>
      </c>
      <c r="E401" s="2">
        <v>0</v>
      </c>
      <c r="F401" s="2">
        <v>13.09</v>
      </c>
      <c r="G401" s="2">
        <v>1.38</v>
      </c>
      <c r="H401" s="2">
        <v>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x14ac:dyDescent="0.35">
      <c r="A402" t="s">
        <v>396</v>
      </c>
      <c r="B402" s="1">
        <f t="shared" si="14"/>
        <v>38369.124999999069</v>
      </c>
      <c r="C402">
        <f t="shared" si="13"/>
        <v>2005</v>
      </c>
      <c r="D402" s="2">
        <v>0</v>
      </c>
      <c r="E402" s="2">
        <v>0</v>
      </c>
      <c r="F402" s="2">
        <v>12.75</v>
      </c>
      <c r="G402" s="2">
        <v>1.38</v>
      </c>
      <c r="H402" s="2">
        <v>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x14ac:dyDescent="0.35">
      <c r="A403" t="s">
        <v>397</v>
      </c>
      <c r="B403" s="1">
        <f t="shared" si="14"/>
        <v>38369.166666665733</v>
      </c>
      <c r="C403">
        <f t="shared" ref="C403:C466" si="15">YEAR(B403)</f>
        <v>2005</v>
      </c>
      <c r="D403" s="2">
        <v>0</v>
      </c>
      <c r="E403" s="2">
        <v>0</v>
      </c>
      <c r="F403" s="2">
        <v>12.28</v>
      </c>
      <c r="G403" s="2">
        <v>1.45</v>
      </c>
      <c r="H403" s="2">
        <v>0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x14ac:dyDescent="0.35">
      <c r="A404" t="s">
        <v>398</v>
      </c>
      <c r="B404" s="1">
        <f t="shared" ref="B404:B467" si="16">B403+1/24</f>
        <v>38369.208333332397</v>
      </c>
      <c r="C404">
        <f t="shared" si="15"/>
        <v>2005</v>
      </c>
      <c r="D404" s="2">
        <v>0</v>
      </c>
      <c r="E404" s="2">
        <v>0</v>
      </c>
      <c r="F404" s="2">
        <v>11.87</v>
      </c>
      <c r="G404" s="2">
        <v>1.45</v>
      </c>
      <c r="H404" s="2">
        <v>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x14ac:dyDescent="0.35">
      <c r="A405" t="s">
        <v>399</v>
      </c>
      <c r="B405" s="1">
        <f t="shared" si="16"/>
        <v>38369.249999999061</v>
      </c>
      <c r="C405">
        <f t="shared" si="15"/>
        <v>2005</v>
      </c>
      <c r="D405" s="2">
        <v>0</v>
      </c>
      <c r="E405" s="2">
        <v>0</v>
      </c>
      <c r="F405" s="2">
        <v>11.29</v>
      </c>
      <c r="G405" s="2">
        <v>1.45</v>
      </c>
      <c r="H405" s="2">
        <v>0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x14ac:dyDescent="0.35">
      <c r="A406" t="s">
        <v>400</v>
      </c>
      <c r="B406" s="1">
        <f t="shared" si="16"/>
        <v>38369.291666665726</v>
      </c>
      <c r="C406">
        <f t="shared" si="15"/>
        <v>2005</v>
      </c>
      <c r="D406" s="2">
        <v>0</v>
      </c>
      <c r="E406" s="2">
        <v>0</v>
      </c>
      <c r="F406" s="2">
        <v>10.45</v>
      </c>
      <c r="G406" s="2">
        <v>1.59</v>
      </c>
      <c r="H406" s="2">
        <v>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x14ac:dyDescent="0.35">
      <c r="A407" t="s">
        <v>401</v>
      </c>
      <c r="B407" s="1">
        <f t="shared" si="16"/>
        <v>38369.33333333239</v>
      </c>
      <c r="C407">
        <f t="shared" si="15"/>
        <v>2005</v>
      </c>
      <c r="D407" s="2">
        <v>88.19</v>
      </c>
      <c r="E407" s="2">
        <v>7.28</v>
      </c>
      <c r="F407" s="2">
        <v>8.7200000000000006</v>
      </c>
      <c r="G407" s="2">
        <v>1.79</v>
      </c>
      <c r="H407" s="2">
        <v>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x14ac:dyDescent="0.35">
      <c r="A408" t="s">
        <v>402</v>
      </c>
      <c r="B408" s="1">
        <f t="shared" si="16"/>
        <v>38369.374999999054</v>
      </c>
      <c r="C408">
        <f t="shared" si="15"/>
        <v>2005</v>
      </c>
      <c r="D408" s="2">
        <v>608.57000000000005</v>
      </c>
      <c r="E408" s="2">
        <v>18.53</v>
      </c>
      <c r="F408" s="2">
        <v>9.7899999999999991</v>
      </c>
      <c r="G408" s="2">
        <v>1.59</v>
      </c>
      <c r="H408" s="2">
        <v>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x14ac:dyDescent="0.35">
      <c r="A409" t="s">
        <v>403</v>
      </c>
      <c r="B409" s="1">
        <f t="shared" si="16"/>
        <v>38369.416666665718</v>
      </c>
      <c r="C409">
        <f t="shared" si="15"/>
        <v>2005</v>
      </c>
      <c r="D409" s="2">
        <v>816.93</v>
      </c>
      <c r="E409" s="2">
        <v>28.43</v>
      </c>
      <c r="F409" s="2">
        <v>14.21</v>
      </c>
      <c r="G409" s="2">
        <v>0.55000000000000004</v>
      </c>
      <c r="H409" s="2">
        <v>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x14ac:dyDescent="0.35">
      <c r="A410" t="s">
        <v>404</v>
      </c>
      <c r="B410" s="1">
        <f t="shared" si="16"/>
        <v>38369.458333332383</v>
      </c>
      <c r="C410">
        <f t="shared" si="15"/>
        <v>2005</v>
      </c>
      <c r="D410" s="2">
        <v>954.33</v>
      </c>
      <c r="E410" s="2">
        <v>36.21</v>
      </c>
      <c r="F410" s="2">
        <v>16.350000000000001</v>
      </c>
      <c r="G410" s="2">
        <v>0.9</v>
      </c>
      <c r="H410" s="2">
        <v>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x14ac:dyDescent="0.35">
      <c r="A411" t="s">
        <v>405</v>
      </c>
      <c r="B411" s="1">
        <f t="shared" si="16"/>
        <v>38369.499999999047</v>
      </c>
      <c r="C411">
        <f t="shared" si="15"/>
        <v>2005</v>
      </c>
      <c r="D411" s="2">
        <v>1039.3</v>
      </c>
      <c r="E411" s="2">
        <v>40.840000000000003</v>
      </c>
      <c r="F411" s="2">
        <v>17.27</v>
      </c>
      <c r="G411" s="2">
        <v>1.72</v>
      </c>
      <c r="H411" s="2">
        <v>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x14ac:dyDescent="0.35">
      <c r="A412" t="s">
        <v>406</v>
      </c>
      <c r="B412" s="1">
        <f t="shared" si="16"/>
        <v>38369.541666665711</v>
      </c>
      <c r="C412">
        <f t="shared" si="15"/>
        <v>2005</v>
      </c>
      <c r="D412" s="2">
        <v>1120.0899999999999</v>
      </c>
      <c r="E412" s="2">
        <v>41.41</v>
      </c>
      <c r="F412" s="2">
        <v>17.920000000000002</v>
      </c>
      <c r="G412" s="2">
        <v>2.41</v>
      </c>
      <c r="H412" s="2">
        <v>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x14ac:dyDescent="0.35">
      <c r="A413" t="s">
        <v>407</v>
      </c>
      <c r="B413" s="1">
        <f t="shared" si="16"/>
        <v>38369.583333332375</v>
      </c>
      <c r="C413">
        <f t="shared" si="15"/>
        <v>2005</v>
      </c>
      <c r="D413" s="2">
        <v>1139.21</v>
      </c>
      <c r="E413" s="2">
        <v>37.78</v>
      </c>
      <c r="F413" s="2">
        <v>18.329999999999998</v>
      </c>
      <c r="G413" s="2">
        <v>3.03</v>
      </c>
      <c r="H413" s="2">
        <v>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x14ac:dyDescent="0.35">
      <c r="A414" t="s">
        <v>408</v>
      </c>
      <c r="B414" s="1">
        <f t="shared" si="16"/>
        <v>38369.62499999904</v>
      </c>
      <c r="C414">
        <f t="shared" si="15"/>
        <v>2005</v>
      </c>
      <c r="D414" s="2">
        <v>1091.22</v>
      </c>
      <c r="E414" s="2">
        <v>30.73</v>
      </c>
      <c r="F414" s="2">
        <v>18.37</v>
      </c>
      <c r="G414" s="2">
        <v>3.45</v>
      </c>
      <c r="H414" s="2">
        <v>0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x14ac:dyDescent="0.35">
      <c r="A415" t="s">
        <v>409</v>
      </c>
      <c r="B415" s="1">
        <f t="shared" si="16"/>
        <v>38369.666666665704</v>
      </c>
      <c r="C415">
        <f t="shared" si="15"/>
        <v>2005</v>
      </c>
      <c r="D415" s="2">
        <v>1037.2</v>
      </c>
      <c r="E415" s="2">
        <v>21.3</v>
      </c>
      <c r="F415" s="2">
        <v>18.05</v>
      </c>
      <c r="G415" s="2">
        <v>3.52</v>
      </c>
      <c r="H415" s="2">
        <v>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x14ac:dyDescent="0.35">
      <c r="A416" t="s">
        <v>410</v>
      </c>
      <c r="B416" s="1">
        <f t="shared" si="16"/>
        <v>38369.708333332368</v>
      </c>
      <c r="C416">
        <f t="shared" si="15"/>
        <v>2005</v>
      </c>
      <c r="D416" s="2">
        <v>927.79</v>
      </c>
      <c r="E416" s="2">
        <v>10.35</v>
      </c>
      <c r="F416" s="2">
        <v>17.399999999999999</v>
      </c>
      <c r="G416" s="2">
        <v>3.52</v>
      </c>
      <c r="H416" s="2">
        <v>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x14ac:dyDescent="0.35">
      <c r="A417" t="s">
        <v>411</v>
      </c>
      <c r="B417" s="1">
        <f t="shared" si="16"/>
        <v>38369.749999999032</v>
      </c>
      <c r="C417">
        <f t="shared" si="15"/>
        <v>2005</v>
      </c>
      <c r="D417" s="2">
        <v>0</v>
      </c>
      <c r="E417" s="2">
        <v>-1.56</v>
      </c>
      <c r="F417" s="2">
        <v>16.43</v>
      </c>
      <c r="G417" s="2">
        <v>3.38</v>
      </c>
      <c r="H417" s="2">
        <v>0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x14ac:dyDescent="0.35">
      <c r="A418" t="s">
        <v>412</v>
      </c>
      <c r="B418" s="1">
        <f t="shared" si="16"/>
        <v>38369.791666665697</v>
      </c>
      <c r="C418">
        <f t="shared" si="15"/>
        <v>2005</v>
      </c>
      <c r="D418" s="2">
        <v>0</v>
      </c>
      <c r="E418" s="2">
        <v>0</v>
      </c>
      <c r="F418" s="2">
        <v>15.56</v>
      </c>
      <c r="G418" s="2">
        <v>2.97</v>
      </c>
      <c r="H418" s="2">
        <v>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x14ac:dyDescent="0.35">
      <c r="A419" t="s">
        <v>413</v>
      </c>
      <c r="B419" s="1">
        <f t="shared" si="16"/>
        <v>38369.833333332361</v>
      </c>
      <c r="C419">
        <f t="shared" si="15"/>
        <v>2005</v>
      </c>
      <c r="D419" s="2">
        <v>0</v>
      </c>
      <c r="E419" s="2">
        <v>0</v>
      </c>
      <c r="F419" s="2">
        <v>14.98</v>
      </c>
      <c r="G419" s="2">
        <v>2.34</v>
      </c>
      <c r="H419" s="2">
        <v>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x14ac:dyDescent="0.35">
      <c r="A420" t="s">
        <v>414</v>
      </c>
      <c r="B420" s="1">
        <f t="shared" si="16"/>
        <v>38369.874999999025</v>
      </c>
      <c r="C420">
        <f t="shared" si="15"/>
        <v>2005</v>
      </c>
      <c r="D420" s="2">
        <v>0</v>
      </c>
      <c r="E420" s="2">
        <v>0</v>
      </c>
      <c r="F420" s="2">
        <v>14.26</v>
      </c>
      <c r="G420" s="2">
        <v>1.86</v>
      </c>
      <c r="H420" s="2">
        <v>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x14ac:dyDescent="0.35">
      <c r="A421" t="s">
        <v>415</v>
      </c>
      <c r="B421" s="1">
        <f t="shared" si="16"/>
        <v>38369.916666665689</v>
      </c>
      <c r="C421">
        <f t="shared" si="15"/>
        <v>2005</v>
      </c>
      <c r="D421" s="2">
        <v>0</v>
      </c>
      <c r="E421" s="2">
        <v>0</v>
      </c>
      <c r="F421" s="2">
        <v>13.34</v>
      </c>
      <c r="G421" s="2">
        <v>1.24</v>
      </c>
      <c r="H421" s="2">
        <v>0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x14ac:dyDescent="0.35">
      <c r="A422" t="s">
        <v>416</v>
      </c>
      <c r="B422" s="1">
        <f t="shared" si="16"/>
        <v>38369.958333332354</v>
      </c>
      <c r="C422">
        <f t="shared" si="15"/>
        <v>2005</v>
      </c>
      <c r="D422" s="2">
        <v>0</v>
      </c>
      <c r="E422" s="2">
        <v>0</v>
      </c>
      <c r="F422" s="2">
        <v>14.01</v>
      </c>
      <c r="G422" s="2">
        <v>0.76</v>
      </c>
      <c r="H422" s="2">
        <v>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x14ac:dyDescent="0.35">
      <c r="A423" t="s">
        <v>417</v>
      </c>
      <c r="B423" s="1">
        <f t="shared" si="16"/>
        <v>38369.999999999018</v>
      </c>
      <c r="C423">
        <f t="shared" si="15"/>
        <v>2005</v>
      </c>
      <c r="D423" s="2">
        <v>0</v>
      </c>
      <c r="E423" s="2">
        <v>0</v>
      </c>
      <c r="F423" s="2">
        <v>13.71</v>
      </c>
      <c r="G423" s="2">
        <v>0.62</v>
      </c>
      <c r="H423" s="2">
        <v>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x14ac:dyDescent="0.35">
      <c r="A424" t="s">
        <v>418</v>
      </c>
      <c r="B424" s="1">
        <f t="shared" si="16"/>
        <v>38370.041666665682</v>
      </c>
      <c r="C424">
        <f t="shared" si="15"/>
        <v>2005</v>
      </c>
      <c r="D424" s="2">
        <v>0</v>
      </c>
      <c r="E424" s="2">
        <v>0</v>
      </c>
      <c r="F424" s="2">
        <v>13.49</v>
      </c>
      <c r="G424" s="2">
        <v>0.9</v>
      </c>
      <c r="H424" s="2">
        <v>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x14ac:dyDescent="0.35">
      <c r="A425" t="s">
        <v>419</v>
      </c>
      <c r="B425" s="1">
        <f t="shared" si="16"/>
        <v>38370.083333332346</v>
      </c>
      <c r="C425">
        <f t="shared" si="15"/>
        <v>2005</v>
      </c>
      <c r="D425" s="2">
        <v>0</v>
      </c>
      <c r="E425" s="2">
        <v>0</v>
      </c>
      <c r="F425" s="2">
        <v>13.42</v>
      </c>
      <c r="G425" s="2">
        <v>0.9</v>
      </c>
      <c r="H425" s="2">
        <v>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x14ac:dyDescent="0.35">
      <c r="A426" t="s">
        <v>420</v>
      </c>
      <c r="B426" s="1">
        <f t="shared" si="16"/>
        <v>38370.12499999901</v>
      </c>
      <c r="C426">
        <f t="shared" si="15"/>
        <v>2005</v>
      </c>
      <c r="D426" s="2">
        <v>0</v>
      </c>
      <c r="E426" s="2">
        <v>0</v>
      </c>
      <c r="F426" s="2">
        <v>10.32</v>
      </c>
      <c r="G426" s="2">
        <v>2.41</v>
      </c>
      <c r="H426" s="2">
        <v>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x14ac:dyDescent="0.35">
      <c r="A427" t="s">
        <v>421</v>
      </c>
      <c r="B427" s="1">
        <f t="shared" si="16"/>
        <v>38370.166666665675</v>
      </c>
      <c r="C427">
        <f t="shared" si="15"/>
        <v>2005</v>
      </c>
      <c r="D427" s="2">
        <v>0</v>
      </c>
      <c r="E427" s="2">
        <v>0</v>
      </c>
      <c r="F427" s="2">
        <v>10.39</v>
      </c>
      <c r="G427" s="2">
        <v>3.66</v>
      </c>
      <c r="H427" s="2">
        <v>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x14ac:dyDescent="0.35">
      <c r="A428" t="s">
        <v>422</v>
      </c>
      <c r="B428" s="1">
        <f t="shared" si="16"/>
        <v>38370.208333332339</v>
      </c>
      <c r="C428">
        <f t="shared" si="15"/>
        <v>2005</v>
      </c>
      <c r="D428" s="2">
        <v>0</v>
      </c>
      <c r="E428" s="2">
        <v>0</v>
      </c>
      <c r="F428" s="2">
        <v>10.78</v>
      </c>
      <c r="G428" s="2">
        <v>3.93</v>
      </c>
      <c r="H428" s="2">
        <v>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x14ac:dyDescent="0.35">
      <c r="A429" t="s">
        <v>423</v>
      </c>
      <c r="B429" s="1">
        <f t="shared" si="16"/>
        <v>38370.249999999003</v>
      </c>
      <c r="C429">
        <f t="shared" si="15"/>
        <v>2005</v>
      </c>
      <c r="D429" s="2">
        <v>0</v>
      </c>
      <c r="E429" s="2">
        <v>0</v>
      </c>
      <c r="F429" s="2">
        <v>10.94</v>
      </c>
      <c r="G429" s="2">
        <v>3.79</v>
      </c>
      <c r="H429" s="2">
        <v>0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x14ac:dyDescent="0.35">
      <c r="A430" t="s">
        <v>424</v>
      </c>
      <c r="B430" s="1">
        <f t="shared" si="16"/>
        <v>38370.291666665667</v>
      </c>
      <c r="C430">
        <f t="shared" si="15"/>
        <v>2005</v>
      </c>
      <c r="D430" s="2">
        <v>0</v>
      </c>
      <c r="E430" s="2">
        <v>0</v>
      </c>
      <c r="F430" s="2">
        <v>10.65</v>
      </c>
      <c r="G430" s="2">
        <v>3.52</v>
      </c>
      <c r="H430" s="2">
        <v>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x14ac:dyDescent="0.35">
      <c r="A431" t="s">
        <v>425</v>
      </c>
      <c r="B431" s="1">
        <f t="shared" si="16"/>
        <v>38370.333333332332</v>
      </c>
      <c r="C431">
        <f t="shared" si="15"/>
        <v>2005</v>
      </c>
      <c r="D431" s="2">
        <v>2.57</v>
      </c>
      <c r="E431" s="2">
        <v>7.33</v>
      </c>
      <c r="F431" s="2">
        <v>10.220000000000001</v>
      </c>
      <c r="G431" s="2">
        <v>3.38</v>
      </c>
      <c r="H431" s="2">
        <v>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x14ac:dyDescent="0.35">
      <c r="A432" t="s">
        <v>426</v>
      </c>
      <c r="B432" s="1">
        <f t="shared" si="16"/>
        <v>38370.374999998996</v>
      </c>
      <c r="C432">
        <f t="shared" si="15"/>
        <v>2005</v>
      </c>
      <c r="D432" s="2">
        <v>83.08</v>
      </c>
      <c r="E432" s="2">
        <v>18.600000000000001</v>
      </c>
      <c r="F432" s="2">
        <v>11.81</v>
      </c>
      <c r="G432" s="2">
        <v>3.72</v>
      </c>
      <c r="H432" s="2">
        <v>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x14ac:dyDescent="0.35">
      <c r="A433" t="s">
        <v>427</v>
      </c>
      <c r="B433" s="1">
        <f t="shared" si="16"/>
        <v>38370.41666666566</v>
      </c>
      <c r="C433">
        <f t="shared" si="15"/>
        <v>2005</v>
      </c>
      <c r="D433" s="2">
        <v>150.28</v>
      </c>
      <c r="E433" s="2">
        <v>28.53</v>
      </c>
      <c r="F433" s="2">
        <v>14.05</v>
      </c>
      <c r="G433" s="2">
        <v>5.31</v>
      </c>
      <c r="H433" s="2">
        <v>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x14ac:dyDescent="0.35">
      <c r="A434" t="s">
        <v>428</v>
      </c>
      <c r="B434" s="1">
        <f t="shared" si="16"/>
        <v>38370.458333332324</v>
      </c>
      <c r="C434">
        <f t="shared" si="15"/>
        <v>2005</v>
      </c>
      <c r="D434" s="2">
        <v>771.04</v>
      </c>
      <c r="E434" s="2">
        <v>36.35</v>
      </c>
      <c r="F434" s="2">
        <v>14.76</v>
      </c>
      <c r="G434" s="2">
        <v>5.79</v>
      </c>
      <c r="H434" s="2">
        <v>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x14ac:dyDescent="0.35">
      <c r="A435" t="s">
        <v>429</v>
      </c>
      <c r="B435" s="1">
        <f t="shared" si="16"/>
        <v>38370.499999998989</v>
      </c>
      <c r="C435">
        <f t="shared" si="15"/>
        <v>2005</v>
      </c>
      <c r="D435" s="2">
        <v>925.41</v>
      </c>
      <c r="E435" s="2">
        <v>41.02</v>
      </c>
      <c r="F435" s="2">
        <v>15.31</v>
      </c>
      <c r="G435" s="2">
        <v>6.14</v>
      </c>
      <c r="H435" s="2">
        <v>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x14ac:dyDescent="0.35">
      <c r="A436" t="s">
        <v>430</v>
      </c>
      <c r="B436" s="1">
        <f t="shared" si="16"/>
        <v>38370.541666665653</v>
      </c>
      <c r="C436">
        <f t="shared" si="15"/>
        <v>2005</v>
      </c>
      <c r="D436" s="2">
        <v>378.74</v>
      </c>
      <c r="E436" s="2">
        <v>41.61</v>
      </c>
      <c r="F436" s="2">
        <v>15.46</v>
      </c>
      <c r="G436" s="2">
        <v>6.28</v>
      </c>
      <c r="H436" s="2">
        <v>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x14ac:dyDescent="0.35">
      <c r="A437" t="s">
        <v>431</v>
      </c>
      <c r="B437" s="1">
        <f t="shared" si="16"/>
        <v>38370.583333332317</v>
      </c>
      <c r="C437">
        <f t="shared" si="15"/>
        <v>2005</v>
      </c>
      <c r="D437" s="2">
        <v>530.5</v>
      </c>
      <c r="E437" s="2">
        <v>38</v>
      </c>
      <c r="F437" s="2">
        <v>15.28</v>
      </c>
      <c r="G437" s="2">
        <v>6.21</v>
      </c>
      <c r="H437" s="2">
        <v>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x14ac:dyDescent="0.35">
      <c r="A438" t="s">
        <v>432</v>
      </c>
      <c r="B438" s="1">
        <f t="shared" si="16"/>
        <v>38370.624999998981</v>
      </c>
      <c r="C438">
        <f t="shared" si="15"/>
        <v>2005</v>
      </c>
      <c r="D438" s="2">
        <v>949.14</v>
      </c>
      <c r="E438" s="2">
        <v>30.93</v>
      </c>
      <c r="F438" s="2">
        <v>14.91</v>
      </c>
      <c r="G438" s="2">
        <v>6.07</v>
      </c>
      <c r="H438" s="2">
        <v>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x14ac:dyDescent="0.35">
      <c r="A439" t="s">
        <v>433</v>
      </c>
      <c r="B439" s="1">
        <f t="shared" si="16"/>
        <v>38370.666666665646</v>
      </c>
      <c r="C439">
        <f t="shared" si="15"/>
        <v>2005</v>
      </c>
      <c r="D439" s="2">
        <v>929.94</v>
      </c>
      <c r="E439" s="2">
        <v>21.5</v>
      </c>
      <c r="F439" s="2">
        <v>14.62</v>
      </c>
      <c r="G439" s="2">
        <v>5.79</v>
      </c>
      <c r="H439" s="2">
        <v>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x14ac:dyDescent="0.35">
      <c r="A440" t="s">
        <v>434</v>
      </c>
      <c r="B440" s="1">
        <f t="shared" si="16"/>
        <v>38370.70833333231</v>
      </c>
      <c r="C440">
        <f t="shared" si="15"/>
        <v>2005</v>
      </c>
      <c r="D440" s="2">
        <v>212.71</v>
      </c>
      <c r="E440" s="2">
        <v>10.53</v>
      </c>
      <c r="F440" s="2">
        <v>14.11</v>
      </c>
      <c r="G440" s="2">
        <v>5.31</v>
      </c>
      <c r="H440" s="2">
        <v>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x14ac:dyDescent="0.35">
      <c r="A441" t="s">
        <v>435</v>
      </c>
      <c r="B441" s="1">
        <f t="shared" si="16"/>
        <v>38370.749999998974</v>
      </c>
      <c r="C441">
        <f t="shared" si="15"/>
        <v>2005</v>
      </c>
      <c r="D441" s="2">
        <v>0</v>
      </c>
      <c r="E441" s="2">
        <v>-1.4</v>
      </c>
      <c r="F441" s="2">
        <v>13.41</v>
      </c>
      <c r="G441" s="2">
        <v>4.55</v>
      </c>
      <c r="H441" s="2">
        <v>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x14ac:dyDescent="0.35">
      <c r="A442" t="s">
        <v>436</v>
      </c>
      <c r="B442" s="1">
        <f t="shared" si="16"/>
        <v>38370.791666665638</v>
      </c>
      <c r="C442">
        <f t="shared" si="15"/>
        <v>2005</v>
      </c>
      <c r="D442" s="2">
        <v>0</v>
      </c>
      <c r="E442" s="2">
        <v>0</v>
      </c>
      <c r="F442" s="2">
        <v>13.1</v>
      </c>
      <c r="G442" s="2">
        <v>3.86</v>
      </c>
      <c r="H442" s="2">
        <v>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x14ac:dyDescent="0.35">
      <c r="A443" t="s">
        <v>437</v>
      </c>
      <c r="B443" s="1">
        <f t="shared" si="16"/>
        <v>38370.833333332303</v>
      </c>
      <c r="C443">
        <f t="shared" si="15"/>
        <v>2005</v>
      </c>
      <c r="D443" s="2">
        <v>0</v>
      </c>
      <c r="E443" s="2">
        <v>0</v>
      </c>
      <c r="F443" s="2">
        <v>13.01</v>
      </c>
      <c r="G443" s="2">
        <v>2.97</v>
      </c>
      <c r="H443" s="2">
        <v>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x14ac:dyDescent="0.35">
      <c r="A444" t="s">
        <v>438</v>
      </c>
      <c r="B444" s="1">
        <f t="shared" si="16"/>
        <v>38370.874999998967</v>
      </c>
      <c r="C444">
        <f t="shared" si="15"/>
        <v>2005</v>
      </c>
      <c r="D444" s="2">
        <v>0</v>
      </c>
      <c r="E444" s="2">
        <v>0</v>
      </c>
      <c r="F444" s="2">
        <v>12.83</v>
      </c>
      <c r="G444" s="2">
        <v>2.48</v>
      </c>
      <c r="H444" s="2">
        <v>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x14ac:dyDescent="0.35">
      <c r="A445" t="s">
        <v>439</v>
      </c>
      <c r="B445" s="1">
        <f t="shared" si="16"/>
        <v>38370.916666665631</v>
      </c>
      <c r="C445">
        <f t="shared" si="15"/>
        <v>2005</v>
      </c>
      <c r="D445" s="2">
        <v>0</v>
      </c>
      <c r="E445" s="2">
        <v>0</v>
      </c>
      <c r="F445" s="2">
        <v>12.15</v>
      </c>
      <c r="G445" s="2">
        <v>1.93</v>
      </c>
      <c r="H445" s="2">
        <v>0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x14ac:dyDescent="0.35">
      <c r="A446" t="s">
        <v>440</v>
      </c>
      <c r="B446" s="1">
        <f t="shared" si="16"/>
        <v>38370.958333332295</v>
      </c>
      <c r="C446">
        <f t="shared" si="15"/>
        <v>2005</v>
      </c>
      <c r="D446" s="2">
        <v>0</v>
      </c>
      <c r="E446" s="2">
        <v>0</v>
      </c>
      <c r="F446" s="2">
        <v>11.75</v>
      </c>
      <c r="G446" s="2">
        <v>2.21</v>
      </c>
      <c r="H446" s="2">
        <v>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x14ac:dyDescent="0.35">
      <c r="A447" t="s">
        <v>441</v>
      </c>
      <c r="B447" s="1">
        <f t="shared" si="16"/>
        <v>38370.99999999896</v>
      </c>
      <c r="C447">
        <f t="shared" si="15"/>
        <v>2005</v>
      </c>
      <c r="D447" s="2">
        <v>0</v>
      </c>
      <c r="E447" s="2">
        <v>0</v>
      </c>
      <c r="F447" s="2">
        <v>10.88</v>
      </c>
      <c r="G447" s="2">
        <v>1.93</v>
      </c>
      <c r="H447" s="2">
        <v>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x14ac:dyDescent="0.35">
      <c r="A448" t="s">
        <v>442</v>
      </c>
      <c r="B448" s="1">
        <f t="shared" si="16"/>
        <v>38371.041666665624</v>
      </c>
      <c r="C448">
        <f t="shared" si="15"/>
        <v>2005</v>
      </c>
      <c r="D448" s="2">
        <v>0</v>
      </c>
      <c r="E448" s="2">
        <v>0</v>
      </c>
      <c r="F448" s="2">
        <v>10.32</v>
      </c>
      <c r="G448" s="2">
        <v>2.21</v>
      </c>
      <c r="H448" s="2">
        <v>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x14ac:dyDescent="0.35">
      <c r="A449" t="s">
        <v>443</v>
      </c>
      <c r="B449" s="1">
        <f t="shared" si="16"/>
        <v>38371.083333332288</v>
      </c>
      <c r="C449">
        <f t="shared" si="15"/>
        <v>2005</v>
      </c>
      <c r="D449" s="2">
        <v>0</v>
      </c>
      <c r="E449" s="2">
        <v>0</v>
      </c>
      <c r="F449" s="2">
        <v>9.8000000000000007</v>
      </c>
      <c r="G449" s="2">
        <v>2.69</v>
      </c>
      <c r="H449" s="2">
        <v>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x14ac:dyDescent="0.35">
      <c r="A450" t="s">
        <v>444</v>
      </c>
      <c r="B450" s="1">
        <f t="shared" si="16"/>
        <v>38371.124999998952</v>
      </c>
      <c r="C450">
        <f t="shared" si="15"/>
        <v>2005</v>
      </c>
      <c r="D450" s="2">
        <v>0</v>
      </c>
      <c r="E450" s="2">
        <v>0</v>
      </c>
      <c r="F450" s="2">
        <v>9.6300000000000008</v>
      </c>
      <c r="G450" s="2">
        <v>2.76</v>
      </c>
      <c r="H450" s="2">
        <v>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x14ac:dyDescent="0.35">
      <c r="A451" t="s">
        <v>445</v>
      </c>
      <c r="B451" s="1">
        <f t="shared" si="16"/>
        <v>38371.166666665617</v>
      </c>
      <c r="C451">
        <f t="shared" si="15"/>
        <v>2005</v>
      </c>
      <c r="D451" s="2">
        <v>0</v>
      </c>
      <c r="E451" s="2">
        <v>0</v>
      </c>
      <c r="F451" s="2">
        <v>9.74</v>
      </c>
      <c r="G451" s="2">
        <v>2.76</v>
      </c>
      <c r="H451" s="2">
        <v>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x14ac:dyDescent="0.35">
      <c r="A452" t="s">
        <v>446</v>
      </c>
      <c r="B452" s="1">
        <f t="shared" si="16"/>
        <v>38371.208333332281</v>
      </c>
      <c r="C452">
        <f t="shared" si="15"/>
        <v>2005</v>
      </c>
      <c r="D452" s="2">
        <v>0</v>
      </c>
      <c r="E452" s="2">
        <v>0</v>
      </c>
      <c r="F452" s="2">
        <v>9.19</v>
      </c>
      <c r="G452" s="2">
        <v>2.41</v>
      </c>
      <c r="H452" s="2">
        <v>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x14ac:dyDescent="0.35">
      <c r="A453" t="s">
        <v>447</v>
      </c>
      <c r="B453" s="1">
        <f t="shared" si="16"/>
        <v>38371.249999998945</v>
      </c>
      <c r="C453">
        <f t="shared" si="15"/>
        <v>2005</v>
      </c>
      <c r="D453" s="2">
        <v>0</v>
      </c>
      <c r="E453" s="2">
        <v>0</v>
      </c>
      <c r="F453" s="2">
        <v>8.99</v>
      </c>
      <c r="G453" s="2">
        <v>2.14</v>
      </c>
      <c r="H453" s="2">
        <v>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x14ac:dyDescent="0.35">
      <c r="A454" t="s">
        <v>448</v>
      </c>
      <c r="B454" s="1">
        <f t="shared" si="16"/>
        <v>38371.291666665609</v>
      </c>
      <c r="C454">
        <f t="shared" si="15"/>
        <v>2005</v>
      </c>
      <c r="D454" s="2">
        <v>0</v>
      </c>
      <c r="E454" s="2">
        <v>0</v>
      </c>
      <c r="F454" s="2">
        <v>10.07</v>
      </c>
      <c r="G454" s="2">
        <v>1.52</v>
      </c>
      <c r="H454" s="2">
        <v>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x14ac:dyDescent="0.35">
      <c r="A455" t="s">
        <v>449</v>
      </c>
      <c r="B455" s="1">
        <f t="shared" si="16"/>
        <v>38371.333333332273</v>
      </c>
      <c r="C455">
        <f t="shared" si="15"/>
        <v>2005</v>
      </c>
      <c r="D455" s="2">
        <v>29.79</v>
      </c>
      <c r="E455" s="2">
        <v>7.38</v>
      </c>
      <c r="F455" s="2">
        <v>11.27</v>
      </c>
      <c r="G455" s="2">
        <v>0.83</v>
      </c>
      <c r="H455" s="2">
        <v>0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x14ac:dyDescent="0.35">
      <c r="A456" t="s">
        <v>450</v>
      </c>
      <c r="B456" s="1">
        <f t="shared" si="16"/>
        <v>38371.374999998938</v>
      </c>
      <c r="C456">
        <f t="shared" si="15"/>
        <v>2005</v>
      </c>
      <c r="D456" s="2">
        <v>30.84</v>
      </c>
      <c r="E456" s="2">
        <v>18.68</v>
      </c>
      <c r="F456" s="2">
        <v>11.63</v>
      </c>
      <c r="G456" s="2">
        <v>0.48</v>
      </c>
      <c r="H456" s="2">
        <v>0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x14ac:dyDescent="0.35">
      <c r="A457" t="s">
        <v>451</v>
      </c>
      <c r="B457" s="1">
        <f t="shared" si="16"/>
        <v>38371.416666665602</v>
      </c>
      <c r="C457">
        <f t="shared" si="15"/>
        <v>2005</v>
      </c>
      <c r="D457" s="2">
        <v>142.63</v>
      </c>
      <c r="E457" s="2">
        <v>28.64</v>
      </c>
      <c r="F457" s="2">
        <v>12.66</v>
      </c>
      <c r="G457" s="2">
        <v>1.66</v>
      </c>
      <c r="H457" s="2">
        <v>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x14ac:dyDescent="0.35">
      <c r="A458" t="s">
        <v>452</v>
      </c>
      <c r="B458" s="1">
        <f t="shared" si="16"/>
        <v>38371.458333332266</v>
      </c>
      <c r="C458">
        <f t="shared" si="15"/>
        <v>2005</v>
      </c>
      <c r="D458" s="2">
        <v>174.17</v>
      </c>
      <c r="E458" s="2">
        <v>36.5</v>
      </c>
      <c r="F458" s="2">
        <v>13.86</v>
      </c>
      <c r="G458" s="2">
        <v>2.48</v>
      </c>
      <c r="H458" s="2">
        <v>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x14ac:dyDescent="0.35">
      <c r="A459" t="s">
        <v>453</v>
      </c>
      <c r="B459" s="1">
        <f t="shared" si="16"/>
        <v>38371.49999999893</v>
      </c>
      <c r="C459">
        <f t="shared" si="15"/>
        <v>2005</v>
      </c>
      <c r="D459" s="2">
        <v>683.52</v>
      </c>
      <c r="E459" s="2">
        <v>41.21</v>
      </c>
      <c r="F459" s="2">
        <v>15.05</v>
      </c>
      <c r="G459" s="2">
        <v>4</v>
      </c>
      <c r="H459" s="2">
        <v>0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x14ac:dyDescent="0.35">
      <c r="A460" t="s">
        <v>454</v>
      </c>
      <c r="B460" s="1">
        <f t="shared" si="16"/>
        <v>38371.541666665595</v>
      </c>
      <c r="C460">
        <f t="shared" si="15"/>
        <v>2005</v>
      </c>
      <c r="D460" s="2">
        <v>1031.06</v>
      </c>
      <c r="E460" s="2">
        <v>41.83</v>
      </c>
      <c r="F460" s="2">
        <v>15.34</v>
      </c>
      <c r="G460" s="2">
        <v>4.62</v>
      </c>
      <c r="H460" s="2">
        <v>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x14ac:dyDescent="0.35">
      <c r="A461" t="s">
        <v>455</v>
      </c>
      <c r="B461" s="1">
        <f t="shared" si="16"/>
        <v>38371.583333332259</v>
      </c>
      <c r="C461">
        <f t="shared" si="15"/>
        <v>2005</v>
      </c>
      <c r="D461" s="2">
        <v>1019.53</v>
      </c>
      <c r="E461" s="2">
        <v>38.21</v>
      </c>
      <c r="F461" s="2">
        <v>15.3</v>
      </c>
      <c r="G461" s="2">
        <v>4.6900000000000004</v>
      </c>
      <c r="H461" s="2">
        <v>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x14ac:dyDescent="0.35">
      <c r="A462" t="s">
        <v>456</v>
      </c>
      <c r="B462" s="1">
        <f t="shared" si="16"/>
        <v>38371.624999998923</v>
      </c>
      <c r="C462">
        <f t="shared" si="15"/>
        <v>2005</v>
      </c>
      <c r="D462" s="2">
        <v>927.58</v>
      </c>
      <c r="E462" s="2">
        <v>31.14</v>
      </c>
      <c r="F462" s="2">
        <v>15.1</v>
      </c>
      <c r="G462" s="2">
        <v>4.55</v>
      </c>
      <c r="H462" s="2">
        <v>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x14ac:dyDescent="0.35">
      <c r="A463" t="s">
        <v>457</v>
      </c>
      <c r="B463" s="1">
        <f t="shared" si="16"/>
        <v>38371.666666665587</v>
      </c>
      <c r="C463">
        <f t="shared" si="15"/>
        <v>2005</v>
      </c>
      <c r="D463" s="2">
        <v>1030.7</v>
      </c>
      <c r="E463" s="2">
        <v>21.69</v>
      </c>
      <c r="F463" s="2">
        <v>15.25</v>
      </c>
      <c r="G463" s="2">
        <v>4.34</v>
      </c>
      <c r="H463" s="2">
        <v>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x14ac:dyDescent="0.35">
      <c r="A464" t="s">
        <v>458</v>
      </c>
      <c r="B464" s="1">
        <f t="shared" si="16"/>
        <v>38371.708333332252</v>
      </c>
      <c r="C464">
        <f t="shared" si="15"/>
        <v>2005</v>
      </c>
      <c r="D464" s="2">
        <v>771.52</v>
      </c>
      <c r="E464" s="2">
        <v>10.71</v>
      </c>
      <c r="F464" s="2">
        <v>14.98</v>
      </c>
      <c r="G464" s="2">
        <v>4</v>
      </c>
      <c r="H464" s="2">
        <v>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x14ac:dyDescent="0.35">
      <c r="A465" t="s">
        <v>459</v>
      </c>
      <c r="B465" s="1">
        <f t="shared" si="16"/>
        <v>38371.749999998916</v>
      </c>
      <c r="C465">
        <f t="shared" si="15"/>
        <v>2005</v>
      </c>
      <c r="D465" s="2">
        <v>0</v>
      </c>
      <c r="E465" s="2">
        <v>-1.23</v>
      </c>
      <c r="F465" s="2">
        <v>14.52</v>
      </c>
      <c r="G465" s="2">
        <v>3.31</v>
      </c>
      <c r="H465" s="2">
        <v>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x14ac:dyDescent="0.35">
      <c r="A466" t="s">
        <v>460</v>
      </c>
      <c r="B466" s="1">
        <f t="shared" si="16"/>
        <v>38371.79166666558</v>
      </c>
      <c r="C466">
        <f t="shared" si="15"/>
        <v>2005</v>
      </c>
      <c r="D466" s="2">
        <v>0</v>
      </c>
      <c r="E466" s="2">
        <v>0</v>
      </c>
      <c r="F466" s="2">
        <v>14.3</v>
      </c>
      <c r="G466" s="2">
        <v>2.62</v>
      </c>
      <c r="H466" s="2">
        <v>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x14ac:dyDescent="0.35">
      <c r="A467" t="s">
        <v>461</v>
      </c>
      <c r="B467" s="1">
        <f t="shared" si="16"/>
        <v>38371.833333332244</v>
      </c>
      <c r="C467">
        <f t="shared" ref="C467:C530" si="17">YEAR(B467)</f>
        <v>2005</v>
      </c>
      <c r="D467" s="2">
        <v>0</v>
      </c>
      <c r="E467" s="2">
        <v>0</v>
      </c>
      <c r="F467" s="2">
        <v>14.15</v>
      </c>
      <c r="G467" s="2">
        <v>1.86</v>
      </c>
      <c r="H467" s="2">
        <v>0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x14ac:dyDescent="0.35">
      <c r="A468" t="s">
        <v>462</v>
      </c>
      <c r="B468" s="1">
        <f t="shared" ref="B468:B531" si="18">B467+1/24</f>
        <v>38371.874999998909</v>
      </c>
      <c r="C468">
        <f t="shared" si="17"/>
        <v>2005</v>
      </c>
      <c r="D468" s="2">
        <v>0</v>
      </c>
      <c r="E468" s="2">
        <v>0</v>
      </c>
      <c r="F468" s="2">
        <v>13.55</v>
      </c>
      <c r="G468" s="2">
        <v>0.83</v>
      </c>
      <c r="H468" s="2">
        <v>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x14ac:dyDescent="0.35">
      <c r="A469" t="s">
        <v>463</v>
      </c>
      <c r="B469" s="1">
        <f t="shared" si="18"/>
        <v>38371.916666665573</v>
      </c>
      <c r="C469">
        <f t="shared" si="17"/>
        <v>2005</v>
      </c>
      <c r="D469" s="2">
        <v>0</v>
      </c>
      <c r="E469" s="2">
        <v>0</v>
      </c>
      <c r="F469" s="2">
        <v>13.92</v>
      </c>
      <c r="G469" s="2">
        <v>0</v>
      </c>
      <c r="H469" s="2">
        <v>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x14ac:dyDescent="0.35">
      <c r="A470" t="s">
        <v>464</v>
      </c>
      <c r="B470" s="1">
        <f t="shared" si="18"/>
        <v>38371.958333332237</v>
      </c>
      <c r="C470">
        <f t="shared" si="17"/>
        <v>2005</v>
      </c>
      <c r="D470" s="2">
        <v>0</v>
      </c>
      <c r="E470" s="2">
        <v>0</v>
      </c>
      <c r="F470" s="2">
        <v>13.48</v>
      </c>
      <c r="G470" s="2">
        <v>0.76</v>
      </c>
      <c r="H470" s="2">
        <v>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x14ac:dyDescent="0.35">
      <c r="A471" t="s">
        <v>465</v>
      </c>
      <c r="B471" s="1">
        <f t="shared" si="18"/>
        <v>38371.999999998901</v>
      </c>
      <c r="C471">
        <f t="shared" si="17"/>
        <v>2005</v>
      </c>
      <c r="D471" s="2">
        <v>0</v>
      </c>
      <c r="E471" s="2">
        <v>0</v>
      </c>
      <c r="F471" s="2">
        <v>12.05</v>
      </c>
      <c r="G471" s="2">
        <v>1.24</v>
      </c>
      <c r="H471" s="2">
        <v>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x14ac:dyDescent="0.35">
      <c r="A472" t="s">
        <v>466</v>
      </c>
      <c r="B472" s="1">
        <f t="shared" si="18"/>
        <v>38372.041666665566</v>
      </c>
      <c r="C472">
        <f t="shared" si="17"/>
        <v>2005</v>
      </c>
      <c r="D472" s="2">
        <v>0</v>
      </c>
      <c r="E472" s="2">
        <v>0</v>
      </c>
      <c r="F472" s="2">
        <v>10.93</v>
      </c>
      <c r="G472" s="2">
        <v>1.52</v>
      </c>
      <c r="H472" s="2">
        <v>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x14ac:dyDescent="0.35">
      <c r="A473" t="s">
        <v>467</v>
      </c>
      <c r="B473" s="1">
        <f t="shared" si="18"/>
        <v>38372.08333333223</v>
      </c>
      <c r="C473">
        <f t="shared" si="17"/>
        <v>2005</v>
      </c>
      <c r="D473" s="2">
        <v>0</v>
      </c>
      <c r="E473" s="2">
        <v>0</v>
      </c>
      <c r="F473" s="2">
        <v>9.86</v>
      </c>
      <c r="G473" s="2">
        <v>1.93</v>
      </c>
      <c r="H473" s="2">
        <v>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x14ac:dyDescent="0.35">
      <c r="A474" t="s">
        <v>468</v>
      </c>
      <c r="B474" s="1">
        <f t="shared" si="18"/>
        <v>38372.124999998894</v>
      </c>
      <c r="C474">
        <f t="shared" si="17"/>
        <v>2005</v>
      </c>
      <c r="D474" s="2">
        <v>0</v>
      </c>
      <c r="E474" s="2">
        <v>0</v>
      </c>
      <c r="F474" s="2">
        <v>9.08</v>
      </c>
      <c r="G474" s="2">
        <v>2.2799999999999998</v>
      </c>
      <c r="H474" s="2">
        <v>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x14ac:dyDescent="0.35">
      <c r="A475" t="s">
        <v>469</v>
      </c>
      <c r="B475" s="1">
        <f t="shared" si="18"/>
        <v>38372.166666665558</v>
      </c>
      <c r="C475">
        <f t="shared" si="17"/>
        <v>2005</v>
      </c>
      <c r="D475" s="2">
        <v>0</v>
      </c>
      <c r="E475" s="2">
        <v>0</v>
      </c>
      <c r="F475" s="2">
        <v>8.3800000000000008</v>
      </c>
      <c r="G475" s="2">
        <v>2.34</v>
      </c>
      <c r="H475" s="2">
        <v>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x14ac:dyDescent="0.35">
      <c r="A476" t="s">
        <v>470</v>
      </c>
      <c r="B476" s="1">
        <f t="shared" si="18"/>
        <v>38372.208333332223</v>
      </c>
      <c r="C476">
        <f t="shared" si="17"/>
        <v>2005</v>
      </c>
      <c r="D476" s="2">
        <v>0</v>
      </c>
      <c r="E476" s="2">
        <v>0</v>
      </c>
      <c r="F476" s="2">
        <v>7.9</v>
      </c>
      <c r="G476" s="2">
        <v>2.34</v>
      </c>
      <c r="H476" s="2">
        <v>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x14ac:dyDescent="0.35">
      <c r="A477" t="s">
        <v>471</v>
      </c>
      <c r="B477" s="1">
        <f t="shared" si="18"/>
        <v>38372.249999998887</v>
      </c>
      <c r="C477">
        <f t="shared" si="17"/>
        <v>2005</v>
      </c>
      <c r="D477" s="2">
        <v>0</v>
      </c>
      <c r="E477" s="2">
        <v>0</v>
      </c>
      <c r="F477" s="2">
        <v>7.15</v>
      </c>
      <c r="G477" s="2">
        <v>2.62</v>
      </c>
      <c r="H477" s="2">
        <v>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x14ac:dyDescent="0.35">
      <c r="A478" t="s">
        <v>472</v>
      </c>
      <c r="B478" s="1">
        <f t="shared" si="18"/>
        <v>38372.291666665551</v>
      </c>
      <c r="C478">
        <f t="shared" si="17"/>
        <v>2005</v>
      </c>
      <c r="D478" s="2">
        <v>0</v>
      </c>
      <c r="E478" s="2">
        <v>0</v>
      </c>
      <c r="F478" s="2">
        <v>6.55</v>
      </c>
      <c r="G478" s="2">
        <v>2.9</v>
      </c>
      <c r="H478" s="2">
        <v>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x14ac:dyDescent="0.35">
      <c r="A479" t="s">
        <v>473</v>
      </c>
      <c r="B479" s="1">
        <f t="shared" si="18"/>
        <v>38372.333333332215</v>
      </c>
      <c r="C479">
        <f t="shared" si="17"/>
        <v>2005</v>
      </c>
      <c r="D479" s="2">
        <v>95.05</v>
      </c>
      <c r="E479" s="2">
        <v>7.43</v>
      </c>
      <c r="F479" s="2">
        <v>6.23</v>
      </c>
      <c r="G479" s="2">
        <v>2.83</v>
      </c>
      <c r="H479" s="2">
        <v>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x14ac:dyDescent="0.35">
      <c r="A480" t="s">
        <v>474</v>
      </c>
      <c r="B480" s="1">
        <f t="shared" si="18"/>
        <v>38372.37499999888</v>
      </c>
      <c r="C480">
        <f t="shared" si="17"/>
        <v>2005</v>
      </c>
      <c r="D480" s="2">
        <v>613.70000000000005</v>
      </c>
      <c r="E480" s="2">
        <v>18.760000000000002</v>
      </c>
      <c r="F480" s="2">
        <v>8.76</v>
      </c>
      <c r="G480" s="2">
        <v>2.48</v>
      </c>
      <c r="H480" s="2">
        <v>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x14ac:dyDescent="0.35">
      <c r="A481" t="s">
        <v>475</v>
      </c>
      <c r="B481" s="1">
        <f t="shared" si="18"/>
        <v>38372.416666665544</v>
      </c>
      <c r="C481">
        <f t="shared" si="17"/>
        <v>2005</v>
      </c>
      <c r="D481" s="2">
        <v>874.55</v>
      </c>
      <c r="E481" s="2">
        <v>28.76</v>
      </c>
      <c r="F481" s="2">
        <v>14.02</v>
      </c>
      <c r="G481" s="2">
        <v>2.34</v>
      </c>
      <c r="H481" s="2">
        <v>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x14ac:dyDescent="0.35">
      <c r="A482" t="s">
        <v>476</v>
      </c>
      <c r="B482" s="1">
        <f t="shared" si="18"/>
        <v>38372.458333332208</v>
      </c>
      <c r="C482">
        <f t="shared" si="17"/>
        <v>2005</v>
      </c>
      <c r="D482" s="2">
        <v>1005.75</v>
      </c>
      <c r="E482" s="2">
        <v>36.659999999999997</v>
      </c>
      <c r="F482" s="2">
        <v>16.03</v>
      </c>
      <c r="G482" s="2">
        <v>1.86</v>
      </c>
      <c r="H482" s="2">
        <v>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x14ac:dyDescent="0.35">
      <c r="A483" t="s">
        <v>477</v>
      </c>
      <c r="B483" s="1">
        <f t="shared" si="18"/>
        <v>38372.499999998872</v>
      </c>
      <c r="C483">
        <f t="shared" si="17"/>
        <v>2005</v>
      </c>
      <c r="D483" s="2">
        <v>1072.33</v>
      </c>
      <c r="E483" s="2">
        <v>41.4</v>
      </c>
      <c r="F483" s="2">
        <v>17.07</v>
      </c>
      <c r="G483" s="2">
        <v>0.9</v>
      </c>
      <c r="H483" s="2">
        <v>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x14ac:dyDescent="0.35">
      <c r="A484" t="s">
        <v>478</v>
      </c>
      <c r="B484" s="1">
        <f t="shared" si="18"/>
        <v>38372.541666665536</v>
      </c>
      <c r="C484">
        <f t="shared" si="17"/>
        <v>2005</v>
      </c>
      <c r="D484" s="2">
        <v>1107.25</v>
      </c>
      <c r="E484" s="2">
        <v>42.05</v>
      </c>
      <c r="F484" s="2">
        <v>17.91</v>
      </c>
      <c r="G484" s="2">
        <v>0.14000000000000001</v>
      </c>
      <c r="H484" s="2">
        <v>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x14ac:dyDescent="0.35">
      <c r="A485" t="s">
        <v>479</v>
      </c>
      <c r="B485" s="1">
        <f t="shared" si="18"/>
        <v>38372.583333332201</v>
      </c>
      <c r="C485">
        <f t="shared" si="17"/>
        <v>2005</v>
      </c>
      <c r="D485" s="2">
        <v>1081.99</v>
      </c>
      <c r="E485" s="2">
        <v>38.44</v>
      </c>
      <c r="F485" s="2">
        <v>18.649999999999999</v>
      </c>
      <c r="G485" s="2">
        <v>0.83</v>
      </c>
      <c r="H485" s="2">
        <v>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x14ac:dyDescent="0.35">
      <c r="A486" t="s">
        <v>480</v>
      </c>
      <c r="B486" s="1">
        <f t="shared" si="18"/>
        <v>38372.624999998865</v>
      </c>
      <c r="C486">
        <f t="shared" si="17"/>
        <v>2005</v>
      </c>
      <c r="D486" s="2">
        <v>1044.9000000000001</v>
      </c>
      <c r="E486" s="2">
        <v>31.36</v>
      </c>
      <c r="F486" s="2">
        <v>19.149999999999999</v>
      </c>
      <c r="G486" s="2">
        <v>1.45</v>
      </c>
      <c r="H486" s="2">
        <v>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x14ac:dyDescent="0.35">
      <c r="A487" t="s">
        <v>481</v>
      </c>
      <c r="B487" s="1">
        <f t="shared" si="18"/>
        <v>38372.666666665529</v>
      </c>
      <c r="C487">
        <f t="shared" si="17"/>
        <v>2005</v>
      </c>
      <c r="D487" s="2">
        <v>1021.71</v>
      </c>
      <c r="E487" s="2">
        <v>21.89</v>
      </c>
      <c r="F487" s="2">
        <v>19.3</v>
      </c>
      <c r="G487" s="2">
        <v>2.14</v>
      </c>
      <c r="H487" s="2">
        <v>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x14ac:dyDescent="0.35">
      <c r="A488" t="s">
        <v>482</v>
      </c>
      <c r="B488" s="1">
        <f t="shared" si="18"/>
        <v>38372.708333332193</v>
      </c>
      <c r="C488">
        <f t="shared" si="17"/>
        <v>2005</v>
      </c>
      <c r="D488" s="2">
        <v>821.69</v>
      </c>
      <c r="E488" s="2">
        <v>10.89</v>
      </c>
      <c r="F488" s="2">
        <v>18.809999999999999</v>
      </c>
      <c r="G488" s="2">
        <v>2.76</v>
      </c>
      <c r="H488" s="2">
        <v>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x14ac:dyDescent="0.35">
      <c r="A489" t="s">
        <v>483</v>
      </c>
      <c r="B489" s="1">
        <f t="shared" si="18"/>
        <v>38372.749999998858</v>
      </c>
      <c r="C489">
        <f t="shared" si="17"/>
        <v>2005</v>
      </c>
      <c r="D489" s="2">
        <v>0</v>
      </c>
      <c r="E489" s="2">
        <v>-1.07</v>
      </c>
      <c r="F489" s="2">
        <v>17.72</v>
      </c>
      <c r="G489" s="2">
        <v>2.83</v>
      </c>
      <c r="H489" s="2">
        <v>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x14ac:dyDescent="0.35">
      <c r="A490" t="s">
        <v>484</v>
      </c>
      <c r="B490" s="1">
        <f t="shared" si="18"/>
        <v>38372.791666665522</v>
      </c>
      <c r="C490">
        <f t="shared" si="17"/>
        <v>2005</v>
      </c>
      <c r="D490" s="2">
        <v>0</v>
      </c>
      <c r="E490" s="2">
        <v>0</v>
      </c>
      <c r="F490" s="2">
        <v>16.690000000000001</v>
      </c>
      <c r="G490" s="2">
        <v>2.48</v>
      </c>
      <c r="H490" s="2">
        <v>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x14ac:dyDescent="0.35">
      <c r="A491" t="s">
        <v>485</v>
      </c>
      <c r="B491" s="1">
        <f t="shared" si="18"/>
        <v>38372.833333332186</v>
      </c>
      <c r="C491">
        <f t="shared" si="17"/>
        <v>2005</v>
      </c>
      <c r="D491" s="2">
        <v>0</v>
      </c>
      <c r="E491" s="2">
        <v>0</v>
      </c>
      <c r="F491" s="2">
        <v>15.91</v>
      </c>
      <c r="G491" s="2">
        <v>2.34</v>
      </c>
      <c r="H491" s="2">
        <v>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x14ac:dyDescent="0.35">
      <c r="A492" t="s">
        <v>486</v>
      </c>
      <c r="B492" s="1">
        <f t="shared" si="18"/>
        <v>38372.87499999885</v>
      </c>
      <c r="C492">
        <f t="shared" si="17"/>
        <v>2005</v>
      </c>
      <c r="D492" s="2">
        <v>0</v>
      </c>
      <c r="E492" s="2">
        <v>0</v>
      </c>
      <c r="F492" s="2">
        <v>14.97</v>
      </c>
      <c r="G492" s="2">
        <v>2.0699999999999998</v>
      </c>
      <c r="H492" s="2">
        <v>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x14ac:dyDescent="0.35">
      <c r="A493" t="s">
        <v>487</v>
      </c>
      <c r="B493" s="1">
        <f t="shared" si="18"/>
        <v>38372.916666665515</v>
      </c>
      <c r="C493">
        <f t="shared" si="17"/>
        <v>2005</v>
      </c>
      <c r="D493" s="2">
        <v>0</v>
      </c>
      <c r="E493" s="2">
        <v>0</v>
      </c>
      <c r="F493" s="2">
        <v>13.55</v>
      </c>
      <c r="G493" s="2">
        <v>1.79</v>
      </c>
      <c r="H493" s="2">
        <v>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x14ac:dyDescent="0.35">
      <c r="A494" t="s">
        <v>488</v>
      </c>
      <c r="B494" s="1">
        <f t="shared" si="18"/>
        <v>38372.958333332179</v>
      </c>
      <c r="C494">
        <f t="shared" si="17"/>
        <v>2005</v>
      </c>
      <c r="D494" s="2">
        <v>0</v>
      </c>
      <c r="E494" s="2">
        <v>0</v>
      </c>
      <c r="F494" s="2">
        <v>12.65</v>
      </c>
      <c r="G494" s="2">
        <v>1.72</v>
      </c>
      <c r="H494" s="2">
        <v>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x14ac:dyDescent="0.35">
      <c r="A495" t="s">
        <v>489</v>
      </c>
      <c r="B495" s="1">
        <f t="shared" si="18"/>
        <v>38372.999999998843</v>
      </c>
      <c r="C495">
        <f t="shared" si="17"/>
        <v>2005</v>
      </c>
      <c r="D495" s="2">
        <v>0</v>
      </c>
      <c r="E495" s="2">
        <v>0</v>
      </c>
      <c r="F495" s="2">
        <v>11.45</v>
      </c>
      <c r="G495" s="2">
        <v>1.93</v>
      </c>
      <c r="H495" s="2">
        <v>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x14ac:dyDescent="0.35">
      <c r="A496" t="s">
        <v>490</v>
      </c>
      <c r="B496" s="1">
        <f t="shared" si="18"/>
        <v>38373.041666665507</v>
      </c>
      <c r="C496">
        <f t="shared" si="17"/>
        <v>2005</v>
      </c>
      <c r="D496" s="2">
        <v>0</v>
      </c>
      <c r="E496" s="2">
        <v>0</v>
      </c>
      <c r="F496" s="2">
        <v>9.75</v>
      </c>
      <c r="G496" s="2">
        <v>2.34</v>
      </c>
      <c r="H496" s="2">
        <v>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x14ac:dyDescent="0.35">
      <c r="A497" t="s">
        <v>491</v>
      </c>
      <c r="B497" s="1">
        <f t="shared" si="18"/>
        <v>38373.083333332172</v>
      </c>
      <c r="C497">
        <f t="shared" si="17"/>
        <v>2005</v>
      </c>
      <c r="D497" s="2">
        <v>0</v>
      </c>
      <c r="E497" s="2">
        <v>0</v>
      </c>
      <c r="F497" s="2">
        <v>8.41</v>
      </c>
      <c r="G497" s="2">
        <v>2.48</v>
      </c>
      <c r="H497" s="2">
        <v>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x14ac:dyDescent="0.35">
      <c r="A498" t="s">
        <v>492</v>
      </c>
      <c r="B498" s="1">
        <f t="shared" si="18"/>
        <v>38373.124999998836</v>
      </c>
      <c r="C498">
        <f t="shared" si="17"/>
        <v>2005</v>
      </c>
      <c r="D498" s="2">
        <v>0</v>
      </c>
      <c r="E498" s="2">
        <v>0</v>
      </c>
      <c r="F498" s="2">
        <v>7.23</v>
      </c>
      <c r="G498" s="2">
        <v>2.5499999999999998</v>
      </c>
      <c r="H498" s="2">
        <v>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x14ac:dyDescent="0.35">
      <c r="A499" t="s">
        <v>493</v>
      </c>
      <c r="B499" s="1">
        <f t="shared" si="18"/>
        <v>38373.1666666655</v>
      </c>
      <c r="C499">
        <f t="shared" si="17"/>
        <v>2005</v>
      </c>
      <c r="D499" s="2">
        <v>0</v>
      </c>
      <c r="E499" s="2">
        <v>0</v>
      </c>
      <c r="F499" s="2">
        <v>6.26</v>
      </c>
      <c r="G499" s="2">
        <v>2.62</v>
      </c>
      <c r="H499" s="2">
        <v>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x14ac:dyDescent="0.35">
      <c r="A500" t="s">
        <v>494</v>
      </c>
      <c r="B500" s="1">
        <f t="shared" si="18"/>
        <v>38373.208333332164</v>
      </c>
      <c r="C500">
        <f t="shared" si="17"/>
        <v>2005</v>
      </c>
      <c r="D500" s="2">
        <v>0</v>
      </c>
      <c r="E500" s="2">
        <v>0</v>
      </c>
      <c r="F500" s="2">
        <v>5.61</v>
      </c>
      <c r="G500" s="2">
        <v>2.83</v>
      </c>
      <c r="H500" s="2">
        <v>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x14ac:dyDescent="0.35">
      <c r="A501" t="s">
        <v>495</v>
      </c>
      <c r="B501" s="1">
        <f t="shared" si="18"/>
        <v>38373.249999998829</v>
      </c>
      <c r="C501">
        <f t="shared" si="17"/>
        <v>2005</v>
      </c>
      <c r="D501" s="2">
        <v>0</v>
      </c>
      <c r="E501" s="2">
        <v>0</v>
      </c>
      <c r="F501" s="2">
        <v>5.27</v>
      </c>
      <c r="G501" s="2">
        <v>2.97</v>
      </c>
      <c r="H501" s="2">
        <v>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x14ac:dyDescent="0.35">
      <c r="A502" t="s">
        <v>496</v>
      </c>
      <c r="B502" s="1">
        <f t="shared" si="18"/>
        <v>38373.291666665493</v>
      </c>
      <c r="C502">
        <f t="shared" si="17"/>
        <v>2005</v>
      </c>
      <c r="D502" s="2">
        <v>0</v>
      </c>
      <c r="E502" s="2">
        <v>0</v>
      </c>
      <c r="F502" s="2">
        <v>5.09</v>
      </c>
      <c r="G502" s="2">
        <v>2.97</v>
      </c>
      <c r="H502" s="2">
        <v>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x14ac:dyDescent="0.35">
      <c r="A503" t="s">
        <v>497</v>
      </c>
      <c r="B503" s="1">
        <f t="shared" si="18"/>
        <v>38373.333333332157</v>
      </c>
      <c r="C503">
        <f t="shared" si="17"/>
        <v>2005</v>
      </c>
      <c r="D503" s="2">
        <v>10.28</v>
      </c>
      <c r="E503" s="2">
        <v>7.49</v>
      </c>
      <c r="F503" s="2">
        <v>5.32</v>
      </c>
      <c r="G503" s="2">
        <v>2.97</v>
      </c>
      <c r="H503" s="2">
        <v>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x14ac:dyDescent="0.35">
      <c r="A504" t="s">
        <v>498</v>
      </c>
      <c r="B504" s="1">
        <f t="shared" si="18"/>
        <v>38373.374999998821</v>
      </c>
      <c r="C504">
        <f t="shared" si="17"/>
        <v>2005</v>
      </c>
      <c r="D504" s="2">
        <v>124.65</v>
      </c>
      <c r="E504" s="2">
        <v>18.850000000000001</v>
      </c>
      <c r="F504" s="2">
        <v>7.87</v>
      </c>
      <c r="G504" s="2">
        <v>2.48</v>
      </c>
      <c r="H504" s="2">
        <v>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x14ac:dyDescent="0.35">
      <c r="A505" t="s">
        <v>499</v>
      </c>
      <c r="B505" s="1">
        <f t="shared" si="18"/>
        <v>38373.416666665486</v>
      </c>
      <c r="C505">
        <f t="shared" si="17"/>
        <v>2005</v>
      </c>
      <c r="D505" s="2">
        <v>779.02</v>
      </c>
      <c r="E505" s="2">
        <v>28.88</v>
      </c>
      <c r="F505" s="2">
        <v>13.33</v>
      </c>
      <c r="G505" s="2">
        <v>1.86</v>
      </c>
      <c r="H505" s="2">
        <v>0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x14ac:dyDescent="0.35">
      <c r="A506" t="s">
        <v>500</v>
      </c>
      <c r="B506" s="1">
        <f t="shared" si="18"/>
        <v>38373.45833333215</v>
      </c>
      <c r="C506">
        <f t="shared" si="17"/>
        <v>2005</v>
      </c>
      <c r="D506" s="2">
        <v>808.91</v>
      </c>
      <c r="E506" s="2">
        <v>36.82</v>
      </c>
      <c r="F506" s="2">
        <v>18.95</v>
      </c>
      <c r="G506" s="2">
        <v>1.45</v>
      </c>
      <c r="H506" s="2">
        <v>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x14ac:dyDescent="0.35">
      <c r="A507" t="s">
        <v>501</v>
      </c>
      <c r="B507" s="1">
        <f t="shared" si="18"/>
        <v>38373.499999998814</v>
      </c>
      <c r="C507">
        <f t="shared" si="17"/>
        <v>2005</v>
      </c>
      <c r="D507" s="2">
        <v>989.59</v>
      </c>
      <c r="E507" s="2">
        <v>41.6</v>
      </c>
      <c r="F507" s="2">
        <v>20.76</v>
      </c>
      <c r="G507" s="2">
        <v>2.62</v>
      </c>
      <c r="H507" s="2">
        <v>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x14ac:dyDescent="0.35">
      <c r="A508" t="s">
        <v>502</v>
      </c>
      <c r="B508" s="1">
        <f t="shared" si="18"/>
        <v>38373.541666665478</v>
      </c>
      <c r="C508">
        <f t="shared" si="17"/>
        <v>2005</v>
      </c>
      <c r="D508" s="2">
        <v>346.08</v>
      </c>
      <c r="E508" s="2">
        <v>42.27</v>
      </c>
      <c r="F508" s="2">
        <v>21.4</v>
      </c>
      <c r="G508" s="2">
        <v>3.31</v>
      </c>
      <c r="H508" s="2">
        <v>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x14ac:dyDescent="0.35">
      <c r="A509" t="s">
        <v>503</v>
      </c>
      <c r="B509" s="1">
        <f t="shared" si="18"/>
        <v>38373.583333332143</v>
      </c>
      <c r="C509">
        <f t="shared" si="17"/>
        <v>2005</v>
      </c>
      <c r="D509" s="2">
        <v>678.56</v>
      </c>
      <c r="E509" s="2">
        <v>38.67</v>
      </c>
      <c r="F509" s="2">
        <v>21.55</v>
      </c>
      <c r="G509" s="2">
        <v>3.52</v>
      </c>
      <c r="H509" s="2">
        <v>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x14ac:dyDescent="0.35">
      <c r="A510" t="s">
        <v>504</v>
      </c>
      <c r="B510" s="1">
        <f t="shared" si="18"/>
        <v>38373.624999998807</v>
      </c>
      <c r="C510">
        <f t="shared" si="17"/>
        <v>2005</v>
      </c>
      <c r="D510" s="2">
        <v>250.01</v>
      </c>
      <c r="E510" s="2">
        <v>31.58</v>
      </c>
      <c r="F510" s="2">
        <v>21.39</v>
      </c>
      <c r="G510" s="2">
        <v>3.31</v>
      </c>
      <c r="H510" s="2">
        <v>0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x14ac:dyDescent="0.35">
      <c r="A511" t="s">
        <v>505</v>
      </c>
      <c r="B511" s="1">
        <f t="shared" si="18"/>
        <v>38373.666666665471</v>
      </c>
      <c r="C511">
        <f t="shared" si="17"/>
        <v>2005</v>
      </c>
      <c r="D511" s="2">
        <v>452.74</v>
      </c>
      <c r="E511" s="2">
        <v>22.09</v>
      </c>
      <c r="F511" s="2">
        <v>20.87</v>
      </c>
      <c r="G511" s="2">
        <v>2.69</v>
      </c>
      <c r="H511" s="2">
        <v>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x14ac:dyDescent="0.35">
      <c r="A512" t="s">
        <v>506</v>
      </c>
      <c r="B512" s="1">
        <f t="shared" si="18"/>
        <v>38373.708333332135</v>
      </c>
      <c r="C512">
        <f t="shared" si="17"/>
        <v>2005</v>
      </c>
      <c r="D512" s="2">
        <v>49.69</v>
      </c>
      <c r="E512" s="2">
        <v>11.07</v>
      </c>
      <c r="F512" s="2">
        <v>20.32</v>
      </c>
      <c r="G512" s="2">
        <v>2.21</v>
      </c>
      <c r="H512" s="2">
        <v>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x14ac:dyDescent="0.35">
      <c r="A513" t="s">
        <v>507</v>
      </c>
      <c r="B513" s="1">
        <f t="shared" si="18"/>
        <v>38373.749999998799</v>
      </c>
      <c r="C513">
        <f t="shared" si="17"/>
        <v>2005</v>
      </c>
      <c r="D513" s="2">
        <v>0</v>
      </c>
      <c r="E513" s="2">
        <v>-0.9</v>
      </c>
      <c r="F513" s="2">
        <v>19.63</v>
      </c>
      <c r="G513" s="2">
        <v>1.52</v>
      </c>
      <c r="H513" s="2">
        <v>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x14ac:dyDescent="0.35">
      <c r="A514" t="s">
        <v>508</v>
      </c>
      <c r="B514" s="1">
        <f t="shared" si="18"/>
        <v>38373.791666665464</v>
      </c>
      <c r="C514">
        <f t="shared" si="17"/>
        <v>2005</v>
      </c>
      <c r="D514" s="2">
        <v>0</v>
      </c>
      <c r="E514" s="2">
        <v>0</v>
      </c>
      <c r="F514" s="2">
        <v>19.04</v>
      </c>
      <c r="G514" s="2">
        <v>0.62</v>
      </c>
      <c r="H514" s="2">
        <v>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x14ac:dyDescent="0.35">
      <c r="A515" t="s">
        <v>509</v>
      </c>
      <c r="B515" s="1">
        <f t="shared" si="18"/>
        <v>38373.833333332128</v>
      </c>
      <c r="C515">
        <f t="shared" si="17"/>
        <v>2005</v>
      </c>
      <c r="D515" s="2">
        <v>0</v>
      </c>
      <c r="E515" s="2">
        <v>0</v>
      </c>
      <c r="F515" s="2">
        <v>18.690000000000001</v>
      </c>
      <c r="G515" s="2">
        <v>0.14000000000000001</v>
      </c>
      <c r="H515" s="2">
        <v>0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x14ac:dyDescent="0.35">
      <c r="A516" t="s">
        <v>510</v>
      </c>
      <c r="B516" s="1">
        <f t="shared" si="18"/>
        <v>38373.874999998792</v>
      </c>
      <c r="C516">
        <f t="shared" si="17"/>
        <v>2005</v>
      </c>
      <c r="D516" s="2">
        <v>0</v>
      </c>
      <c r="E516" s="2">
        <v>0</v>
      </c>
      <c r="F516" s="2">
        <v>18.3</v>
      </c>
      <c r="G516" s="2">
        <v>0.28000000000000003</v>
      </c>
      <c r="H516" s="2">
        <v>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x14ac:dyDescent="0.35">
      <c r="A517" t="s">
        <v>511</v>
      </c>
      <c r="B517" s="1">
        <f t="shared" si="18"/>
        <v>38373.916666665456</v>
      </c>
      <c r="C517">
        <f t="shared" si="17"/>
        <v>2005</v>
      </c>
      <c r="D517" s="2">
        <v>0</v>
      </c>
      <c r="E517" s="2">
        <v>0</v>
      </c>
      <c r="F517" s="2">
        <v>17.18</v>
      </c>
      <c r="G517" s="2">
        <v>1.79</v>
      </c>
      <c r="H517" s="2">
        <v>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x14ac:dyDescent="0.35">
      <c r="A518" t="s">
        <v>512</v>
      </c>
      <c r="B518" s="1">
        <f t="shared" si="18"/>
        <v>38373.958333332121</v>
      </c>
      <c r="C518">
        <f t="shared" si="17"/>
        <v>2005</v>
      </c>
      <c r="D518" s="2">
        <v>0</v>
      </c>
      <c r="E518" s="2">
        <v>0</v>
      </c>
      <c r="F518" s="2">
        <v>16.8</v>
      </c>
      <c r="G518" s="2">
        <v>2.69</v>
      </c>
      <c r="H518" s="2">
        <v>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x14ac:dyDescent="0.35">
      <c r="A519" t="s">
        <v>513</v>
      </c>
      <c r="B519" s="1">
        <f t="shared" si="18"/>
        <v>38373.999999998785</v>
      </c>
      <c r="C519">
        <f t="shared" si="17"/>
        <v>2005</v>
      </c>
      <c r="D519" s="2">
        <v>0</v>
      </c>
      <c r="E519" s="2">
        <v>0</v>
      </c>
      <c r="F519" s="2">
        <v>16.3</v>
      </c>
      <c r="G519" s="2">
        <v>3.52</v>
      </c>
      <c r="H519" s="2">
        <v>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x14ac:dyDescent="0.35">
      <c r="A520" t="s">
        <v>514</v>
      </c>
      <c r="B520" s="1">
        <f t="shared" si="18"/>
        <v>38374.041666665449</v>
      </c>
      <c r="C520">
        <f t="shared" si="17"/>
        <v>2005</v>
      </c>
      <c r="D520" s="2">
        <v>0</v>
      </c>
      <c r="E520" s="2">
        <v>0</v>
      </c>
      <c r="F520" s="2">
        <v>15.92</v>
      </c>
      <c r="G520" s="2">
        <v>3.66</v>
      </c>
      <c r="H520" s="2">
        <v>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x14ac:dyDescent="0.35">
      <c r="A521" t="s">
        <v>515</v>
      </c>
      <c r="B521" s="1">
        <f t="shared" si="18"/>
        <v>38374.083333332113</v>
      </c>
      <c r="C521">
        <f t="shared" si="17"/>
        <v>2005</v>
      </c>
      <c r="D521" s="2">
        <v>0</v>
      </c>
      <c r="E521" s="2">
        <v>0</v>
      </c>
      <c r="F521" s="2">
        <v>15.85</v>
      </c>
      <c r="G521" s="2">
        <v>3.93</v>
      </c>
      <c r="H521" s="2">
        <v>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x14ac:dyDescent="0.35">
      <c r="A522" t="s">
        <v>516</v>
      </c>
      <c r="B522" s="1">
        <f t="shared" si="18"/>
        <v>38374.124999998778</v>
      </c>
      <c r="C522">
        <f t="shared" si="17"/>
        <v>2005</v>
      </c>
      <c r="D522" s="2">
        <v>0</v>
      </c>
      <c r="E522" s="2">
        <v>0</v>
      </c>
      <c r="F522" s="2">
        <v>15.7</v>
      </c>
      <c r="G522" s="2">
        <v>4.6900000000000004</v>
      </c>
      <c r="H522" s="2">
        <v>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x14ac:dyDescent="0.35">
      <c r="A523" t="s">
        <v>517</v>
      </c>
      <c r="B523" s="1">
        <f t="shared" si="18"/>
        <v>38374.166666665442</v>
      </c>
      <c r="C523">
        <f t="shared" si="17"/>
        <v>2005</v>
      </c>
      <c r="D523" s="2">
        <v>0</v>
      </c>
      <c r="E523" s="2">
        <v>0</v>
      </c>
      <c r="F523" s="2">
        <v>15.39</v>
      </c>
      <c r="G523" s="2">
        <v>4.76</v>
      </c>
      <c r="H523" s="2">
        <v>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x14ac:dyDescent="0.35">
      <c r="A524" t="s">
        <v>518</v>
      </c>
      <c r="B524" s="1">
        <f t="shared" si="18"/>
        <v>38374.208333332106</v>
      </c>
      <c r="C524">
        <f t="shared" si="17"/>
        <v>2005</v>
      </c>
      <c r="D524" s="2">
        <v>0</v>
      </c>
      <c r="E524" s="2">
        <v>0</v>
      </c>
      <c r="F524" s="2">
        <v>15.16</v>
      </c>
      <c r="G524" s="2">
        <v>4.62</v>
      </c>
      <c r="H524" s="2">
        <v>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x14ac:dyDescent="0.35">
      <c r="A525" t="s">
        <v>519</v>
      </c>
      <c r="B525" s="1">
        <f t="shared" si="18"/>
        <v>38374.24999999877</v>
      </c>
      <c r="C525">
        <f t="shared" si="17"/>
        <v>2005</v>
      </c>
      <c r="D525" s="2">
        <v>0</v>
      </c>
      <c r="E525" s="2">
        <v>0</v>
      </c>
      <c r="F525" s="2">
        <v>15.09</v>
      </c>
      <c r="G525" s="2">
        <v>4.41</v>
      </c>
      <c r="H525" s="2">
        <v>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x14ac:dyDescent="0.35">
      <c r="A526" t="s">
        <v>520</v>
      </c>
      <c r="B526" s="1">
        <f t="shared" si="18"/>
        <v>38374.291666665435</v>
      </c>
      <c r="C526">
        <f t="shared" si="17"/>
        <v>2005</v>
      </c>
      <c r="D526" s="2">
        <v>0</v>
      </c>
      <c r="E526" s="2">
        <v>0</v>
      </c>
      <c r="F526" s="2">
        <v>14.45</v>
      </c>
      <c r="G526" s="2">
        <v>2.41</v>
      </c>
      <c r="H526" s="2">
        <v>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x14ac:dyDescent="0.35">
      <c r="A527" t="s">
        <v>521</v>
      </c>
      <c r="B527" s="1">
        <f t="shared" si="18"/>
        <v>38374.333333332099</v>
      </c>
      <c r="C527">
        <f t="shared" si="17"/>
        <v>2005</v>
      </c>
      <c r="D527" s="2">
        <v>4.28</v>
      </c>
      <c r="E527" s="2">
        <v>7.56</v>
      </c>
      <c r="F527" s="2">
        <v>13.49</v>
      </c>
      <c r="G527" s="2">
        <v>1.52</v>
      </c>
      <c r="H527" s="2">
        <v>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x14ac:dyDescent="0.35">
      <c r="A528" t="s">
        <v>522</v>
      </c>
      <c r="B528" s="1">
        <f t="shared" si="18"/>
        <v>38374.374999998763</v>
      </c>
      <c r="C528">
        <f t="shared" si="17"/>
        <v>2005</v>
      </c>
      <c r="D528" s="2">
        <v>55.68</v>
      </c>
      <c r="E528" s="2">
        <v>18.940000000000001</v>
      </c>
      <c r="F528" s="2">
        <v>13.59</v>
      </c>
      <c r="G528" s="2">
        <v>2.34</v>
      </c>
      <c r="H528" s="2">
        <v>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x14ac:dyDescent="0.35">
      <c r="A529" t="s">
        <v>523</v>
      </c>
      <c r="B529" s="1">
        <f t="shared" si="18"/>
        <v>38374.416666665427</v>
      </c>
      <c r="C529">
        <f t="shared" si="17"/>
        <v>2005</v>
      </c>
      <c r="D529" s="2">
        <v>572.14</v>
      </c>
      <c r="E529" s="2">
        <v>29.01</v>
      </c>
      <c r="F529" s="2">
        <v>15.14</v>
      </c>
      <c r="G529" s="2">
        <v>5.52</v>
      </c>
      <c r="H529" s="2">
        <v>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x14ac:dyDescent="0.35">
      <c r="A530" t="s">
        <v>524</v>
      </c>
      <c r="B530" s="1">
        <f t="shared" si="18"/>
        <v>38374.458333332092</v>
      </c>
      <c r="C530">
        <f t="shared" si="17"/>
        <v>2005</v>
      </c>
      <c r="D530" s="2">
        <v>979.95</v>
      </c>
      <c r="E530" s="2">
        <v>36.99</v>
      </c>
      <c r="F530" s="2">
        <v>16.079999999999998</v>
      </c>
      <c r="G530" s="2">
        <v>6.97</v>
      </c>
      <c r="H530" s="2">
        <v>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x14ac:dyDescent="0.35">
      <c r="A531" t="s">
        <v>525</v>
      </c>
      <c r="B531" s="1">
        <f t="shared" si="18"/>
        <v>38374.499999998756</v>
      </c>
      <c r="C531">
        <f t="shared" ref="C531:C594" si="19">YEAR(B531)</f>
        <v>2005</v>
      </c>
      <c r="D531" s="2">
        <v>1024.23</v>
      </c>
      <c r="E531" s="2">
        <v>41.81</v>
      </c>
      <c r="F531" s="2">
        <v>17.12</v>
      </c>
      <c r="G531" s="2">
        <v>7.59</v>
      </c>
      <c r="H531" s="2">
        <v>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x14ac:dyDescent="0.35">
      <c r="A532" t="s">
        <v>526</v>
      </c>
      <c r="B532" s="1">
        <f t="shared" ref="B532:B595" si="20">B531+1/24</f>
        <v>38374.54166666542</v>
      </c>
      <c r="C532">
        <f t="shared" si="19"/>
        <v>2005</v>
      </c>
      <c r="D532" s="2">
        <v>1088.3800000000001</v>
      </c>
      <c r="E532" s="2">
        <v>42.51</v>
      </c>
      <c r="F532" s="2">
        <v>17.11</v>
      </c>
      <c r="G532" s="2">
        <v>8.48</v>
      </c>
      <c r="H532" s="2">
        <v>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x14ac:dyDescent="0.35">
      <c r="A533" t="s">
        <v>527</v>
      </c>
      <c r="B533" s="1">
        <f t="shared" si="20"/>
        <v>38374.583333332084</v>
      </c>
      <c r="C533">
        <f t="shared" si="19"/>
        <v>2005</v>
      </c>
      <c r="D533" s="2">
        <v>1130.6600000000001</v>
      </c>
      <c r="E533" s="2">
        <v>38.9</v>
      </c>
      <c r="F533" s="2">
        <v>17</v>
      </c>
      <c r="G533" s="2">
        <v>8.34</v>
      </c>
      <c r="H533" s="2">
        <v>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x14ac:dyDescent="0.35">
      <c r="A534" t="s">
        <v>528</v>
      </c>
      <c r="B534" s="1">
        <f t="shared" si="20"/>
        <v>38374.624999998749</v>
      </c>
      <c r="C534">
        <f t="shared" si="19"/>
        <v>2005</v>
      </c>
      <c r="D534" s="2">
        <v>1142.46</v>
      </c>
      <c r="E534" s="2">
        <v>31.8</v>
      </c>
      <c r="F534" s="2">
        <v>16.88</v>
      </c>
      <c r="G534" s="2">
        <v>8.2100000000000009</v>
      </c>
      <c r="H534" s="2">
        <v>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x14ac:dyDescent="0.35">
      <c r="A535" t="s">
        <v>529</v>
      </c>
      <c r="B535" s="1">
        <f t="shared" si="20"/>
        <v>38374.666666665413</v>
      </c>
      <c r="C535">
        <f t="shared" si="19"/>
        <v>2005</v>
      </c>
      <c r="D535" s="2">
        <v>1050.1099999999999</v>
      </c>
      <c r="E535" s="2">
        <v>22.29</v>
      </c>
      <c r="F535" s="2">
        <v>16.649999999999999</v>
      </c>
      <c r="G535" s="2">
        <v>7.79</v>
      </c>
      <c r="H535" s="2">
        <v>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x14ac:dyDescent="0.35">
      <c r="A536" t="s">
        <v>530</v>
      </c>
      <c r="B536" s="1">
        <f t="shared" si="20"/>
        <v>38374.708333332077</v>
      </c>
      <c r="C536">
        <f t="shared" si="19"/>
        <v>2005</v>
      </c>
      <c r="D536" s="2">
        <v>969.93</v>
      </c>
      <c r="E536" s="2">
        <v>11.26</v>
      </c>
      <c r="F536" s="2">
        <v>16.260000000000002</v>
      </c>
      <c r="G536" s="2">
        <v>6.9</v>
      </c>
      <c r="H536" s="2">
        <v>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x14ac:dyDescent="0.35">
      <c r="A537" t="s">
        <v>531</v>
      </c>
      <c r="B537" s="1">
        <f t="shared" si="20"/>
        <v>38374.749999998741</v>
      </c>
      <c r="C537">
        <f t="shared" si="19"/>
        <v>2005</v>
      </c>
      <c r="D537" s="2">
        <v>0</v>
      </c>
      <c r="E537" s="2">
        <v>-0.73</v>
      </c>
      <c r="F537" s="2">
        <v>15.5</v>
      </c>
      <c r="G537" s="2">
        <v>5.45</v>
      </c>
      <c r="H537" s="2">
        <v>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x14ac:dyDescent="0.35">
      <c r="A538" t="s">
        <v>532</v>
      </c>
      <c r="B538" s="1">
        <f t="shared" si="20"/>
        <v>38374.791666665406</v>
      </c>
      <c r="C538">
        <f t="shared" si="19"/>
        <v>2005</v>
      </c>
      <c r="D538" s="2">
        <v>0</v>
      </c>
      <c r="E538" s="2">
        <v>0</v>
      </c>
      <c r="F538" s="2">
        <v>14.77</v>
      </c>
      <c r="G538" s="2">
        <v>4.34</v>
      </c>
      <c r="H538" s="2">
        <v>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x14ac:dyDescent="0.35">
      <c r="A539" t="s">
        <v>533</v>
      </c>
      <c r="B539" s="1">
        <f t="shared" si="20"/>
        <v>38374.83333333207</v>
      </c>
      <c r="C539">
        <f t="shared" si="19"/>
        <v>2005</v>
      </c>
      <c r="D539" s="2">
        <v>0</v>
      </c>
      <c r="E539" s="2">
        <v>0</v>
      </c>
      <c r="F539" s="2">
        <v>13.89</v>
      </c>
      <c r="G539" s="2">
        <v>3.31</v>
      </c>
      <c r="H539" s="2">
        <v>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x14ac:dyDescent="0.35">
      <c r="A540" t="s">
        <v>534</v>
      </c>
      <c r="B540" s="1">
        <f t="shared" si="20"/>
        <v>38374.874999998734</v>
      </c>
      <c r="C540">
        <f t="shared" si="19"/>
        <v>2005</v>
      </c>
      <c r="D540" s="2">
        <v>0</v>
      </c>
      <c r="E540" s="2">
        <v>0</v>
      </c>
      <c r="F540" s="2">
        <v>12.26</v>
      </c>
      <c r="G540" s="2">
        <v>2.34</v>
      </c>
      <c r="H540" s="2">
        <v>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x14ac:dyDescent="0.35">
      <c r="A541" t="s">
        <v>535</v>
      </c>
      <c r="B541" s="1">
        <f t="shared" si="20"/>
        <v>38374.916666665398</v>
      </c>
      <c r="C541">
        <f t="shared" si="19"/>
        <v>2005</v>
      </c>
      <c r="D541" s="2">
        <v>0</v>
      </c>
      <c r="E541" s="2">
        <v>0</v>
      </c>
      <c r="F541" s="2">
        <v>12.35</v>
      </c>
      <c r="G541" s="2">
        <v>1.72</v>
      </c>
      <c r="H541" s="2">
        <v>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x14ac:dyDescent="0.35">
      <c r="A542" t="s">
        <v>536</v>
      </c>
      <c r="B542" s="1">
        <f t="shared" si="20"/>
        <v>38374.958333332062</v>
      </c>
      <c r="C542">
        <f t="shared" si="19"/>
        <v>2005</v>
      </c>
      <c r="D542" s="2">
        <v>0</v>
      </c>
      <c r="E542" s="2">
        <v>0</v>
      </c>
      <c r="F542" s="2">
        <v>13.85</v>
      </c>
      <c r="G542" s="2">
        <v>1.24</v>
      </c>
      <c r="H542" s="2">
        <v>0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x14ac:dyDescent="0.35">
      <c r="A543" t="s">
        <v>537</v>
      </c>
      <c r="B543" s="1">
        <f t="shared" si="20"/>
        <v>38374.999999998727</v>
      </c>
      <c r="C543">
        <f t="shared" si="19"/>
        <v>2005</v>
      </c>
      <c r="D543" s="2">
        <v>0</v>
      </c>
      <c r="E543" s="2">
        <v>0</v>
      </c>
      <c r="F543" s="2">
        <v>13.18</v>
      </c>
      <c r="G543" s="2">
        <v>1.17</v>
      </c>
      <c r="H543" s="2">
        <v>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x14ac:dyDescent="0.35">
      <c r="A544" t="s">
        <v>538</v>
      </c>
      <c r="B544" s="1">
        <f t="shared" si="20"/>
        <v>38375.041666665391</v>
      </c>
      <c r="C544">
        <f t="shared" si="19"/>
        <v>2005</v>
      </c>
      <c r="D544" s="2">
        <v>0</v>
      </c>
      <c r="E544" s="2">
        <v>0</v>
      </c>
      <c r="F544" s="2">
        <v>12.22</v>
      </c>
      <c r="G544" s="2">
        <v>1.31</v>
      </c>
      <c r="H544" s="2">
        <v>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x14ac:dyDescent="0.35">
      <c r="A545" t="s">
        <v>539</v>
      </c>
      <c r="B545" s="1">
        <f t="shared" si="20"/>
        <v>38375.083333332055</v>
      </c>
      <c r="C545">
        <f t="shared" si="19"/>
        <v>2005</v>
      </c>
      <c r="D545" s="2">
        <v>0</v>
      </c>
      <c r="E545" s="2">
        <v>0</v>
      </c>
      <c r="F545" s="2">
        <v>10.44</v>
      </c>
      <c r="G545" s="2">
        <v>1.59</v>
      </c>
      <c r="H545" s="2">
        <v>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x14ac:dyDescent="0.35">
      <c r="A546" t="s">
        <v>540</v>
      </c>
      <c r="B546" s="1">
        <f t="shared" si="20"/>
        <v>38375.124999998719</v>
      </c>
      <c r="C546">
        <f t="shared" si="19"/>
        <v>2005</v>
      </c>
      <c r="D546" s="2">
        <v>0</v>
      </c>
      <c r="E546" s="2">
        <v>0</v>
      </c>
      <c r="F546" s="2">
        <v>8.89</v>
      </c>
      <c r="G546" s="2">
        <v>1.79</v>
      </c>
      <c r="H546" s="2">
        <v>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x14ac:dyDescent="0.35">
      <c r="A547" t="s">
        <v>541</v>
      </c>
      <c r="B547" s="1">
        <f t="shared" si="20"/>
        <v>38375.166666665384</v>
      </c>
      <c r="C547">
        <f t="shared" si="19"/>
        <v>2005</v>
      </c>
      <c r="D547" s="2">
        <v>0</v>
      </c>
      <c r="E547" s="2">
        <v>0</v>
      </c>
      <c r="F547" s="2">
        <v>7.72</v>
      </c>
      <c r="G547" s="2">
        <v>2</v>
      </c>
      <c r="H547" s="2">
        <v>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x14ac:dyDescent="0.35">
      <c r="A548" t="s">
        <v>542</v>
      </c>
      <c r="B548" s="1">
        <f t="shared" si="20"/>
        <v>38375.208333332048</v>
      </c>
      <c r="C548">
        <f t="shared" si="19"/>
        <v>2005</v>
      </c>
      <c r="D548" s="2">
        <v>0</v>
      </c>
      <c r="E548" s="2">
        <v>0</v>
      </c>
      <c r="F548" s="2">
        <v>6.99</v>
      </c>
      <c r="G548" s="2">
        <v>2.14</v>
      </c>
      <c r="H548" s="2">
        <v>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x14ac:dyDescent="0.35">
      <c r="A549" t="s">
        <v>543</v>
      </c>
      <c r="B549" s="1">
        <f t="shared" si="20"/>
        <v>38375.249999998712</v>
      </c>
      <c r="C549">
        <f t="shared" si="19"/>
        <v>2005</v>
      </c>
      <c r="D549" s="2">
        <v>0</v>
      </c>
      <c r="E549" s="2">
        <v>0</v>
      </c>
      <c r="F549" s="2">
        <v>6.43</v>
      </c>
      <c r="G549" s="2">
        <v>2.2799999999999998</v>
      </c>
      <c r="H549" s="2">
        <v>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x14ac:dyDescent="0.35">
      <c r="A550" t="s">
        <v>544</v>
      </c>
      <c r="B550" s="1">
        <f t="shared" si="20"/>
        <v>38375.291666665376</v>
      </c>
      <c r="C550">
        <f t="shared" si="19"/>
        <v>2005</v>
      </c>
      <c r="D550" s="2">
        <v>0</v>
      </c>
      <c r="E550" s="2">
        <v>0</v>
      </c>
      <c r="F550" s="2">
        <v>6.02</v>
      </c>
      <c r="G550" s="2">
        <v>2.41</v>
      </c>
      <c r="H550" s="2">
        <v>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x14ac:dyDescent="0.35">
      <c r="A551" t="s">
        <v>545</v>
      </c>
      <c r="B551" s="1">
        <f t="shared" si="20"/>
        <v>38375.333333332041</v>
      </c>
      <c r="C551">
        <f t="shared" si="19"/>
        <v>2005</v>
      </c>
      <c r="D551" s="2">
        <v>22.36</v>
      </c>
      <c r="E551" s="2">
        <v>7.63</v>
      </c>
      <c r="F551" s="2">
        <v>5.99</v>
      </c>
      <c r="G551" s="2">
        <v>2.48</v>
      </c>
      <c r="H551" s="2">
        <v>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x14ac:dyDescent="0.35">
      <c r="A552" t="s">
        <v>546</v>
      </c>
      <c r="B552" s="1">
        <f t="shared" si="20"/>
        <v>38375.374999998705</v>
      </c>
      <c r="C552">
        <f t="shared" si="19"/>
        <v>2005</v>
      </c>
      <c r="D552" s="2">
        <v>471.62</v>
      </c>
      <c r="E552" s="2">
        <v>19.04</v>
      </c>
      <c r="F552" s="2">
        <v>8.64</v>
      </c>
      <c r="G552" s="2">
        <v>2.14</v>
      </c>
      <c r="H552" s="2">
        <v>0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x14ac:dyDescent="0.35">
      <c r="A553" t="s">
        <v>547</v>
      </c>
      <c r="B553" s="1">
        <f t="shared" si="20"/>
        <v>38375.416666665369</v>
      </c>
      <c r="C553">
        <f t="shared" si="19"/>
        <v>2005</v>
      </c>
      <c r="D553" s="2">
        <v>823.47</v>
      </c>
      <c r="E553" s="2">
        <v>29.15</v>
      </c>
      <c r="F553" s="2">
        <v>13.7</v>
      </c>
      <c r="G553" s="2">
        <v>2.0699999999999998</v>
      </c>
      <c r="H553" s="2">
        <v>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x14ac:dyDescent="0.35">
      <c r="A554" t="s">
        <v>548</v>
      </c>
      <c r="B554" s="1">
        <f t="shared" si="20"/>
        <v>38375.458333332033</v>
      </c>
      <c r="C554">
        <f t="shared" si="19"/>
        <v>2005</v>
      </c>
      <c r="D554" s="2">
        <v>925.99</v>
      </c>
      <c r="E554" s="2">
        <v>37.159999999999997</v>
      </c>
      <c r="F554" s="2">
        <v>15.17</v>
      </c>
      <c r="G554" s="2">
        <v>1.93</v>
      </c>
      <c r="H554" s="2">
        <v>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x14ac:dyDescent="0.35">
      <c r="A555" t="s">
        <v>549</v>
      </c>
      <c r="B555" s="1">
        <f t="shared" si="20"/>
        <v>38375.499999998698</v>
      </c>
      <c r="C555">
        <f t="shared" si="19"/>
        <v>2005</v>
      </c>
      <c r="D555" s="2">
        <v>683.72</v>
      </c>
      <c r="E555" s="2">
        <v>42.02</v>
      </c>
      <c r="F555" s="2">
        <v>16.190000000000001</v>
      </c>
      <c r="G555" s="2">
        <v>2.97</v>
      </c>
      <c r="H555" s="2">
        <v>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x14ac:dyDescent="0.35">
      <c r="A556" t="s">
        <v>550</v>
      </c>
      <c r="B556" s="1">
        <f t="shared" si="20"/>
        <v>38375.541666665362</v>
      </c>
      <c r="C556">
        <f t="shared" si="19"/>
        <v>2005</v>
      </c>
      <c r="D556" s="2">
        <v>612.29</v>
      </c>
      <c r="E556" s="2">
        <v>42.74</v>
      </c>
      <c r="F556" s="2">
        <v>16.600000000000001</v>
      </c>
      <c r="G556" s="2">
        <v>3.79</v>
      </c>
      <c r="H556" s="2">
        <v>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x14ac:dyDescent="0.35">
      <c r="A557" t="s">
        <v>551</v>
      </c>
      <c r="B557" s="1">
        <f t="shared" si="20"/>
        <v>38375.583333332026</v>
      </c>
      <c r="C557">
        <f t="shared" si="19"/>
        <v>2005</v>
      </c>
      <c r="D557" s="2">
        <v>858.99</v>
      </c>
      <c r="E557" s="2">
        <v>39.14</v>
      </c>
      <c r="F557" s="2">
        <v>16.78</v>
      </c>
      <c r="G557" s="2">
        <v>4.28</v>
      </c>
      <c r="H557" s="2">
        <v>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x14ac:dyDescent="0.35">
      <c r="A558" t="s">
        <v>552</v>
      </c>
      <c r="B558" s="1">
        <f t="shared" si="20"/>
        <v>38375.62499999869</v>
      </c>
      <c r="C558">
        <f t="shared" si="19"/>
        <v>2005</v>
      </c>
      <c r="D558" s="2">
        <v>1117.54</v>
      </c>
      <c r="E558" s="2">
        <v>32.020000000000003</v>
      </c>
      <c r="F558" s="2">
        <v>16.670000000000002</v>
      </c>
      <c r="G558" s="2">
        <v>4.55</v>
      </c>
      <c r="H558" s="2">
        <v>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x14ac:dyDescent="0.35">
      <c r="A559" t="s">
        <v>553</v>
      </c>
      <c r="B559" s="1">
        <f t="shared" si="20"/>
        <v>38375.666666665355</v>
      </c>
      <c r="C559">
        <f t="shared" si="19"/>
        <v>2005</v>
      </c>
      <c r="D559" s="2">
        <v>1039.6099999999999</v>
      </c>
      <c r="E559" s="2">
        <v>22.49</v>
      </c>
      <c r="F559" s="2">
        <v>16.21</v>
      </c>
      <c r="G559" s="2">
        <v>4.28</v>
      </c>
      <c r="H559" s="2">
        <v>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x14ac:dyDescent="0.35">
      <c r="A560" t="s">
        <v>554</v>
      </c>
      <c r="B560" s="1">
        <f t="shared" si="20"/>
        <v>38375.708333332019</v>
      </c>
      <c r="C560">
        <f t="shared" si="19"/>
        <v>2005</v>
      </c>
      <c r="D560" s="2">
        <v>947.89</v>
      </c>
      <c r="E560" s="2">
        <v>11.44</v>
      </c>
      <c r="F560" s="2">
        <v>15.69</v>
      </c>
      <c r="G560" s="2">
        <v>3.72</v>
      </c>
      <c r="H560" s="2">
        <v>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x14ac:dyDescent="0.35">
      <c r="A561" t="s">
        <v>555</v>
      </c>
      <c r="B561" s="1">
        <f t="shared" si="20"/>
        <v>38375.749999998683</v>
      </c>
      <c r="C561">
        <f t="shared" si="19"/>
        <v>2005</v>
      </c>
      <c r="D561" s="2">
        <v>0</v>
      </c>
      <c r="E561" s="2">
        <v>-0.56000000000000005</v>
      </c>
      <c r="F561" s="2">
        <v>14.99</v>
      </c>
      <c r="G561" s="2">
        <v>2.69</v>
      </c>
      <c r="H561" s="2">
        <v>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x14ac:dyDescent="0.35">
      <c r="A562" t="s">
        <v>556</v>
      </c>
      <c r="B562" s="1">
        <f t="shared" si="20"/>
        <v>38375.791666665347</v>
      </c>
      <c r="C562">
        <f t="shared" si="19"/>
        <v>2005</v>
      </c>
      <c r="D562" s="2">
        <v>0</v>
      </c>
      <c r="E562" s="2">
        <v>0</v>
      </c>
      <c r="F562" s="2">
        <v>14.32</v>
      </c>
      <c r="G562" s="2">
        <v>1.79</v>
      </c>
      <c r="H562" s="2">
        <v>0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x14ac:dyDescent="0.35">
      <c r="A563" t="s">
        <v>557</v>
      </c>
      <c r="B563" s="1">
        <f t="shared" si="20"/>
        <v>38375.833333332012</v>
      </c>
      <c r="C563">
        <f t="shared" si="19"/>
        <v>2005</v>
      </c>
      <c r="D563" s="2">
        <v>0</v>
      </c>
      <c r="E563" s="2">
        <v>0</v>
      </c>
      <c r="F563" s="2">
        <v>13.7</v>
      </c>
      <c r="G563" s="2">
        <v>0.9</v>
      </c>
      <c r="H563" s="2">
        <v>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x14ac:dyDescent="0.35">
      <c r="A564" t="s">
        <v>558</v>
      </c>
      <c r="B564" s="1">
        <f t="shared" si="20"/>
        <v>38375.874999998676</v>
      </c>
      <c r="C564">
        <f t="shared" si="19"/>
        <v>2005</v>
      </c>
      <c r="D564" s="2">
        <v>0</v>
      </c>
      <c r="E564" s="2">
        <v>0</v>
      </c>
      <c r="F564" s="2">
        <v>13.77</v>
      </c>
      <c r="G564" s="2">
        <v>0.55000000000000004</v>
      </c>
      <c r="H564" s="2">
        <v>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x14ac:dyDescent="0.35">
      <c r="A565" t="s">
        <v>559</v>
      </c>
      <c r="B565" s="1">
        <f t="shared" si="20"/>
        <v>38375.91666666534</v>
      </c>
      <c r="C565">
        <f t="shared" si="19"/>
        <v>2005</v>
      </c>
      <c r="D565" s="2">
        <v>0</v>
      </c>
      <c r="E565" s="2">
        <v>0</v>
      </c>
      <c r="F565" s="2">
        <v>13.22</v>
      </c>
      <c r="G565" s="2">
        <v>0.83</v>
      </c>
      <c r="H565" s="2">
        <v>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x14ac:dyDescent="0.35">
      <c r="A566" t="s">
        <v>560</v>
      </c>
      <c r="B566" s="1">
        <f t="shared" si="20"/>
        <v>38375.958333332004</v>
      </c>
      <c r="C566">
        <f t="shared" si="19"/>
        <v>2005</v>
      </c>
      <c r="D566" s="2">
        <v>0</v>
      </c>
      <c r="E566" s="2">
        <v>0</v>
      </c>
      <c r="F566" s="2">
        <v>12.16</v>
      </c>
      <c r="G566" s="2">
        <v>1.31</v>
      </c>
      <c r="H566" s="2">
        <v>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x14ac:dyDescent="0.35">
      <c r="A567" t="s">
        <v>561</v>
      </c>
      <c r="B567" s="1">
        <f t="shared" si="20"/>
        <v>38375.999999998668</v>
      </c>
      <c r="C567">
        <f t="shared" si="19"/>
        <v>2005</v>
      </c>
      <c r="D567" s="2">
        <v>0</v>
      </c>
      <c r="E567" s="2">
        <v>0</v>
      </c>
      <c r="F567" s="2">
        <v>10.78</v>
      </c>
      <c r="G567" s="2">
        <v>1.59</v>
      </c>
      <c r="H567" s="2">
        <v>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x14ac:dyDescent="0.35">
      <c r="A568" t="s">
        <v>562</v>
      </c>
      <c r="B568" s="1">
        <f t="shared" si="20"/>
        <v>38376.041666665333</v>
      </c>
      <c r="C568">
        <f t="shared" si="19"/>
        <v>2005</v>
      </c>
      <c r="D568" s="2">
        <v>0</v>
      </c>
      <c r="E568" s="2">
        <v>0</v>
      </c>
      <c r="F568" s="2">
        <v>10.59</v>
      </c>
      <c r="G568" s="2">
        <v>1.52</v>
      </c>
      <c r="H568" s="2">
        <v>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x14ac:dyDescent="0.35">
      <c r="A569" t="s">
        <v>563</v>
      </c>
      <c r="B569" s="1">
        <f t="shared" si="20"/>
        <v>38376.083333331997</v>
      </c>
      <c r="C569">
        <f t="shared" si="19"/>
        <v>2005</v>
      </c>
      <c r="D569" s="2">
        <v>0</v>
      </c>
      <c r="E569" s="2">
        <v>0</v>
      </c>
      <c r="F569" s="2">
        <v>10.34</v>
      </c>
      <c r="G569" s="2">
        <v>1.52</v>
      </c>
      <c r="H569" s="2">
        <v>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x14ac:dyDescent="0.35">
      <c r="A570" t="s">
        <v>564</v>
      </c>
      <c r="B570" s="1">
        <f t="shared" si="20"/>
        <v>38376.124999998661</v>
      </c>
      <c r="C570">
        <f t="shared" si="19"/>
        <v>2005</v>
      </c>
      <c r="D570" s="2">
        <v>0</v>
      </c>
      <c r="E570" s="2">
        <v>0</v>
      </c>
      <c r="F570" s="2">
        <v>9.93</v>
      </c>
      <c r="G570" s="2">
        <v>1.66</v>
      </c>
      <c r="H570" s="2">
        <v>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x14ac:dyDescent="0.35">
      <c r="A571" t="s">
        <v>565</v>
      </c>
      <c r="B571" s="1">
        <f t="shared" si="20"/>
        <v>38376.166666665325</v>
      </c>
      <c r="C571">
        <f t="shared" si="19"/>
        <v>2005</v>
      </c>
      <c r="D571" s="2">
        <v>0</v>
      </c>
      <c r="E571" s="2">
        <v>0</v>
      </c>
      <c r="F571" s="2">
        <v>9.75</v>
      </c>
      <c r="G571" s="2">
        <v>1.66</v>
      </c>
      <c r="H571" s="2">
        <v>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x14ac:dyDescent="0.35">
      <c r="A572" t="s">
        <v>566</v>
      </c>
      <c r="B572" s="1">
        <f t="shared" si="20"/>
        <v>38376.20833333199</v>
      </c>
      <c r="C572">
        <f t="shared" si="19"/>
        <v>2005</v>
      </c>
      <c r="D572" s="2">
        <v>0</v>
      </c>
      <c r="E572" s="2">
        <v>0</v>
      </c>
      <c r="F572" s="2">
        <v>9.35</v>
      </c>
      <c r="G572" s="2">
        <v>1.79</v>
      </c>
      <c r="H572" s="2">
        <v>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x14ac:dyDescent="0.35">
      <c r="A573" t="s">
        <v>567</v>
      </c>
      <c r="B573" s="1">
        <f t="shared" si="20"/>
        <v>38376.249999998654</v>
      </c>
      <c r="C573">
        <f t="shared" si="19"/>
        <v>2005</v>
      </c>
      <c r="D573" s="2">
        <v>0</v>
      </c>
      <c r="E573" s="2">
        <v>0</v>
      </c>
      <c r="F573" s="2">
        <v>8.92</v>
      </c>
      <c r="G573" s="2">
        <v>1.93</v>
      </c>
      <c r="H573" s="2">
        <v>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x14ac:dyDescent="0.35">
      <c r="A574" t="s">
        <v>568</v>
      </c>
      <c r="B574" s="1">
        <f t="shared" si="20"/>
        <v>38376.291666665318</v>
      </c>
      <c r="C574">
        <f t="shared" si="19"/>
        <v>2005</v>
      </c>
      <c r="D574" s="2">
        <v>0</v>
      </c>
      <c r="E574" s="2">
        <v>0</v>
      </c>
      <c r="F574" s="2">
        <v>8.2899999999999991</v>
      </c>
      <c r="G574" s="2">
        <v>2.14</v>
      </c>
      <c r="H574" s="2">
        <v>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x14ac:dyDescent="0.35">
      <c r="A575" t="s">
        <v>569</v>
      </c>
      <c r="B575" s="1">
        <f t="shared" si="20"/>
        <v>38376.333333331982</v>
      </c>
      <c r="C575">
        <f t="shared" si="19"/>
        <v>2005</v>
      </c>
      <c r="D575" s="2">
        <v>101.59</v>
      </c>
      <c r="E575" s="2">
        <v>7.71</v>
      </c>
      <c r="F575" s="2">
        <v>8</v>
      </c>
      <c r="G575" s="2">
        <v>2.2799999999999998</v>
      </c>
      <c r="H575" s="2">
        <v>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x14ac:dyDescent="0.35">
      <c r="A576" t="s">
        <v>570</v>
      </c>
      <c r="B576" s="1">
        <f t="shared" si="20"/>
        <v>38376.374999998647</v>
      </c>
      <c r="C576">
        <f t="shared" si="19"/>
        <v>2005</v>
      </c>
      <c r="D576" s="2">
        <v>583.83000000000004</v>
      </c>
      <c r="E576" s="2">
        <v>19.149999999999999</v>
      </c>
      <c r="F576" s="2">
        <v>10.41</v>
      </c>
      <c r="G576" s="2">
        <v>2.14</v>
      </c>
      <c r="H576" s="2">
        <v>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x14ac:dyDescent="0.35">
      <c r="A577" t="s">
        <v>571</v>
      </c>
      <c r="B577" s="1">
        <f t="shared" si="20"/>
        <v>38376.416666665311</v>
      </c>
      <c r="C577">
        <f t="shared" si="19"/>
        <v>2005</v>
      </c>
      <c r="D577" s="2">
        <v>853.12</v>
      </c>
      <c r="E577" s="2">
        <v>29.29</v>
      </c>
      <c r="F577" s="2">
        <v>14.65</v>
      </c>
      <c r="G577" s="2">
        <v>1.66</v>
      </c>
      <c r="H577" s="2">
        <v>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x14ac:dyDescent="0.35">
      <c r="A578" t="s">
        <v>572</v>
      </c>
      <c r="B578" s="1">
        <f t="shared" si="20"/>
        <v>38376.458333331975</v>
      </c>
      <c r="C578">
        <f t="shared" si="19"/>
        <v>2005</v>
      </c>
      <c r="D578" s="2">
        <v>1004.08</v>
      </c>
      <c r="E578" s="2">
        <v>37.340000000000003</v>
      </c>
      <c r="F578" s="2">
        <v>15.9</v>
      </c>
      <c r="G578" s="2">
        <v>0.62</v>
      </c>
      <c r="H578" s="2">
        <v>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x14ac:dyDescent="0.35">
      <c r="A579" t="s">
        <v>573</v>
      </c>
      <c r="B579" s="1">
        <f t="shared" si="20"/>
        <v>38376.499999998639</v>
      </c>
      <c r="C579">
        <f t="shared" si="19"/>
        <v>2005</v>
      </c>
      <c r="D579" s="2">
        <v>1054.98</v>
      </c>
      <c r="E579" s="2">
        <v>42.24</v>
      </c>
      <c r="F579" s="2">
        <v>16.73</v>
      </c>
      <c r="G579" s="2">
        <v>1.1000000000000001</v>
      </c>
      <c r="H579" s="2">
        <v>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x14ac:dyDescent="0.35">
      <c r="A580" t="s">
        <v>574</v>
      </c>
      <c r="B580" s="1">
        <f t="shared" si="20"/>
        <v>38376.541666665304</v>
      </c>
      <c r="C580">
        <f t="shared" si="19"/>
        <v>2005</v>
      </c>
      <c r="D580" s="2">
        <v>1103.99</v>
      </c>
      <c r="E580" s="2">
        <v>42.99</v>
      </c>
      <c r="F580" s="2">
        <v>17.489999999999998</v>
      </c>
      <c r="G580" s="2">
        <v>2.21</v>
      </c>
      <c r="H580" s="2">
        <v>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x14ac:dyDescent="0.35">
      <c r="A581" t="s">
        <v>575</v>
      </c>
      <c r="B581" s="1">
        <f t="shared" si="20"/>
        <v>38376.583333331968</v>
      </c>
      <c r="C581">
        <f t="shared" si="19"/>
        <v>2005</v>
      </c>
      <c r="D581" s="2">
        <v>1132.9000000000001</v>
      </c>
      <c r="E581" s="2">
        <v>39.380000000000003</v>
      </c>
      <c r="F581" s="2">
        <v>17.989999999999998</v>
      </c>
      <c r="G581" s="2">
        <v>2.83</v>
      </c>
      <c r="H581" s="2">
        <v>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x14ac:dyDescent="0.35">
      <c r="A582" t="s">
        <v>576</v>
      </c>
      <c r="B582" s="1">
        <f t="shared" si="20"/>
        <v>38376.624999998632</v>
      </c>
      <c r="C582">
        <f t="shared" si="19"/>
        <v>2005</v>
      </c>
      <c r="D582" s="2">
        <v>1122.56</v>
      </c>
      <c r="E582" s="2">
        <v>32.25</v>
      </c>
      <c r="F582" s="2">
        <v>18.239999999999998</v>
      </c>
      <c r="G582" s="2">
        <v>3.1</v>
      </c>
      <c r="H582" s="2">
        <v>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x14ac:dyDescent="0.35">
      <c r="A583" t="s">
        <v>577</v>
      </c>
      <c r="B583" s="1">
        <f t="shared" si="20"/>
        <v>38376.666666665296</v>
      </c>
      <c r="C583">
        <f t="shared" si="19"/>
        <v>2005</v>
      </c>
      <c r="D583" s="2">
        <v>1087.93</v>
      </c>
      <c r="E583" s="2">
        <v>22.7</v>
      </c>
      <c r="F583" s="2">
        <v>18.239999999999998</v>
      </c>
      <c r="G583" s="2">
        <v>3.1</v>
      </c>
      <c r="H583" s="2">
        <v>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x14ac:dyDescent="0.35">
      <c r="A584" t="s">
        <v>578</v>
      </c>
      <c r="B584" s="1">
        <f t="shared" si="20"/>
        <v>38376.708333331961</v>
      </c>
      <c r="C584">
        <f t="shared" si="19"/>
        <v>2005</v>
      </c>
      <c r="D584" s="2">
        <v>888.29</v>
      </c>
      <c r="E584" s="2">
        <v>11.63</v>
      </c>
      <c r="F584" s="2">
        <v>17.96</v>
      </c>
      <c r="G584" s="2">
        <v>2.9</v>
      </c>
      <c r="H584" s="2">
        <v>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x14ac:dyDescent="0.35">
      <c r="A585" t="s">
        <v>579</v>
      </c>
      <c r="B585" s="1">
        <f t="shared" si="20"/>
        <v>38376.749999998625</v>
      </c>
      <c r="C585">
        <f t="shared" si="19"/>
        <v>2005</v>
      </c>
      <c r="D585" s="2">
        <v>0</v>
      </c>
      <c r="E585" s="2">
        <v>-0.39</v>
      </c>
      <c r="F585" s="2">
        <v>17.239999999999998</v>
      </c>
      <c r="G585" s="2">
        <v>2.2799999999999998</v>
      </c>
      <c r="H585" s="2">
        <v>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x14ac:dyDescent="0.35">
      <c r="A586" t="s">
        <v>580</v>
      </c>
      <c r="B586" s="1">
        <f t="shared" si="20"/>
        <v>38376.791666665289</v>
      </c>
      <c r="C586">
        <f t="shared" si="19"/>
        <v>2005</v>
      </c>
      <c r="D586" s="2">
        <v>0</v>
      </c>
      <c r="E586" s="2">
        <v>0</v>
      </c>
      <c r="F586" s="2">
        <v>16.37</v>
      </c>
      <c r="G586" s="2">
        <v>1.86</v>
      </c>
      <c r="H586" s="2">
        <v>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x14ac:dyDescent="0.35">
      <c r="A587" t="s">
        <v>581</v>
      </c>
      <c r="B587" s="1">
        <f t="shared" si="20"/>
        <v>38376.833333331953</v>
      </c>
      <c r="C587">
        <f t="shared" si="19"/>
        <v>2005</v>
      </c>
      <c r="D587" s="2">
        <v>0</v>
      </c>
      <c r="E587" s="2">
        <v>0</v>
      </c>
      <c r="F587" s="2">
        <v>14.84</v>
      </c>
      <c r="G587" s="2">
        <v>1.66</v>
      </c>
      <c r="H587" s="2">
        <v>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x14ac:dyDescent="0.35">
      <c r="A588" t="s">
        <v>582</v>
      </c>
      <c r="B588" s="1">
        <f t="shared" si="20"/>
        <v>38376.874999998618</v>
      </c>
      <c r="C588">
        <f t="shared" si="19"/>
        <v>2005</v>
      </c>
      <c r="D588" s="2">
        <v>0</v>
      </c>
      <c r="E588" s="2">
        <v>0</v>
      </c>
      <c r="F588" s="2">
        <v>14.06</v>
      </c>
      <c r="G588" s="2">
        <v>1.45</v>
      </c>
      <c r="H588" s="2">
        <v>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x14ac:dyDescent="0.35">
      <c r="A589" t="s">
        <v>583</v>
      </c>
      <c r="B589" s="1">
        <f t="shared" si="20"/>
        <v>38376.916666665282</v>
      </c>
      <c r="C589">
        <f t="shared" si="19"/>
        <v>2005</v>
      </c>
      <c r="D589" s="2">
        <v>0</v>
      </c>
      <c r="E589" s="2">
        <v>0</v>
      </c>
      <c r="F589" s="2">
        <v>14.03</v>
      </c>
      <c r="G589" s="2">
        <v>1.45</v>
      </c>
      <c r="H589" s="2">
        <v>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x14ac:dyDescent="0.35">
      <c r="A590" t="s">
        <v>584</v>
      </c>
      <c r="B590" s="1">
        <f t="shared" si="20"/>
        <v>38376.958333331946</v>
      </c>
      <c r="C590">
        <f t="shared" si="19"/>
        <v>2005</v>
      </c>
      <c r="D590" s="2">
        <v>0</v>
      </c>
      <c r="E590" s="2">
        <v>0</v>
      </c>
      <c r="F590" s="2">
        <v>13.44</v>
      </c>
      <c r="G590" s="2">
        <v>1.59</v>
      </c>
      <c r="H590" s="2">
        <v>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x14ac:dyDescent="0.35">
      <c r="A591" t="s">
        <v>585</v>
      </c>
      <c r="B591" s="1">
        <f t="shared" si="20"/>
        <v>38376.99999999861</v>
      </c>
      <c r="C591">
        <f t="shared" si="19"/>
        <v>2005</v>
      </c>
      <c r="D591" s="2">
        <v>0</v>
      </c>
      <c r="E591" s="2">
        <v>0</v>
      </c>
      <c r="F591" s="2">
        <v>12.34</v>
      </c>
      <c r="G591" s="2">
        <v>1.66</v>
      </c>
      <c r="H591" s="2">
        <v>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x14ac:dyDescent="0.35">
      <c r="A592" t="s">
        <v>586</v>
      </c>
      <c r="B592" s="1">
        <f t="shared" si="20"/>
        <v>38377.041666665275</v>
      </c>
      <c r="C592">
        <f t="shared" si="19"/>
        <v>2005</v>
      </c>
      <c r="D592" s="2">
        <v>0</v>
      </c>
      <c r="E592" s="2">
        <v>0</v>
      </c>
      <c r="F592" s="2">
        <v>10.59</v>
      </c>
      <c r="G592" s="2">
        <v>1.93</v>
      </c>
      <c r="H592" s="2">
        <v>0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x14ac:dyDescent="0.35">
      <c r="A593" t="s">
        <v>587</v>
      </c>
      <c r="B593" s="1">
        <f t="shared" si="20"/>
        <v>38377.083333331939</v>
      </c>
      <c r="C593">
        <f t="shared" si="19"/>
        <v>2005</v>
      </c>
      <c r="D593" s="2">
        <v>0</v>
      </c>
      <c r="E593" s="2">
        <v>0</v>
      </c>
      <c r="F593" s="2">
        <v>8.8699999999999992</v>
      </c>
      <c r="G593" s="2">
        <v>2.21</v>
      </c>
      <c r="H593" s="2">
        <v>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x14ac:dyDescent="0.35">
      <c r="A594" t="s">
        <v>588</v>
      </c>
      <c r="B594" s="1">
        <f t="shared" si="20"/>
        <v>38377.124999998603</v>
      </c>
      <c r="C594">
        <f t="shared" si="19"/>
        <v>2005</v>
      </c>
      <c r="D594" s="2">
        <v>0</v>
      </c>
      <c r="E594" s="2">
        <v>0</v>
      </c>
      <c r="F594" s="2">
        <v>7.48</v>
      </c>
      <c r="G594" s="2">
        <v>2.48</v>
      </c>
      <c r="H594" s="2">
        <v>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x14ac:dyDescent="0.35">
      <c r="A595" t="s">
        <v>589</v>
      </c>
      <c r="B595" s="1">
        <f t="shared" si="20"/>
        <v>38377.166666665267</v>
      </c>
      <c r="C595">
        <f t="shared" ref="C595:C658" si="21">YEAR(B595)</f>
        <v>2005</v>
      </c>
      <c r="D595" s="2">
        <v>0</v>
      </c>
      <c r="E595" s="2">
        <v>0</v>
      </c>
      <c r="F595" s="2">
        <v>6.69</v>
      </c>
      <c r="G595" s="2">
        <v>2.69</v>
      </c>
      <c r="H595" s="2">
        <v>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x14ac:dyDescent="0.35">
      <c r="A596" t="s">
        <v>590</v>
      </c>
      <c r="B596" s="1">
        <f t="shared" ref="B596:B659" si="22">B595+1/24</f>
        <v>38377.208333331931</v>
      </c>
      <c r="C596">
        <f t="shared" si="21"/>
        <v>2005</v>
      </c>
      <c r="D596" s="2">
        <v>0</v>
      </c>
      <c r="E596" s="2">
        <v>0</v>
      </c>
      <c r="F596" s="2">
        <v>6.15</v>
      </c>
      <c r="G596" s="2">
        <v>2.9</v>
      </c>
      <c r="H596" s="2">
        <v>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x14ac:dyDescent="0.35">
      <c r="A597" t="s">
        <v>591</v>
      </c>
      <c r="B597" s="1">
        <f t="shared" si="22"/>
        <v>38377.249999998596</v>
      </c>
      <c r="C597">
        <f t="shared" si="21"/>
        <v>2005</v>
      </c>
      <c r="D597" s="2">
        <v>0</v>
      </c>
      <c r="E597" s="2">
        <v>0</v>
      </c>
      <c r="F597" s="2">
        <v>5.68</v>
      </c>
      <c r="G597" s="2">
        <v>2.9</v>
      </c>
      <c r="H597" s="2">
        <v>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x14ac:dyDescent="0.35">
      <c r="A598" t="s">
        <v>592</v>
      </c>
      <c r="B598" s="1">
        <f t="shared" si="22"/>
        <v>38377.29166666526</v>
      </c>
      <c r="C598">
        <f t="shared" si="21"/>
        <v>2005</v>
      </c>
      <c r="D598" s="2">
        <v>0</v>
      </c>
      <c r="E598" s="2">
        <v>0</v>
      </c>
      <c r="F598" s="2">
        <v>5.3</v>
      </c>
      <c r="G598" s="2">
        <v>2.83</v>
      </c>
      <c r="H598" s="2">
        <v>0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x14ac:dyDescent="0.35">
      <c r="A599" t="s">
        <v>593</v>
      </c>
      <c r="B599" s="1">
        <f t="shared" si="22"/>
        <v>38377.333333331924</v>
      </c>
      <c r="C599">
        <f t="shared" si="21"/>
        <v>2005</v>
      </c>
      <c r="D599" s="2">
        <v>154.38999999999999</v>
      </c>
      <c r="E599" s="2">
        <v>7.79</v>
      </c>
      <c r="F599" s="2">
        <v>5.22</v>
      </c>
      <c r="G599" s="2">
        <v>2.76</v>
      </c>
      <c r="H599" s="2">
        <v>0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x14ac:dyDescent="0.35">
      <c r="A600" t="s">
        <v>594</v>
      </c>
      <c r="B600" s="1">
        <f t="shared" si="22"/>
        <v>38377.374999998588</v>
      </c>
      <c r="C600">
        <f t="shared" si="21"/>
        <v>2005</v>
      </c>
      <c r="D600" s="2">
        <v>589.11</v>
      </c>
      <c r="E600" s="2">
        <v>19.260000000000002</v>
      </c>
      <c r="F600" s="2">
        <v>8.42</v>
      </c>
      <c r="G600" s="2">
        <v>2.2799999999999998</v>
      </c>
      <c r="H600" s="2">
        <v>0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x14ac:dyDescent="0.35">
      <c r="A601" t="s">
        <v>595</v>
      </c>
      <c r="B601" s="1">
        <f t="shared" si="22"/>
        <v>38377.416666665253</v>
      </c>
      <c r="C601">
        <f t="shared" si="21"/>
        <v>2005</v>
      </c>
      <c r="D601" s="2">
        <v>857.06</v>
      </c>
      <c r="E601" s="2">
        <v>29.43</v>
      </c>
      <c r="F601" s="2">
        <v>14.68</v>
      </c>
      <c r="G601" s="2">
        <v>2.14</v>
      </c>
      <c r="H601" s="2">
        <v>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x14ac:dyDescent="0.35">
      <c r="A602" t="s">
        <v>596</v>
      </c>
      <c r="B602" s="1">
        <f t="shared" si="22"/>
        <v>38377.458333331917</v>
      </c>
      <c r="C602">
        <f t="shared" si="21"/>
        <v>2005</v>
      </c>
      <c r="D602" s="2">
        <v>985.57</v>
      </c>
      <c r="E602" s="2">
        <v>37.53</v>
      </c>
      <c r="F602" s="2">
        <v>17.8</v>
      </c>
      <c r="G602" s="2">
        <v>2</v>
      </c>
      <c r="H602" s="2">
        <v>0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x14ac:dyDescent="0.35">
      <c r="A603" t="s">
        <v>597</v>
      </c>
      <c r="B603" s="1">
        <f t="shared" si="22"/>
        <v>38377.499999998581</v>
      </c>
      <c r="C603">
        <f t="shared" si="21"/>
        <v>2005</v>
      </c>
      <c r="D603" s="2">
        <v>1042.3800000000001</v>
      </c>
      <c r="E603" s="2">
        <v>42.47</v>
      </c>
      <c r="F603" s="2">
        <v>19.34</v>
      </c>
      <c r="G603" s="2">
        <v>1.31</v>
      </c>
      <c r="H603" s="2">
        <v>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x14ac:dyDescent="0.35">
      <c r="A604" t="s">
        <v>598</v>
      </c>
      <c r="B604" s="1">
        <f t="shared" si="22"/>
        <v>38377.541666665245</v>
      </c>
      <c r="C604">
        <f t="shared" si="21"/>
        <v>2005</v>
      </c>
      <c r="D604" s="2">
        <v>1115.3399999999999</v>
      </c>
      <c r="E604" s="2">
        <v>43.24</v>
      </c>
      <c r="F604" s="2">
        <v>20.11</v>
      </c>
      <c r="G604" s="2">
        <v>0.62</v>
      </c>
      <c r="H604" s="2">
        <v>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x14ac:dyDescent="0.35">
      <c r="A605" t="s">
        <v>599</v>
      </c>
      <c r="B605" s="1">
        <f t="shared" si="22"/>
        <v>38377.58333333191</v>
      </c>
      <c r="C605">
        <f t="shared" si="21"/>
        <v>2005</v>
      </c>
      <c r="D605" s="2">
        <v>1135.8699999999999</v>
      </c>
      <c r="E605" s="2">
        <v>39.630000000000003</v>
      </c>
      <c r="F605" s="2">
        <v>20.69</v>
      </c>
      <c r="G605" s="2">
        <v>0.48</v>
      </c>
      <c r="H605" s="2">
        <v>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x14ac:dyDescent="0.35">
      <c r="A606" t="s">
        <v>600</v>
      </c>
      <c r="B606" s="1">
        <f t="shared" si="22"/>
        <v>38377.624999998574</v>
      </c>
      <c r="C606">
        <f t="shared" si="21"/>
        <v>2005</v>
      </c>
      <c r="D606" s="2">
        <v>1101</v>
      </c>
      <c r="E606" s="2">
        <v>32.479999999999997</v>
      </c>
      <c r="F606" s="2">
        <v>21.05</v>
      </c>
      <c r="G606" s="2">
        <v>1.03</v>
      </c>
      <c r="H606" s="2">
        <v>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x14ac:dyDescent="0.35">
      <c r="A607" t="s">
        <v>601</v>
      </c>
      <c r="B607" s="1">
        <f t="shared" si="22"/>
        <v>38377.666666665238</v>
      </c>
      <c r="C607">
        <f t="shared" si="21"/>
        <v>2005</v>
      </c>
      <c r="D607" s="2">
        <v>1021.56</v>
      </c>
      <c r="E607" s="2">
        <v>22.91</v>
      </c>
      <c r="F607" s="2">
        <v>21.14</v>
      </c>
      <c r="G607" s="2">
        <v>1.52</v>
      </c>
      <c r="H607" s="2">
        <v>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x14ac:dyDescent="0.35">
      <c r="A608" t="s">
        <v>602</v>
      </c>
      <c r="B608" s="1">
        <f t="shared" si="22"/>
        <v>38377.708333331902</v>
      </c>
      <c r="C608">
        <f t="shared" si="21"/>
        <v>2005</v>
      </c>
      <c r="D608" s="2">
        <v>906.15</v>
      </c>
      <c r="E608" s="2">
        <v>11.82</v>
      </c>
      <c r="F608" s="2">
        <v>20.76</v>
      </c>
      <c r="G608" s="2">
        <v>2.2799999999999998</v>
      </c>
      <c r="H608" s="2">
        <v>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x14ac:dyDescent="0.35">
      <c r="A609" t="s">
        <v>603</v>
      </c>
      <c r="B609" s="1">
        <f t="shared" si="22"/>
        <v>38377.749999998567</v>
      </c>
      <c r="C609">
        <f t="shared" si="21"/>
        <v>2005</v>
      </c>
      <c r="D609" s="2">
        <v>0</v>
      </c>
      <c r="E609" s="2">
        <v>-0.22</v>
      </c>
      <c r="F609" s="2">
        <v>19.649999999999999</v>
      </c>
      <c r="G609" s="2">
        <v>2.34</v>
      </c>
      <c r="H609" s="2">
        <v>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x14ac:dyDescent="0.35">
      <c r="A610" t="s">
        <v>604</v>
      </c>
      <c r="B610" s="1">
        <f t="shared" si="22"/>
        <v>38377.791666665231</v>
      </c>
      <c r="C610">
        <f t="shared" si="21"/>
        <v>2005</v>
      </c>
      <c r="D610" s="2">
        <v>0</v>
      </c>
      <c r="E610" s="2">
        <v>0</v>
      </c>
      <c r="F610" s="2">
        <v>18.420000000000002</v>
      </c>
      <c r="G610" s="2">
        <v>2.2799999999999998</v>
      </c>
      <c r="H610" s="2">
        <v>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x14ac:dyDescent="0.35">
      <c r="A611" t="s">
        <v>605</v>
      </c>
      <c r="B611" s="1">
        <f t="shared" si="22"/>
        <v>38377.833333331895</v>
      </c>
      <c r="C611">
        <f t="shared" si="21"/>
        <v>2005</v>
      </c>
      <c r="D611" s="2">
        <v>0</v>
      </c>
      <c r="E611" s="2">
        <v>0</v>
      </c>
      <c r="F611" s="2">
        <v>17.34</v>
      </c>
      <c r="G611" s="2">
        <v>2.0699999999999998</v>
      </c>
      <c r="H611" s="2">
        <v>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x14ac:dyDescent="0.35">
      <c r="A612" t="s">
        <v>606</v>
      </c>
      <c r="B612" s="1">
        <f t="shared" si="22"/>
        <v>38377.874999998559</v>
      </c>
      <c r="C612">
        <f t="shared" si="21"/>
        <v>2005</v>
      </c>
      <c r="D612" s="2">
        <v>0</v>
      </c>
      <c r="E612" s="2">
        <v>0</v>
      </c>
      <c r="F612" s="2">
        <v>15.81</v>
      </c>
      <c r="G612" s="2">
        <v>2</v>
      </c>
      <c r="H612" s="2">
        <v>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x14ac:dyDescent="0.35">
      <c r="A613" t="s">
        <v>607</v>
      </c>
      <c r="B613" s="1">
        <f t="shared" si="22"/>
        <v>38377.916666665224</v>
      </c>
      <c r="C613">
        <f t="shared" si="21"/>
        <v>2005</v>
      </c>
      <c r="D613" s="2">
        <v>0</v>
      </c>
      <c r="E613" s="2">
        <v>0</v>
      </c>
      <c r="F613" s="2">
        <v>14.56</v>
      </c>
      <c r="G613" s="2">
        <v>1.93</v>
      </c>
      <c r="H613" s="2">
        <v>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x14ac:dyDescent="0.35">
      <c r="A614" t="s">
        <v>608</v>
      </c>
      <c r="B614" s="1">
        <f t="shared" si="22"/>
        <v>38377.958333331888</v>
      </c>
      <c r="C614">
        <f t="shared" si="21"/>
        <v>2005</v>
      </c>
      <c r="D614" s="2">
        <v>0</v>
      </c>
      <c r="E614" s="2">
        <v>0</v>
      </c>
      <c r="F614" s="2">
        <v>13.49</v>
      </c>
      <c r="G614" s="2">
        <v>1.93</v>
      </c>
      <c r="H614" s="2">
        <v>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x14ac:dyDescent="0.35">
      <c r="A615" t="s">
        <v>609</v>
      </c>
      <c r="B615" s="1">
        <f t="shared" si="22"/>
        <v>38377.999999998552</v>
      </c>
      <c r="C615">
        <f t="shared" si="21"/>
        <v>2005</v>
      </c>
      <c r="D615" s="2">
        <v>0</v>
      </c>
      <c r="E615" s="2">
        <v>0</v>
      </c>
      <c r="F615" s="2">
        <v>12.28</v>
      </c>
      <c r="G615" s="2">
        <v>2.0699999999999998</v>
      </c>
      <c r="H615" s="2">
        <v>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x14ac:dyDescent="0.35">
      <c r="A616" t="s">
        <v>610</v>
      </c>
      <c r="B616" s="1">
        <f t="shared" si="22"/>
        <v>38378.041666665216</v>
      </c>
      <c r="C616">
        <f t="shared" si="21"/>
        <v>2005</v>
      </c>
      <c r="D616" s="2">
        <v>0</v>
      </c>
      <c r="E616" s="2">
        <v>0</v>
      </c>
      <c r="F616" s="2">
        <v>10.91</v>
      </c>
      <c r="G616" s="2">
        <v>2.21</v>
      </c>
      <c r="H616" s="2">
        <v>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x14ac:dyDescent="0.35">
      <c r="A617" t="s">
        <v>611</v>
      </c>
      <c r="B617" s="1">
        <f t="shared" si="22"/>
        <v>38378.083333331881</v>
      </c>
      <c r="C617">
        <f t="shared" si="21"/>
        <v>2005</v>
      </c>
      <c r="D617" s="2">
        <v>0</v>
      </c>
      <c r="E617" s="2">
        <v>0</v>
      </c>
      <c r="F617" s="2">
        <v>9.6300000000000008</v>
      </c>
      <c r="G617" s="2">
        <v>2.34</v>
      </c>
      <c r="H617" s="2">
        <v>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x14ac:dyDescent="0.35">
      <c r="A618" t="s">
        <v>612</v>
      </c>
      <c r="B618" s="1">
        <f t="shared" si="22"/>
        <v>38378.124999998545</v>
      </c>
      <c r="C618">
        <f t="shared" si="21"/>
        <v>2005</v>
      </c>
      <c r="D618" s="2">
        <v>0</v>
      </c>
      <c r="E618" s="2">
        <v>0</v>
      </c>
      <c r="F618" s="2">
        <v>8.61</v>
      </c>
      <c r="G618" s="2">
        <v>2.48</v>
      </c>
      <c r="H618" s="2">
        <v>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x14ac:dyDescent="0.35">
      <c r="A619" t="s">
        <v>613</v>
      </c>
      <c r="B619" s="1">
        <f t="shared" si="22"/>
        <v>38378.166666665209</v>
      </c>
      <c r="C619">
        <f t="shared" si="21"/>
        <v>2005</v>
      </c>
      <c r="D619" s="2">
        <v>0</v>
      </c>
      <c r="E619" s="2">
        <v>0</v>
      </c>
      <c r="F619" s="2">
        <v>7.87</v>
      </c>
      <c r="G619" s="2">
        <v>2.62</v>
      </c>
      <c r="H619" s="2">
        <v>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x14ac:dyDescent="0.35">
      <c r="A620" t="s">
        <v>614</v>
      </c>
      <c r="B620" s="1">
        <f t="shared" si="22"/>
        <v>38378.208333331873</v>
      </c>
      <c r="C620">
        <f t="shared" si="21"/>
        <v>2005</v>
      </c>
      <c r="D620" s="2">
        <v>0</v>
      </c>
      <c r="E620" s="2">
        <v>0</v>
      </c>
      <c r="F620" s="2">
        <v>7.26</v>
      </c>
      <c r="G620" s="2">
        <v>2.69</v>
      </c>
      <c r="H620" s="2">
        <v>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x14ac:dyDescent="0.35">
      <c r="A621" t="s">
        <v>615</v>
      </c>
      <c r="B621" s="1">
        <f t="shared" si="22"/>
        <v>38378.249999998538</v>
      </c>
      <c r="C621">
        <f t="shared" si="21"/>
        <v>2005</v>
      </c>
      <c r="D621" s="2">
        <v>0</v>
      </c>
      <c r="E621" s="2">
        <v>0</v>
      </c>
      <c r="F621" s="2">
        <v>6.77</v>
      </c>
      <c r="G621" s="2">
        <v>2.76</v>
      </c>
      <c r="H621" s="2">
        <v>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x14ac:dyDescent="0.35">
      <c r="A622" t="s">
        <v>616</v>
      </c>
      <c r="B622" s="1">
        <f t="shared" si="22"/>
        <v>38378.291666665202</v>
      </c>
      <c r="C622">
        <f t="shared" si="21"/>
        <v>2005</v>
      </c>
      <c r="D622" s="2">
        <v>0</v>
      </c>
      <c r="E622" s="2">
        <v>0</v>
      </c>
      <c r="F622" s="2">
        <v>6.33</v>
      </c>
      <c r="G622" s="2">
        <v>2.83</v>
      </c>
      <c r="H622" s="2">
        <v>0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x14ac:dyDescent="0.35">
      <c r="A623" t="s">
        <v>617</v>
      </c>
      <c r="B623" s="1">
        <f t="shared" si="22"/>
        <v>38378.333333331866</v>
      </c>
      <c r="C623">
        <f t="shared" si="21"/>
        <v>2005</v>
      </c>
      <c r="D623" s="2">
        <v>121.53</v>
      </c>
      <c r="E623" s="2">
        <v>7.88</v>
      </c>
      <c r="F623" s="2">
        <v>6.19</v>
      </c>
      <c r="G623" s="2">
        <v>2.83</v>
      </c>
      <c r="H623" s="2">
        <v>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x14ac:dyDescent="0.35">
      <c r="A624" t="s">
        <v>618</v>
      </c>
      <c r="B624" s="1">
        <f t="shared" si="22"/>
        <v>38378.37499999853</v>
      </c>
      <c r="C624">
        <f t="shared" si="21"/>
        <v>2005</v>
      </c>
      <c r="D624" s="2">
        <v>636.91999999999996</v>
      </c>
      <c r="E624" s="2">
        <v>19.37</v>
      </c>
      <c r="F624" s="2">
        <v>9.3000000000000007</v>
      </c>
      <c r="G624" s="2">
        <v>2.2799999999999998</v>
      </c>
      <c r="H624" s="2">
        <v>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x14ac:dyDescent="0.35">
      <c r="A625" t="s">
        <v>619</v>
      </c>
      <c r="B625" s="1">
        <f t="shared" si="22"/>
        <v>38378.416666665194</v>
      </c>
      <c r="C625">
        <f t="shared" si="21"/>
        <v>2005</v>
      </c>
      <c r="D625" s="2">
        <v>866.78</v>
      </c>
      <c r="E625" s="2">
        <v>29.58</v>
      </c>
      <c r="F625" s="2">
        <v>16.190000000000001</v>
      </c>
      <c r="G625" s="2">
        <v>1.52</v>
      </c>
      <c r="H625" s="2">
        <v>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x14ac:dyDescent="0.35">
      <c r="A626" t="s">
        <v>620</v>
      </c>
      <c r="B626" s="1">
        <f t="shared" si="22"/>
        <v>38378.458333331859</v>
      </c>
      <c r="C626">
        <f t="shared" si="21"/>
        <v>2005</v>
      </c>
      <c r="D626" s="2">
        <v>1017.56</v>
      </c>
      <c r="E626" s="2">
        <v>37.72</v>
      </c>
      <c r="F626" s="2">
        <v>20.28</v>
      </c>
      <c r="G626" s="2">
        <v>0.76</v>
      </c>
      <c r="H626" s="2">
        <v>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x14ac:dyDescent="0.35">
      <c r="A627" t="s">
        <v>621</v>
      </c>
      <c r="B627" s="1">
        <f t="shared" si="22"/>
        <v>38378.499999998523</v>
      </c>
      <c r="C627">
        <f t="shared" si="21"/>
        <v>2005</v>
      </c>
      <c r="D627" s="2">
        <v>1075.45</v>
      </c>
      <c r="E627" s="2">
        <v>42.7</v>
      </c>
      <c r="F627" s="2">
        <v>21.39</v>
      </c>
      <c r="G627" s="2">
        <v>0.97</v>
      </c>
      <c r="H627" s="2">
        <v>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x14ac:dyDescent="0.35">
      <c r="A628" t="s">
        <v>622</v>
      </c>
      <c r="B628" s="1">
        <f t="shared" si="22"/>
        <v>38378.541666665187</v>
      </c>
      <c r="C628">
        <f t="shared" si="21"/>
        <v>2005</v>
      </c>
      <c r="D628" s="2">
        <v>1124.04</v>
      </c>
      <c r="E628" s="2">
        <v>43.49</v>
      </c>
      <c r="F628" s="2">
        <v>22.01</v>
      </c>
      <c r="G628" s="2">
        <v>1.79</v>
      </c>
      <c r="H628" s="2">
        <v>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x14ac:dyDescent="0.35">
      <c r="A629" t="s">
        <v>623</v>
      </c>
      <c r="B629" s="1">
        <f t="shared" si="22"/>
        <v>38378.583333331851</v>
      </c>
      <c r="C629">
        <f t="shared" si="21"/>
        <v>2005</v>
      </c>
      <c r="D629" s="2">
        <v>1131.08</v>
      </c>
      <c r="E629" s="2">
        <v>39.880000000000003</v>
      </c>
      <c r="F629" s="2">
        <v>22.34</v>
      </c>
      <c r="G629" s="2">
        <v>2.34</v>
      </c>
      <c r="H629" s="2">
        <v>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x14ac:dyDescent="0.35">
      <c r="A630" t="s">
        <v>624</v>
      </c>
      <c r="B630" s="1">
        <f t="shared" si="22"/>
        <v>38378.624999998516</v>
      </c>
      <c r="C630">
        <f t="shared" si="21"/>
        <v>2005</v>
      </c>
      <c r="D630" s="2">
        <v>1122.71</v>
      </c>
      <c r="E630" s="2">
        <v>32.71</v>
      </c>
      <c r="F630" s="2">
        <v>22.33</v>
      </c>
      <c r="G630" s="2">
        <v>2.62</v>
      </c>
      <c r="H630" s="2">
        <v>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x14ac:dyDescent="0.35">
      <c r="A631" t="s">
        <v>625</v>
      </c>
      <c r="B631" s="1">
        <f t="shared" si="22"/>
        <v>38378.66666666518</v>
      </c>
      <c r="C631">
        <f t="shared" si="21"/>
        <v>2005</v>
      </c>
      <c r="D631" s="2">
        <v>1001.89</v>
      </c>
      <c r="E631" s="2">
        <v>23.12</v>
      </c>
      <c r="F631" s="2">
        <v>22</v>
      </c>
      <c r="G631" s="2">
        <v>2.9</v>
      </c>
      <c r="H631" s="2">
        <v>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x14ac:dyDescent="0.35">
      <c r="A632" t="s">
        <v>626</v>
      </c>
      <c r="B632" s="1">
        <f t="shared" si="22"/>
        <v>38378.708333331844</v>
      </c>
      <c r="C632">
        <f t="shared" si="21"/>
        <v>2005</v>
      </c>
      <c r="D632" s="2">
        <v>865.86</v>
      </c>
      <c r="E632" s="2">
        <v>12.01</v>
      </c>
      <c r="F632" s="2">
        <v>21.27</v>
      </c>
      <c r="G632" s="2">
        <v>2.97</v>
      </c>
      <c r="H632" s="2">
        <v>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x14ac:dyDescent="0.35">
      <c r="A633" t="s">
        <v>627</v>
      </c>
      <c r="B633" s="1">
        <f t="shared" si="22"/>
        <v>38378.749999998508</v>
      </c>
      <c r="C633">
        <f t="shared" si="21"/>
        <v>2005</v>
      </c>
      <c r="D633" s="2">
        <v>0</v>
      </c>
      <c r="E633" s="2">
        <v>-0.05</v>
      </c>
      <c r="F633" s="2">
        <v>20.100000000000001</v>
      </c>
      <c r="G633" s="2">
        <v>2.5499999999999998</v>
      </c>
      <c r="H633" s="2">
        <v>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x14ac:dyDescent="0.35">
      <c r="A634" t="s">
        <v>628</v>
      </c>
      <c r="B634" s="1">
        <f t="shared" si="22"/>
        <v>38378.791666665173</v>
      </c>
      <c r="C634">
        <f t="shared" si="21"/>
        <v>2005</v>
      </c>
      <c r="D634" s="2">
        <v>0</v>
      </c>
      <c r="E634" s="2">
        <v>0</v>
      </c>
      <c r="F634" s="2">
        <v>18.88</v>
      </c>
      <c r="G634" s="2">
        <v>2.0699999999999998</v>
      </c>
      <c r="H634" s="2">
        <v>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x14ac:dyDescent="0.35">
      <c r="A635" t="s">
        <v>629</v>
      </c>
      <c r="B635" s="1">
        <f t="shared" si="22"/>
        <v>38378.833333331837</v>
      </c>
      <c r="C635">
        <f t="shared" si="21"/>
        <v>2005</v>
      </c>
      <c r="D635" s="2">
        <v>0</v>
      </c>
      <c r="E635" s="2">
        <v>0</v>
      </c>
      <c r="F635" s="2">
        <v>17.87</v>
      </c>
      <c r="G635" s="2">
        <v>1.79</v>
      </c>
      <c r="H635" s="2">
        <v>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x14ac:dyDescent="0.35">
      <c r="A636" t="s">
        <v>630</v>
      </c>
      <c r="B636" s="1">
        <f t="shared" si="22"/>
        <v>38378.874999998501</v>
      </c>
      <c r="C636">
        <f t="shared" si="21"/>
        <v>2005</v>
      </c>
      <c r="D636" s="2">
        <v>0</v>
      </c>
      <c r="E636" s="2">
        <v>0</v>
      </c>
      <c r="F636" s="2">
        <v>16.260000000000002</v>
      </c>
      <c r="G636" s="2">
        <v>1.79</v>
      </c>
      <c r="H636" s="2">
        <v>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x14ac:dyDescent="0.35">
      <c r="A637" t="s">
        <v>631</v>
      </c>
      <c r="B637" s="1">
        <f t="shared" si="22"/>
        <v>38378.916666665165</v>
      </c>
      <c r="C637">
        <f t="shared" si="21"/>
        <v>2005</v>
      </c>
      <c r="D637" s="2">
        <v>0</v>
      </c>
      <c r="E637" s="2">
        <v>0</v>
      </c>
      <c r="F637" s="2">
        <v>14.92</v>
      </c>
      <c r="G637" s="2">
        <v>1.72</v>
      </c>
      <c r="H637" s="2">
        <v>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x14ac:dyDescent="0.35">
      <c r="A638" t="s">
        <v>632</v>
      </c>
      <c r="B638" s="1">
        <f t="shared" si="22"/>
        <v>38378.95833333183</v>
      </c>
      <c r="C638">
        <f t="shared" si="21"/>
        <v>2005</v>
      </c>
      <c r="D638" s="2">
        <v>0</v>
      </c>
      <c r="E638" s="2">
        <v>0</v>
      </c>
      <c r="F638" s="2">
        <v>13.83</v>
      </c>
      <c r="G638" s="2">
        <v>1.79</v>
      </c>
      <c r="H638" s="2">
        <v>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x14ac:dyDescent="0.35">
      <c r="A639" t="s">
        <v>633</v>
      </c>
      <c r="B639" s="1">
        <f t="shared" si="22"/>
        <v>38378.999999998494</v>
      </c>
      <c r="C639">
        <f t="shared" si="21"/>
        <v>2005</v>
      </c>
      <c r="D639" s="2">
        <v>0</v>
      </c>
      <c r="E639" s="2">
        <v>0</v>
      </c>
      <c r="F639" s="2">
        <v>12.51</v>
      </c>
      <c r="G639" s="2">
        <v>1.93</v>
      </c>
      <c r="H639" s="2">
        <v>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x14ac:dyDescent="0.35">
      <c r="A640" t="s">
        <v>634</v>
      </c>
      <c r="B640" s="1">
        <f t="shared" si="22"/>
        <v>38379.041666665158</v>
      </c>
      <c r="C640">
        <f t="shared" si="21"/>
        <v>2005</v>
      </c>
      <c r="D640" s="2">
        <v>0</v>
      </c>
      <c r="E640" s="2">
        <v>0</v>
      </c>
      <c r="F640" s="2">
        <v>11.06</v>
      </c>
      <c r="G640" s="2">
        <v>2.21</v>
      </c>
      <c r="H640" s="2">
        <v>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x14ac:dyDescent="0.35">
      <c r="A641" t="s">
        <v>635</v>
      </c>
      <c r="B641" s="1">
        <f t="shared" si="22"/>
        <v>38379.083333331822</v>
      </c>
      <c r="C641">
        <f t="shared" si="21"/>
        <v>2005</v>
      </c>
      <c r="D641" s="2">
        <v>0</v>
      </c>
      <c r="E641" s="2">
        <v>0</v>
      </c>
      <c r="F641" s="2">
        <v>9.91</v>
      </c>
      <c r="G641" s="2">
        <v>2.34</v>
      </c>
      <c r="H641" s="2">
        <v>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x14ac:dyDescent="0.35">
      <c r="A642" t="s">
        <v>636</v>
      </c>
      <c r="B642" s="1">
        <f t="shared" si="22"/>
        <v>38379.124999998487</v>
      </c>
      <c r="C642">
        <f t="shared" si="21"/>
        <v>2005</v>
      </c>
      <c r="D642" s="2">
        <v>0</v>
      </c>
      <c r="E642" s="2">
        <v>0</v>
      </c>
      <c r="F642" s="2">
        <v>9.26</v>
      </c>
      <c r="G642" s="2">
        <v>2.2799999999999998</v>
      </c>
      <c r="H642" s="2">
        <v>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x14ac:dyDescent="0.35">
      <c r="A643" t="s">
        <v>637</v>
      </c>
      <c r="B643" s="1">
        <f t="shared" si="22"/>
        <v>38379.166666665151</v>
      </c>
      <c r="C643">
        <f t="shared" si="21"/>
        <v>2005</v>
      </c>
      <c r="D643" s="2">
        <v>0</v>
      </c>
      <c r="E643" s="2">
        <v>0</v>
      </c>
      <c r="F643" s="2">
        <v>9.02</v>
      </c>
      <c r="G643" s="2">
        <v>2.21</v>
      </c>
      <c r="H643" s="2">
        <v>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x14ac:dyDescent="0.35">
      <c r="A644" t="s">
        <v>638</v>
      </c>
      <c r="B644" s="1">
        <f t="shared" si="22"/>
        <v>38379.208333331815</v>
      </c>
      <c r="C644">
        <f t="shared" si="21"/>
        <v>2005</v>
      </c>
      <c r="D644" s="2">
        <v>0</v>
      </c>
      <c r="E644" s="2">
        <v>0</v>
      </c>
      <c r="F644" s="2">
        <v>8.74</v>
      </c>
      <c r="G644" s="2">
        <v>2.2799999999999998</v>
      </c>
      <c r="H644" s="2">
        <v>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x14ac:dyDescent="0.35">
      <c r="A645" t="s">
        <v>639</v>
      </c>
      <c r="B645" s="1">
        <f t="shared" si="22"/>
        <v>38379.249999998479</v>
      </c>
      <c r="C645">
        <f t="shared" si="21"/>
        <v>2005</v>
      </c>
      <c r="D645" s="2">
        <v>0</v>
      </c>
      <c r="E645" s="2">
        <v>0</v>
      </c>
      <c r="F645" s="2">
        <v>8.49</v>
      </c>
      <c r="G645" s="2">
        <v>2.34</v>
      </c>
      <c r="H645" s="2">
        <v>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x14ac:dyDescent="0.35">
      <c r="A646" t="s">
        <v>640</v>
      </c>
      <c r="B646" s="1">
        <f t="shared" si="22"/>
        <v>38379.291666665144</v>
      </c>
      <c r="C646">
        <f t="shared" si="21"/>
        <v>2005</v>
      </c>
      <c r="D646" s="2">
        <v>0</v>
      </c>
      <c r="E646" s="2">
        <v>0</v>
      </c>
      <c r="F646" s="2">
        <v>8.17</v>
      </c>
      <c r="G646" s="2">
        <v>2.41</v>
      </c>
      <c r="H646" s="2">
        <v>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x14ac:dyDescent="0.35">
      <c r="A647" t="s">
        <v>641</v>
      </c>
      <c r="B647" s="1">
        <f t="shared" si="22"/>
        <v>38379.333333331808</v>
      </c>
      <c r="C647">
        <f t="shared" si="21"/>
        <v>2005</v>
      </c>
      <c r="D647" s="2">
        <v>133.87</v>
      </c>
      <c r="E647" s="2">
        <v>7.97</v>
      </c>
      <c r="F647" s="2">
        <v>7.91</v>
      </c>
      <c r="G647" s="2">
        <v>2.48</v>
      </c>
      <c r="H647" s="2">
        <v>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x14ac:dyDescent="0.35">
      <c r="A648" t="s">
        <v>642</v>
      </c>
      <c r="B648" s="1">
        <f t="shared" si="22"/>
        <v>38379.374999998472</v>
      </c>
      <c r="C648">
        <f t="shared" si="21"/>
        <v>2005</v>
      </c>
      <c r="D648" s="2">
        <v>649.38</v>
      </c>
      <c r="E648" s="2">
        <v>19.5</v>
      </c>
      <c r="F648" s="2">
        <v>10.29</v>
      </c>
      <c r="G648" s="2">
        <v>2</v>
      </c>
      <c r="H648" s="2">
        <v>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x14ac:dyDescent="0.35">
      <c r="A649" t="s">
        <v>643</v>
      </c>
      <c r="B649" s="1">
        <f t="shared" si="22"/>
        <v>38379.416666665136</v>
      </c>
      <c r="C649">
        <f t="shared" si="21"/>
        <v>2005</v>
      </c>
      <c r="D649" s="2">
        <v>864.06</v>
      </c>
      <c r="E649" s="2">
        <v>29.74</v>
      </c>
      <c r="F649" s="2">
        <v>16.14</v>
      </c>
      <c r="G649" s="2">
        <v>1.24</v>
      </c>
      <c r="H649" s="2">
        <v>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x14ac:dyDescent="0.35">
      <c r="A650" t="s">
        <v>644</v>
      </c>
      <c r="B650" s="1">
        <f t="shared" si="22"/>
        <v>38379.458333331801</v>
      </c>
      <c r="C650">
        <f t="shared" si="21"/>
        <v>2005</v>
      </c>
      <c r="D650" s="2">
        <v>989.58</v>
      </c>
      <c r="E650" s="2">
        <v>37.92</v>
      </c>
      <c r="F650" s="2">
        <v>19.64</v>
      </c>
      <c r="G650" s="2">
        <v>0.55000000000000004</v>
      </c>
      <c r="H650" s="2">
        <v>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x14ac:dyDescent="0.35">
      <c r="A651" t="s">
        <v>645</v>
      </c>
      <c r="B651" s="1">
        <f t="shared" si="22"/>
        <v>38379.499999998465</v>
      </c>
      <c r="C651">
        <f t="shared" si="21"/>
        <v>2005</v>
      </c>
      <c r="D651" s="2">
        <v>1053.6500000000001</v>
      </c>
      <c r="E651" s="2">
        <v>42.94</v>
      </c>
      <c r="F651" s="2">
        <v>20.8</v>
      </c>
      <c r="G651" s="2">
        <v>0.69</v>
      </c>
      <c r="H651" s="2">
        <v>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x14ac:dyDescent="0.35">
      <c r="A652" t="s">
        <v>646</v>
      </c>
      <c r="B652" s="1">
        <f t="shared" si="22"/>
        <v>38379.541666665129</v>
      </c>
      <c r="C652">
        <f t="shared" si="21"/>
        <v>2005</v>
      </c>
      <c r="D652" s="2">
        <v>1104.3499999999999</v>
      </c>
      <c r="E652" s="2">
        <v>43.75</v>
      </c>
      <c r="F652" s="2">
        <v>21.77</v>
      </c>
      <c r="G652" s="2">
        <v>1.72</v>
      </c>
      <c r="H652" s="2">
        <v>0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x14ac:dyDescent="0.35">
      <c r="A653" t="s">
        <v>647</v>
      </c>
      <c r="B653" s="1">
        <f t="shared" si="22"/>
        <v>38379.583333331793</v>
      </c>
      <c r="C653">
        <f t="shared" si="21"/>
        <v>2005</v>
      </c>
      <c r="D653" s="2">
        <v>1125.04</v>
      </c>
      <c r="E653" s="2">
        <v>40.14</v>
      </c>
      <c r="F653" s="2">
        <v>22.38</v>
      </c>
      <c r="G653" s="2">
        <v>2.48</v>
      </c>
      <c r="H653" s="2">
        <v>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x14ac:dyDescent="0.35">
      <c r="A654" t="s">
        <v>648</v>
      </c>
      <c r="B654" s="1">
        <f t="shared" si="22"/>
        <v>38379.624999998457</v>
      </c>
      <c r="C654">
        <f t="shared" si="21"/>
        <v>2005</v>
      </c>
      <c r="D654" s="2">
        <v>1106.98</v>
      </c>
      <c r="E654" s="2">
        <v>32.950000000000003</v>
      </c>
      <c r="F654" s="2">
        <v>22.58</v>
      </c>
      <c r="G654" s="2">
        <v>3.03</v>
      </c>
      <c r="H654" s="2">
        <v>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x14ac:dyDescent="0.35">
      <c r="A655" t="s">
        <v>649</v>
      </c>
      <c r="B655" s="1">
        <f t="shared" si="22"/>
        <v>38379.666666665122</v>
      </c>
      <c r="C655">
        <f t="shared" si="21"/>
        <v>2005</v>
      </c>
      <c r="D655" s="2">
        <v>1069.8900000000001</v>
      </c>
      <c r="E655" s="2">
        <v>23.33</v>
      </c>
      <c r="F655" s="2">
        <v>22.39</v>
      </c>
      <c r="G655" s="2">
        <v>3.24</v>
      </c>
      <c r="H655" s="2">
        <v>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x14ac:dyDescent="0.35">
      <c r="A656" t="s">
        <v>650</v>
      </c>
      <c r="B656" s="1">
        <f t="shared" si="22"/>
        <v>38379.708333331786</v>
      </c>
      <c r="C656">
        <f t="shared" si="21"/>
        <v>2005</v>
      </c>
      <c r="D656" s="2">
        <v>974.85</v>
      </c>
      <c r="E656" s="2">
        <v>12.2</v>
      </c>
      <c r="F656" s="2">
        <v>21.72</v>
      </c>
      <c r="G656" s="2">
        <v>3.31</v>
      </c>
      <c r="H656" s="2">
        <v>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x14ac:dyDescent="0.35">
      <c r="A657" t="s">
        <v>651</v>
      </c>
      <c r="B657" s="1">
        <f t="shared" si="22"/>
        <v>38379.74999999845</v>
      </c>
      <c r="C657">
        <f t="shared" si="21"/>
        <v>2005</v>
      </c>
      <c r="D657" s="2">
        <v>16.899999999999999</v>
      </c>
      <c r="E657" s="2">
        <v>0.12</v>
      </c>
      <c r="F657" s="2">
        <v>20.43</v>
      </c>
      <c r="G657" s="2">
        <v>2.76</v>
      </c>
      <c r="H657" s="2">
        <v>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x14ac:dyDescent="0.35">
      <c r="A658" t="s">
        <v>652</v>
      </c>
      <c r="B658" s="1">
        <f t="shared" si="22"/>
        <v>38379.791666665114</v>
      </c>
      <c r="C658">
        <f t="shared" si="21"/>
        <v>2005</v>
      </c>
      <c r="D658" s="2">
        <v>0</v>
      </c>
      <c r="E658" s="2">
        <v>0</v>
      </c>
      <c r="F658" s="2">
        <v>19.059999999999999</v>
      </c>
      <c r="G658" s="2">
        <v>2.2799999999999998</v>
      </c>
      <c r="H658" s="2">
        <v>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x14ac:dyDescent="0.35">
      <c r="A659" t="s">
        <v>653</v>
      </c>
      <c r="B659" s="1">
        <f t="shared" si="22"/>
        <v>38379.833333331779</v>
      </c>
      <c r="C659">
        <f t="shared" ref="C659:C722" si="23">YEAR(B659)</f>
        <v>2005</v>
      </c>
      <c r="D659" s="2">
        <v>0</v>
      </c>
      <c r="E659" s="2">
        <v>0</v>
      </c>
      <c r="F659" s="2">
        <v>18.149999999999999</v>
      </c>
      <c r="G659" s="2">
        <v>2</v>
      </c>
      <c r="H659" s="2">
        <v>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x14ac:dyDescent="0.35">
      <c r="A660" t="s">
        <v>654</v>
      </c>
      <c r="B660" s="1">
        <f t="shared" ref="B660:B723" si="24">B659+1/24</f>
        <v>38379.874999998443</v>
      </c>
      <c r="C660">
        <f t="shared" si="23"/>
        <v>2005</v>
      </c>
      <c r="D660" s="2">
        <v>0</v>
      </c>
      <c r="E660" s="2">
        <v>0</v>
      </c>
      <c r="F660" s="2">
        <v>16.690000000000001</v>
      </c>
      <c r="G660" s="2">
        <v>1.86</v>
      </c>
      <c r="H660" s="2">
        <v>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x14ac:dyDescent="0.35">
      <c r="A661" t="s">
        <v>655</v>
      </c>
      <c r="B661" s="1">
        <f t="shared" si="24"/>
        <v>38379.916666665107</v>
      </c>
      <c r="C661">
        <f t="shared" si="23"/>
        <v>2005</v>
      </c>
      <c r="D661" s="2">
        <v>0</v>
      </c>
      <c r="E661" s="2">
        <v>0</v>
      </c>
      <c r="F661" s="2">
        <v>15.17</v>
      </c>
      <c r="G661" s="2">
        <v>2</v>
      </c>
      <c r="H661" s="2">
        <v>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x14ac:dyDescent="0.35">
      <c r="A662" t="s">
        <v>656</v>
      </c>
      <c r="B662" s="1">
        <f t="shared" si="24"/>
        <v>38379.958333331771</v>
      </c>
      <c r="C662">
        <f t="shared" si="23"/>
        <v>2005</v>
      </c>
      <c r="D662" s="2">
        <v>0</v>
      </c>
      <c r="E662" s="2">
        <v>0</v>
      </c>
      <c r="F662" s="2">
        <v>13.77</v>
      </c>
      <c r="G662" s="2">
        <v>2.14</v>
      </c>
      <c r="H662" s="2">
        <v>0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x14ac:dyDescent="0.35">
      <c r="A663" t="s">
        <v>657</v>
      </c>
      <c r="B663" s="1">
        <f t="shared" si="24"/>
        <v>38379.999999998436</v>
      </c>
      <c r="C663">
        <f t="shared" si="23"/>
        <v>2005</v>
      </c>
      <c r="D663" s="2">
        <v>0</v>
      </c>
      <c r="E663" s="2">
        <v>0</v>
      </c>
      <c r="F663" s="2">
        <v>12.34</v>
      </c>
      <c r="G663" s="2">
        <v>2.34</v>
      </c>
      <c r="H663" s="2">
        <v>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x14ac:dyDescent="0.35">
      <c r="A664" t="s">
        <v>658</v>
      </c>
      <c r="B664" s="1">
        <f t="shared" si="24"/>
        <v>38380.0416666651</v>
      </c>
      <c r="C664">
        <f t="shared" si="23"/>
        <v>2005</v>
      </c>
      <c r="D664" s="2">
        <v>0</v>
      </c>
      <c r="E664" s="2">
        <v>0</v>
      </c>
      <c r="F664" s="2">
        <v>10.96</v>
      </c>
      <c r="G664" s="2">
        <v>2.48</v>
      </c>
      <c r="H664" s="2">
        <v>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x14ac:dyDescent="0.35">
      <c r="A665" t="s">
        <v>659</v>
      </c>
      <c r="B665" s="1">
        <f t="shared" si="24"/>
        <v>38380.083333331764</v>
      </c>
      <c r="C665">
        <f t="shared" si="23"/>
        <v>2005</v>
      </c>
      <c r="D665" s="2">
        <v>0</v>
      </c>
      <c r="E665" s="2">
        <v>0</v>
      </c>
      <c r="F665" s="2">
        <v>9.77</v>
      </c>
      <c r="G665" s="2">
        <v>2.69</v>
      </c>
      <c r="H665" s="2">
        <v>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x14ac:dyDescent="0.35">
      <c r="A666" t="s">
        <v>660</v>
      </c>
      <c r="B666" s="1">
        <f t="shared" si="24"/>
        <v>38380.124999998428</v>
      </c>
      <c r="C666">
        <f t="shared" si="23"/>
        <v>2005</v>
      </c>
      <c r="D666" s="2">
        <v>0</v>
      </c>
      <c r="E666" s="2">
        <v>0</v>
      </c>
      <c r="F666" s="2">
        <v>8.73</v>
      </c>
      <c r="G666" s="2">
        <v>2.83</v>
      </c>
      <c r="H666" s="2">
        <v>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x14ac:dyDescent="0.35">
      <c r="A667" t="s">
        <v>661</v>
      </c>
      <c r="B667" s="1">
        <f t="shared" si="24"/>
        <v>38380.166666665093</v>
      </c>
      <c r="C667">
        <f t="shared" si="23"/>
        <v>2005</v>
      </c>
      <c r="D667" s="2">
        <v>0</v>
      </c>
      <c r="E667" s="2">
        <v>0</v>
      </c>
      <c r="F667" s="2">
        <v>7.81</v>
      </c>
      <c r="G667" s="2">
        <v>3.03</v>
      </c>
      <c r="H667" s="2">
        <v>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x14ac:dyDescent="0.35">
      <c r="A668" t="s">
        <v>662</v>
      </c>
      <c r="B668" s="1">
        <f t="shared" si="24"/>
        <v>38380.208333331757</v>
      </c>
      <c r="C668">
        <f t="shared" si="23"/>
        <v>2005</v>
      </c>
      <c r="D668" s="2">
        <v>0</v>
      </c>
      <c r="E668" s="2">
        <v>0</v>
      </c>
      <c r="F668" s="2">
        <v>7.03</v>
      </c>
      <c r="G668" s="2">
        <v>3.17</v>
      </c>
      <c r="H668" s="2">
        <v>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x14ac:dyDescent="0.35">
      <c r="A669" t="s">
        <v>663</v>
      </c>
      <c r="B669" s="1">
        <f t="shared" si="24"/>
        <v>38380.249999998421</v>
      </c>
      <c r="C669">
        <f t="shared" si="23"/>
        <v>2005</v>
      </c>
      <c r="D669" s="2">
        <v>0</v>
      </c>
      <c r="E669" s="2">
        <v>0</v>
      </c>
      <c r="F669" s="2">
        <v>6.42</v>
      </c>
      <c r="G669" s="2">
        <v>3.31</v>
      </c>
      <c r="H669" s="2">
        <v>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x14ac:dyDescent="0.35">
      <c r="A670" t="s">
        <v>664</v>
      </c>
      <c r="B670" s="1">
        <f t="shared" si="24"/>
        <v>38380.291666665085</v>
      </c>
      <c r="C670">
        <f t="shared" si="23"/>
        <v>2005</v>
      </c>
      <c r="D670" s="2">
        <v>0</v>
      </c>
      <c r="E670" s="2">
        <v>0</v>
      </c>
      <c r="F670" s="2">
        <v>5.94</v>
      </c>
      <c r="G670" s="2">
        <v>3.38</v>
      </c>
      <c r="H670" s="2">
        <v>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x14ac:dyDescent="0.35">
      <c r="A671" t="s">
        <v>665</v>
      </c>
      <c r="B671" s="1">
        <f t="shared" si="24"/>
        <v>38380.33333333175</v>
      </c>
      <c r="C671">
        <f t="shared" si="23"/>
        <v>2005</v>
      </c>
      <c r="D671" s="2">
        <v>140.52000000000001</v>
      </c>
      <c r="E671" s="2">
        <v>8.07</v>
      </c>
      <c r="F671" s="2">
        <v>5.84</v>
      </c>
      <c r="G671" s="2">
        <v>3.31</v>
      </c>
      <c r="H671" s="2">
        <v>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x14ac:dyDescent="0.35">
      <c r="A672" t="s">
        <v>666</v>
      </c>
      <c r="B672" s="1">
        <f t="shared" si="24"/>
        <v>38380.374999998414</v>
      </c>
      <c r="C672">
        <f t="shared" si="23"/>
        <v>2005</v>
      </c>
      <c r="D672" s="2">
        <v>619.65</v>
      </c>
      <c r="E672" s="2">
        <v>19.62</v>
      </c>
      <c r="F672" s="2">
        <v>9.17</v>
      </c>
      <c r="G672" s="2">
        <v>2.76</v>
      </c>
      <c r="H672" s="2">
        <v>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x14ac:dyDescent="0.35">
      <c r="A673" t="s">
        <v>667</v>
      </c>
      <c r="B673" s="1">
        <f t="shared" si="24"/>
        <v>38380.416666665078</v>
      </c>
      <c r="C673">
        <f t="shared" si="23"/>
        <v>2005</v>
      </c>
      <c r="D673" s="2">
        <v>886.83</v>
      </c>
      <c r="E673" s="2">
        <v>29.9</v>
      </c>
      <c r="F673" s="2">
        <v>16.420000000000002</v>
      </c>
      <c r="G673" s="2">
        <v>2.48</v>
      </c>
      <c r="H673" s="2">
        <v>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x14ac:dyDescent="0.35">
      <c r="A674" t="s">
        <v>668</v>
      </c>
      <c r="B674" s="1">
        <f t="shared" si="24"/>
        <v>38380.458333331742</v>
      </c>
      <c r="C674">
        <f t="shared" si="23"/>
        <v>2005</v>
      </c>
      <c r="D674" s="2">
        <v>1013.51</v>
      </c>
      <c r="E674" s="2">
        <v>38.130000000000003</v>
      </c>
      <c r="F674" s="2">
        <v>21.02</v>
      </c>
      <c r="G674" s="2">
        <v>2.21</v>
      </c>
      <c r="H674" s="2">
        <v>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x14ac:dyDescent="0.35">
      <c r="A675" t="s">
        <v>669</v>
      </c>
      <c r="B675" s="1">
        <f t="shared" si="24"/>
        <v>38380.499999998407</v>
      </c>
      <c r="C675">
        <f t="shared" si="23"/>
        <v>2005</v>
      </c>
      <c r="D675" s="2">
        <v>1086.1400000000001</v>
      </c>
      <c r="E675" s="2">
        <v>43.18</v>
      </c>
      <c r="F675" s="2">
        <v>23.35</v>
      </c>
      <c r="G675" s="2">
        <v>1.93</v>
      </c>
      <c r="H675" s="2">
        <v>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x14ac:dyDescent="0.35">
      <c r="A676" t="s">
        <v>670</v>
      </c>
      <c r="B676" s="1">
        <f t="shared" si="24"/>
        <v>38380.541666665071</v>
      </c>
      <c r="C676">
        <f t="shared" si="23"/>
        <v>2005</v>
      </c>
      <c r="D676" s="2">
        <v>1086.2</v>
      </c>
      <c r="E676" s="2">
        <v>44.01</v>
      </c>
      <c r="F676" s="2">
        <v>24.7</v>
      </c>
      <c r="G676" s="2">
        <v>0.9</v>
      </c>
      <c r="H676" s="2">
        <v>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x14ac:dyDescent="0.35">
      <c r="A677" t="s">
        <v>671</v>
      </c>
      <c r="B677" s="1">
        <f t="shared" si="24"/>
        <v>38380.583333331735</v>
      </c>
      <c r="C677">
        <f t="shared" si="23"/>
        <v>2005</v>
      </c>
      <c r="D677" s="2">
        <v>1106.56</v>
      </c>
      <c r="E677" s="2">
        <v>40.4</v>
      </c>
      <c r="F677" s="2">
        <v>25.32</v>
      </c>
      <c r="G677" s="2">
        <v>0.55000000000000004</v>
      </c>
      <c r="H677" s="2">
        <v>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x14ac:dyDescent="0.35">
      <c r="A678" t="s">
        <v>672</v>
      </c>
      <c r="B678" s="1">
        <f t="shared" si="24"/>
        <v>38380.624999998399</v>
      </c>
      <c r="C678">
        <f t="shared" si="23"/>
        <v>2005</v>
      </c>
      <c r="D678" s="2">
        <v>1116.83</v>
      </c>
      <c r="E678" s="2">
        <v>33.19</v>
      </c>
      <c r="F678" s="2">
        <v>25.63</v>
      </c>
      <c r="G678" s="2">
        <v>1.59</v>
      </c>
      <c r="H678" s="2">
        <v>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x14ac:dyDescent="0.35">
      <c r="A679" t="s">
        <v>673</v>
      </c>
      <c r="B679" s="1">
        <f t="shared" si="24"/>
        <v>38380.666666665064</v>
      </c>
      <c r="C679">
        <f t="shared" si="23"/>
        <v>2005</v>
      </c>
      <c r="D679" s="2">
        <v>997.89</v>
      </c>
      <c r="E679" s="2">
        <v>23.55</v>
      </c>
      <c r="F679" s="2">
        <v>25.44</v>
      </c>
      <c r="G679" s="2">
        <v>2.41</v>
      </c>
      <c r="H679" s="2">
        <v>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x14ac:dyDescent="0.35">
      <c r="A680" t="s">
        <v>674</v>
      </c>
      <c r="B680" s="1">
        <f t="shared" si="24"/>
        <v>38380.708333331728</v>
      </c>
      <c r="C680">
        <f t="shared" si="23"/>
        <v>2005</v>
      </c>
      <c r="D680" s="2">
        <v>836.01</v>
      </c>
      <c r="E680" s="2">
        <v>12.39</v>
      </c>
      <c r="F680" s="2">
        <v>24.71</v>
      </c>
      <c r="G680" s="2">
        <v>2.97</v>
      </c>
      <c r="H680" s="2">
        <v>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x14ac:dyDescent="0.35">
      <c r="A681" t="s">
        <v>675</v>
      </c>
      <c r="B681" s="1">
        <f t="shared" si="24"/>
        <v>38380.749999998392</v>
      </c>
      <c r="C681">
        <f t="shared" si="23"/>
        <v>2005</v>
      </c>
      <c r="D681" s="2">
        <v>20.74</v>
      </c>
      <c r="E681" s="2">
        <v>0.28999999999999998</v>
      </c>
      <c r="F681" s="2">
        <v>23.16</v>
      </c>
      <c r="G681" s="2">
        <v>2.5499999999999998</v>
      </c>
      <c r="H681" s="2">
        <v>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x14ac:dyDescent="0.35">
      <c r="A682" t="s">
        <v>676</v>
      </c>
      <c r="B682" s="1">
        <f t="shared" si="24"/>
        <v>38380.791666665056</v>
      </c>
      <c r="C682">
        <f t="shared" si="23"/>
        <v>2005</v>
      </c>
      <c r="D682" s="2">
        <v>0</v>
      </c>
      <c r="E682" s="2">
        <v>0</v>
      </c>
      <c r="F682" s="2">
        <v>21.65</v>
      </c>
      <c r="G682" s="2">
        <v>2.14</v>
      </c>
      <c r="H682" s="2">
        <v>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x14ac:dyDescent="0.35">
      <c r="A683" t="s">
        <v>677</v>
      </c>
      <c r="B683" s="1">
        <f t="shared" si="24"/>
        <v>38380.83333333172</v>
      </c>
      <c r="C683">
        <f t="shared" si="23"/>
        <v>2005</v>
      </c>
      <c r="D683" s="2">
        <v>0</v>
      </c>
      <c r="E683" s="2">
        <v>0</v>
      </c>
      <c r="F683" s="2">
        <v>20.71</v>
      </c>
      <c r="G683" s="2">
        <v>2.0699999999999998</v>
      </c>
      <c r="H683" s="2">
        <v>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x14ac:dyDescent="0.35">
      <c r="A684" t="s">
        <v>678</v>
      </c>
      <c r="B684" s="1">
        <f t="shared" si="24"/>
        <v>38380.874999998385</v>
      </c>
      <c r="C684">
        <f t="shared" si="23"/>
        <v>2005</v>
      </c>
      <c r="D684" s="2">
        <v>0</v>
      </c>
      <c r="E684" s="2">
        <v>0</v>
      </c>
      <c r="F684" s="2">
        <v>19.29</v>
      </c>
      <c r="G684" s="2">
        <v>2</v>
      </c>
      <c r="H684" s="2">
        <v>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x14ac:dyDescent="0.35">
      <c r="A685" t="s">
        <v>679</v>
      </c>
      <c r="B685" s="1">
        <f t="shared" si="24"/>
        <v>38380.916666665049</v>
      </c>
      <c r="C685">
        <f t="shared" si="23"/>
        <v>2005</v>
      </c>
      <c r="D685" s="2">
        <v>0</v>
      </c>
      <c r="E685" s="2">
        <v>0</v>
      </c>
      <c r="F685" s="2">
        <v>17.559999999999999</v>
      </c>
      <c r="G685" s="2">
        <v>2.14</v>
      </c>
      <c r="H685" s="2">
        <v>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x14ac:dyDescent="0.35">
      <c r="A686" t="s">
        <v>680</v>
      </c>
      <c r="B686" s="1">
        <f t="shared" si="24"/>
        <v>38380.958333331713</v>
      </c>
      <c r="C686">
        <f t="shared" si="23"/>
        <v>2005</v>
      </c>
      <c r="D686" s="2">
        <v>0</v>
      </c>
      <c r="E686" s="2">
        <v>0</v>
      </c>
      <c r="F686" s="2">
        <v>15.86</v>
      </c>
      <c r="G686" s="2">
        <v>2.34</v>
      </c>
      <c r="H686" s="2">
        <v>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x14ac:dyDescent="0.35">
      <c r="A687" t="s">
        <v>681</v>
      </c>
      <c r="B687" s="1">
        <f t="shared" si="24"/>
        <v>38380.999999998377</v>
      </c>
      <c r="C687">
        <f t="shared" si="23"/>
        <v>2005</v>
      </c>
      <c r="D687" s="2">
        <v>0</v>
      </c>
      <c r="E687" s="2">
        <v>0</v>
      </c>
      <c r="F687" s="2">
        <v>14.32</v>
      </c>
      <c r="G687" s="2">
        <v>2.62</v>
      </c>
      <c r="H687" s="2">
        <v>0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x14ac:dyDescent="0.35">
      <c r="A688" t="s">
        <v>682</v>
      </c>
      <c r="B688" s="1">
        <f t="shared" si="24"/>
        <v>38381.041666665042</v>
      </c>
      <c r="C688">
        <f t="shared" si="23"/>
        <v>2005</v>
      </c>
      <c r="D688" s="2">
        <v>0</v>
      </c>
      <c r="E688" s="2">
        <v>0</v>
      </c>
      <c r="F688" s="2">
        <v>12.96</v>
      </c>
      <c r="G688" s="2">
        <v>2.83</v>
      </c>
      <c r="H688" s="2">
        <v>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x14ac:dyDescent="0.35">
      <c r="A689" t="s">
        <v>683</v>
      </c>
      <c r="B689" s="1">
        <f t="shared" si="24"/>
        <v>38381.083333331706</v>
      </c>
      <c r="C689">
        <f t="shared" si="23"/>
        <v>2005</v>
      </c>
      <c r="D689" s="2">
        <v>0</v>
      </c>
      <c r="E689" s="2">
        <v>0</v>
      </c>
      <c r="F689" s="2">
        <v>11.75</v>
      </c>
      <c r="G689" s="2">
        <v>2.97</v>
      </c>
      <c r="H689" s="2">
        <v>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x14ac:dyDescent="0.35">
      <c r="A690" t="s">
        <v>684</v>
      </c>
      <c r="B690" s="1">
        <f t="shared" si="24"/>
        <v>38381.12499999837</v>
      </c>
      <c r="C690">
        <f t="shared" si="23"/>
        <v>2005</v>
      </c>
      <c r="D690" s="2">
        <v>0</v>
      </c>
      <c r="E690" s="2">
        <v>0</v>
      </c>
      <c r="F690" s="2">
        <v>10.72</v>
      </c>
      <c r="G690" s="2">
        <v>3.1</v>
      </c>
      <c r="H690" s="2">
        <v>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x14ac:dyDescent="0.35">
      <c r="A691" t="s">
        <v>685</v>
      </c>
      <c r="B691" s="1">
        <f t="shared" si="24"/>
        <v>38381.166666665034</v>
      </c>
      <c r="C691">
        <f t="shared" si="23"/>
        <v>2005</v>
      </c>
      <c r="D691" s="2">
        <v>0</v>
      </c>
      <c r="E691" s="2">
        <v>0</v>
      </c>
      <c r="F691" s="2">
        <v>9.84</v>
      </c>
      <c r="G691" s="2">
        <v>3.1</v>
      </c>
      <c r="H691" s="2">
        <v>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x14ac:dyDescent="0.35">
      <c r="A692" t="s">
        <v>686</v>
      </c>
      <c r="B692" s="1">
        <f t="shared" si="24"/>
        <v>38381.208333331699</v>
      </c>
      <c r="C692">
        <f t="shared" si="23"/>
        <v>2005</v>
      </c>
      <c r="D692" s="2">
        <v>0</v>
      </c>
      <c r="E692" s="2">
        <v>0</v>
      </c>
      <c r="F692" s="2">
        <v>9.08</v>
      </c>
      <c r="G692" s="2">
        <v>3.1</v>
      </c>
      <c r="H692" s="2">
        <v>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x14ac:dyDescent="0.35">
      <c r="A693" t="s">
        <v>687</v>
      </c>
      <c r="B693" s="1">
        <f t="shared" si="24"/>
        <v>38381.249999998363</v>
      </c>
      <c r="C693">
        <f t="shared" si="23"/>
        <v>2005</v>
      </c>
      <c r="D693" s="2">
        <v>0</v>
      </c>
      <c r="E693" s="2">
        <v>0</v>
      </c>
      <c r="F693" s="2">
        <v>8.4</v>
      </c>
      <c r="G693" s="2">
        <v>3.17</v>
      </c>
      <c r="H693" s="2">
        <v>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x14ac:dyDescent="0.35">
      <c r="A694" t="s">
        <v>688</v>
      </c>
      <c r="B694" s="1">
        <f t="shared" si="24"/>
        <v>38381.291666665027</v>
      </c>
      <c r="C694">
        <f t="shared" si="23"/>
        <v>2005</v>
      </c>
      <c r="D694" s="2">
        <v>0</v>
      </c>
      <c r="E694" s="2">
        <v>0</v>
      </c>
      <c r="F694" s="2">
        <v>7.8</v>
      </c>
      <c r="G694" s="2">
        <v>3.17</v>
      </c>
      <c r="H694" s="2">
        <v>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x14ac:dyDescent="0.35">
      <c r="A695" t="s">
        <v>689</v>
      </c>
      <c r="B695" s="1">
        <f t="shared" si="24"/>
        <v>38381.333333331691</v>
      </c>
      <c r="C695">
        <f t="shared" si="23"/>
        <v>2005</v>
      </c>
      <c r="D695" s="2">
        <v>101.6</v>
      </c>
      <c r="E695" s="2">
        <v>8.17</v>
      </c>
      <c r="F695" s="2">
        <v>7.58</v>
      </c>
      <c r="G695" s="2">
        <v>3.17</v>
      </c>
      <c r="H695" s="2">
        <v>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x14ac:dyDescent="0.35">
      <c r="A696" t="s">
        <v>690</v>
      </c>
      <c r="B696" s="1">
        <f t="shared" si="24"/>
        <v>38381.374999998356</v>
      </c>
      <c r="C696">
        <f t="shared" si="23"/>
        <v>2005</v>
      </c>
      <c r="D696" s="2">
        <v>619.30999999999995</v>
      </c>
      <c r="E696" s="2">
        <v>19.75</v>
      </c>
      <c r="F696" s="2">
        <v>10.75</v>
      </c>
      <c r="G696" s="2">
        <v>2.62</v>
      </c>
      <c r="H696" s="2">
        <v>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x14ac:dyDescent="0.35">
      <c r="A697" t="s">
        <v>691</v>
      </c>
      <c r="B697" s="1">
        <f t="shared" si="24"/>
        <v>38381.41666666502</v>
      </c>
      <c r="C697">
        <f t="shared" si="23"/>
        <v>2005</v>
      </c>
      <c r="D697" s="2">
        <v>863.76</v>
      </c>
      <c r="E697" s="2">
        <v>30.07</v>
      </c>
      <c r="F697" s="2">
        <v>18.010000000000002</v>
      </c>
      <c r="G697" s="2">
        <v>2.0699999999999998</v>
      </c>
      <c r="H697" s="2">
        <v>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x14ac:dyDescent="0.35">
      <c r="A698" t="s">
        <v>692</v>
      </c>
      <c r="B698" s="1">
        <f t="shared" si="24"/>
        <v>38381.458333331684</v>
      </c>
      <c r="C698">
        <f t="shared" si="23"/>
        <v>2005</v>
      </c>
      <c r="D698" s="2">
        <v>972.2</v>
      </c>
      <c r="E698" s="2">
        <v>38.340000000000003</v>
      </c>
      <c r="F698" s="2">
        <v>23.06</v>
      </c>
      <c r="G698" s="2">
        <v>1.24</v>
      </c>
      <c r="H698" s="2">
        <v>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x14ac:dyDescent="0.35">
      <c r="A699" t="s">
        <v>693</v>
      </c>
      <c r="B699" s="1">
        <f t="shared" si="24"/>
        <v>38381.499999998348</v>
      </c>
      <c r="C699">
        <f t="shared" si="23"/>
        <v>2005</v>
      </c>
      <c r="D699" s="2">
        <v>1051.6099999999999</v>
      </c>
      <c r="E699" s="2">
        <v>43.43</v>
      </c>
      <c r="F699" s="2">
        <v>24.76</v>
      </c>
      <c r="G699" s="2">
        <v>1.1000000000000001</v>
      </c>
      <c r="H699" s="2">
        <v>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x14ac:dyDescent="0.35">
      <c r="A700" t="s">
        <v>694</v>
      </c>
      <c r="B700" s="1">
        <f t="shared" si="24"/>
        <v>38381.541666665013</v>
      </c>
      <c r="C700">
        <f t="shared" si="23"/>
        <v>2005</v>
      </c>
      <c r="D700" s="2">
        <v>1083.94</v>
      </c>
      <c r="E700" s="2">
        <v>44.28</v>
      </c>
      <c r="F700" s="2">
        <v>25.68</v>
      </c>
      <c r="G700" s="2">
        <v>1.45</v>
      </c>
      <c r="H700" s="2">
        <v>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x14ac:dyDescent="0.35">
      <c r="A701" t="s">
        <v>695</v>
      </c>
      <c r="B701" s="1">
        <f t="shared" si="24"/>
        <v>38381.583333331677</v>
      </c>
      <c r="C701">
        <f t="shared" si="23"/>
        <v>2005</v>
      </c>
      <c r="D701" s="2">
        <v>1131.8399999999999</v>
      </c>
      <c r="E701" s="2">
        <v>40.659999999999997</v>
      </c>
      <c r="F701" s="2">
        <v>26.17</v>
      </c>
      <c r="G701" s="2">
        <v>1.93</v>
      </c>
      <c r="H701" s="2">
        <v>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x14ac:dyDescent="0.35">
      <c r="A702" t="s">
        <v>696</v>
      </c>
      <c r="B702" s="1">
        <f t="shared" si="24"/>
        <v>38381.624999998341</v>
      </c>
      <c r="C702">
        <f t="shared" si="23"/>
        <v>2005</v>
      </c>
      <c r="D702" s="2">
        <v>1124.74</v>
      </c>
      <c r="E702" s="2">
        <v>33.43</v>
      </c>
      <c r="F702" s="2">
        <v>26.28</v>
      </c>
      <c r="G702" s="2">
        <v>2.34</v>
      </c>
      <c r="H702" s="2">
        <v>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x14ac:dyDescent="0.35">
      <c r="A703" t="s">
        <v>697</v>
      </c>
      <c r="B703" s="1">
        <f t="shared" si="24"/>
        <v>38381.666666665005</v>
      </c>
      <c r="C703">
        <f t="shared" si="23"/>
        <v>2005</v>
      </c>
      <c r="D703" s="2">
        <v>997.48</v>
      </c>
      <c r="E703" s="2">
        <v>23.76</v>
      </c>
      <c r="F703" s="2">
        <v>25.97</v>
      </c>
      <c r="G703" s="2">
        <v>2.2799999999999998</v>
      </c>
      <c r="H703" s="2">
        <v>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x14ac:dyDescent="0.35">
      <c r="A704" t="s">
        <v>698</v>
      </c>
      <c r="B704" s="1">
        <f t="shared" si="24"/>
        <v>38381.70833333167</v>
      </c>
      <c r="C704">
        <f t="shared" si="23"/>
        <v>2005</v>
      </c>
      <c r="D704" s="2">
        <v>1059.25</v>
      </c>
      <c r="E704" s="2">
        <v>12.58</v>
      </c>
      <c r="F704" s="2">
        <v>25.27</v>
      </c>
      <c r="G704" s="2">
        <v>2.14</v>
      </c>
      <c r="H704" s="2">
        <v>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x14ac:dyDescent="0.35">
      <c r="A705" t="s">
        <v>699</v>
      </c>
      <c r="B705" s="1">
        <f t="shared" si="24"/>
        <v>38381.749999998334</v>
      </c>
      <c r="C705">
        <f t="shared" si="23"/>
        <v>2005</v>
      </c>
      <c r="D705" s="2">
        <v>20.74</v>
      </c>
      <c r="E705" s="2">
        <v>0.46</v>
      </c>
      <c r="F705" s="2">
        <v>23.91</v>
      </c>
      <c r="G705" s="2">
        <v>1.45</v>
      </c>
      <c r="H705" s="2">
        <v>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x14ac:dyDescent="0.35">
      <c r="A706" t="s">
        <v>700</v>
      </c>
      <c r="B706" s="1">
        <f t="shared" si="24"/>
        <v>38381.791666664998</v>
      </c>
      <c r="C706">
        <f t="shared" si="23"/>
        <v>2005</v>
      </c>
      <c r="D706" s="2">
        <v>0</v>
      </c>
      <c r="E706" s="2">
        <v>0</v>
      </c>
      <c r="F706" s="2">
        <v>22.55</v>
      </c>
      <c r="G706" s="2">
        <v>0.76</v>
      </c>
      <c r="H706" s="2">
        <v>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x14ac:dyDescent="0.35">
      <c r="A707" t="s">
        <v>701</v>
      </c>
      <c r="B707" s="1">
        <f t="shared" si="24"/>
        <v>38381.833333331662</v>
      </c>
      <c r="C707">
        <f t="shared" si="23"/>
        <v>2005</v>
      </c>
      <c r="D707" s="2">
        <v>0</v>
      </c>
      <c r="E707" s="2">
        <v>0</v>
      </c>
      <c r="F707" s="2">
        <v>21.49</v>
      </c>
      <c r="G707" s="2">
        <v>0.62</v>
      </c>
      <c r="H707" s="2">
        <v>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x14ac:dyDescent="0.35">
      <c r="A708" t="s">
        <v>702</v>
      </c>
      <c r="B708" s="1">
        <f t="shared" si="24"/>
        <v>38381.874999998327</v>
      </c>
      <c r="C708">
        <f t="shared" si="23"/>
        <v>2005</v>
      </c>
      <c r="D708" s="2">
        <v>0</v>
      </c>
      <c r="E708" s="2">
        <v>0</v>
      </c>
      <c r="F708" s="2">
        <v>19.88</v>
      </c>
      <c r="G708" s="2">
        <v>1.24</v>
      </c>
      <c r="H708" s="2">
        <v>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x14ac:dyDescent="0.35">
      <c r="A709" t="s">
        <v>703</v>
      </c>
      <c r="B709" s="1">
        <f t="shared" si="24"/>
        <v>38381.916666664991</v>
      </c>
      <c r="C709">
        <f t="shared" si="23"/>
        <v>2005</v>
      </c>
      <c r="D709" s="2">
        <v>0</v>
      </c>
      <c r="E709" s="2">
        <v>0</v>
      </c>
      <c r="F709" s="2">
        <v>18.350000000000001</v>
      </c>
      <c r="G709" s="2">
        <v>1.79</v>
      </c>
      <c r="H709" s="2">
        <v>0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x14ac:dyDescent="0.35">
      <c r="A710" t="s">
        <v>704</v>
      </c>
      <c r="B710" s="1">
        <f t="shared" si="24"/>
        <v>38381.958333331655</v>
      </c>
      <c r="C710">
        <f t="shared" si="23"/>
        <v>2005</v>
      </c>
      <c r="D710" s="2">
        <v>0</v>
      </c>
      <c r="E710" s="2">
        <v>0</v>
      </c>
      <c r="F710" s="2">
        <v>17.02</v>
      </c>
      <c r="G710" s="2">
        <v>2.14</v>
      </c>
      <c r="H710" s="2">
        <v>0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x14ac:dyDescent="0.35">
      <c r="A711" t="s">
        <v>705</v>
      </c>
      <c r="B711" s="1">
        <f t="shared" si="24"/>
        <v>38381.999999998319</v>
      </c>
      <c r="C711">
        <f t="shared" si="23"/>
        <v>2005</v>
      </c>
      <c r="D711" s="2">
        <v>0</v>
      </c>
      <c r="E711" s="2">
        <v>0</v>
      </c>
      <c r="F711" s="2">
        <v>15.87</v>
      </c>
      <c r="G711" s="2">
        <v>2.2799999999999998</v>
      </c>
      <c r="H711" s="2">
        <v>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x14ac:dyDescent="0.35">
      <c r="A712" t="s">
        <v>706</v>
      </c>
      <c r="B712" s="1">
        <f t="shared" si="24"/>
        <v>38382.041666664983</v>
      </c>
      <c r="C712">
        <f t="shared" si="23"/>
        <v>2005</v>
      </c>
      <c r="D712" s="2">
        <v>0</v>
      </c>
      <c r="E712" s="2">
        <v>0</v>
      </c>
      <c r="F712" s="2">
        <v>14.86</v>
      </c>
      <c r="G712" s="2">
        <v>2.41</v>
      </c>
      <c r="H712" s="2">
        <v>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x14ac:dyDescent="0.35">
      <c r="A713" t="s">
        <v>707</v>
      </c>
      <c r="B713" s="1">
        <f t="shared" si="24"/>
        <v>38382.083333331648</v>
      </c>
      <c r="C713">
        <f t="shared" si="23"/>
        <v>2005</v>
      </c>
      <c r="D713" s="2">
        <v>0</v>
      </c>
      <c r="E713" s="2">
        <v>0</v>
      </c>
      <c r="F713" s="2">
        <v>14.02</v>
      </c>
      <c r="G713" s="2">
        <v>2.5499999999999998</v>
      </c>
      <c r="H713" s="2">
        <v>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x14ac:dyDescent="0.35">
      <c r="A714" t="s">
        <v>708</v>
      </c>
      <c r="B714" s="1">
        <f t="shared" si="24"/>
        <v>38382.124999998312</v>
      </c>
      <c r="C714">
        <f t="shared" si="23"/>
        <v>2005</v>
      </c>
      <c r="D714" s="2">
        <v>0</v>
      </c>
      <c r="E714" s="2">
        <v>0</v>
      </c>
      <c r="F714" s="2">
        <v>13.22</v>
      </c>
      <c r="G714" s="2">
        <v>2.76</v>
      </c>
      <c r="H714" s="2">
        <v>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x14ac:dyDescent="0.35">
      <c r="A715" t="s">
        <v>709</v>
      </c>
      <c r="B715" s="1">
        <f t="shared" si="24"/>
        <v>38382.166666664976</v>
      </c>
      <c r="C715">
        <f t="shared" si="23"/>
        <v>2005</v>
      </c>
      <c r="D715" s="2">
        <v>0</v>
      </c>
      <c r="E715" s="2">
        <v>0</v>
      </c>
      <c r="F715" s="2">
        <v>12.68</v>
      </c>
      <c r="G715" s="2">
        <v>2.97</v>
      </c>
      <c r="H715" s="2">
        <v>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x14ac:dyDescent="0.35">
      <c r="A716" t="s">
        <v>710</v>
      </c>
      <c r="B716" s="1">
        <f t="shared" si="24"/>
        <v>38382.20833333164</v>
      </c>
      <c r="C716">
        <f t="shared" si="23"/>
        <v>2005</v>
      </c>
      <c r="D716" s="2">
        <v>0</v>
      </c>
      <c r="E716" s="2">
        <v>0</v>
      </c>
      <c r="F716" s="2">
        <v>12.35</v>
      </c>
      <c r="G716" s="2">
        <v>3.17</v>
      </c>
      <c r="H716" s="2">
        <v>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x14ac:dyDescent="0.35">
      <c r="A717" t="s">
        <v>711</v>
      </c>
      <c r="B717" s="1">
        <f t="shared" si="24"/>
        <v>38382.249999998305</v>
      </c>
      <c r="C717">
        <f t="shared" si="23"/>
        <v>2005</v>
      </c>
      <c r="D717" s="2">
        <v>0</v>
      </c>
      <c r="E717" s="2">
        <v>0</v>
      </c>
      <c r="F717" s="2">
        <v>12.16</v>
      </c>
      <c r="G717" s="2">
        <v>3.03</v>
      </c>
      <c r="H717" s="2">
        <v>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x14ac:dyDescent="0.35">
      <c r="A718" t="s">
        <v>712</v>
      </c>
      <c r="B718" s="1">
        <f t="shared" si="24"/>
        <v>38382.291666664969</v>
      </c>
      <c r="C718">
        <f t="shared" si="23"/>
        <v>2005</v>
      </c>
      <c r="D718" s="2">
        <v>0</v>
      </c>
      <c r="E718" s="2">
        <v>0</v>
      </c>
      <c r="F718" s="2">
        <v>11.9</v>
      </c>
      <c r="G718" s="2">
        <v>2.9</v>
      </c>
      <c r="H718" s="2">
        <v>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x14ac:dyDescent="0.35">
      <c r="A719" t="s">
        <v>713</v>
      </c>
      <c r="B719" s="1">
        <f t="shared" si="24"/>
        <v>38382.333333331633</v>
      </c>
      <c r="C719">
        <f t="shared" si="23"/>
        <v>2005</v>
      </c>
      <c r="D719" s="2">
        <v>93.95</v>
      </c>
      <c r="E719" s="2">
        <v>8.2799999999999994</v>
      </c>
      <c r="F719" s="2">
        <v>11.63</v>
      </c>
      <c r="G719" s="2">
        <v>2.83</v>
      </c>
      <c r="H719" s="2">
        <v>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x14ac:dyDescent="0.35">
      <c r="A720" t="s">
        <v>714</v>
      </c>
      <c r="B720" s="1">
        <f t="shared" si="24"/>
        <v>38382.374999998297</v>
      </c>
      <c r="C720">
        <f t="shared" si="23"/>
        <v>2005</v>
      </c>
      <c r="D720" s="2">
        <v>566.87</v>
      </c>
      <c r="E720" s="2">
        <v>19.89</v>
      </c>
      <c r="F720" s="2">
        <v>14.32</v>
      </c>
      <c r="G720" s="2">
        <v>2.21</v>
      </c>
      <c r="H720" s="2">
        <v>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x14ac:dyDescent="0.35">
      <c r="A721" t="s">
        <v>715</v>
      </c>
      <c r="B721" s="1">
        <f t="shared" si="24"/>
        <v>38382.416666664962</v>
      </c>
      <c r="C721">
        <f t="shared" si="23"/>
        <v>2005</v>
      </c>
      <c r="D721" s="2">
        <v>739.76</v>
      </c>
      <c r="E721" s="2">
        <v>30.24</v>
      </c>
      <c r="F721" s="2">
        <v>20.81</v>
      </c>
      <c r="G721" s="2">
        <v>1.38</v>
      </c>
      <c r="H721" s="2">
        <v>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x14ac:dyDescent="0.35">
      <c r="A722" t="s">
        <v>716</v>
      </c>
      <c r="B722" s="1">
        <f t="shared" si="24"/>
        <v>38382.458333331626</v>
      </c>
      <c r="C722">
        <f t="shared" si="23"/>
        <v>2005</v>
      </c>
      <c r="D722" s="2">
        <v>912.33</v>
      </c>
      <c r="E722" s="2">
        <v>38.549999999999997</v>
      </c>
      <c r="F722" s="2">
        <v>25.33</v>
      </c>
      <c r="G722" s="2">
        <v>1.31</v>
      </c>
      <c r="H722" s="2">
        <v>0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x14ac:dyDescent="0.35">
      <c r="A723" t="s">
        <v>717</v>
      </c>
      <c r="B723" s="1">
        <f t="shared" si="24"/>
        <v>38382.49999999829</v>
      </c>
      <c r="C723">
        <f t="shared" ref="C723:C786" si="25">YEAR(B723)</f>
        <v>2005</v>
      </c>
      <c r="D723" s="2">
        <v>1024.23</v>
      </c>
      <c r="E723" s="2">
        <v>43.69</v>
      </c>
      <c r="F723" s="2">
        <v>26.49</v>
      </c>
      <c r="G723" s="2">
        <v>2.48</v>
      </c>
      <c r="H723" s="2">
        <v>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x14ac:dyDescent="0.35">
      <c r="A724" t="s">
        <v>718</v>
      </c>
      <c r="B724" s="1">
        <f t="shared" ref="B724:B787" si="26">B723+1/24</f>
        <v>38382.541666664954</v>
      </c>
      <c r="C724">
        <f t="shared" si="25"/>
        <v>2005</v>
      </c>
      <c r="D724" s="2">
        <v>1095.9100000000001</v>
      </c>
      <c r="E724" s="2">
        <v>44.56</v>
      </c>
      <c r="F724" s="2">
        <v>27.14</v>
      </c>
      <c r="G724" s="2">
        <v>3.1</v>
      </c>
      <c r="H724" s="2">
        <v>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x14ac:dyDescent="0.35">
      <c r="A725" t="s">
        <v>719</v>
      </c>
      <c r="B725" s="1">
        <f t="shared" si="26"/>
        <v>38382.583333331619</v>
      </c>
      <c r="C725">
        <f t="shared" si="25"/>
        <v>2005</v>
      </c>
      <c r="D725" s="2">
        <v>1148.0899999999999</v>
      </c>
      <c r="E725" s="2">
        <v>40.93</v>
      </c>
      <c r="F725" s="2">
        <v>27.53</v>
      </c>
      <c r="G725" s="2">
        <v>3.31</v>
      </c>
      <c r="H725" s="2">
        <v>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x14ac:dyDescent="0.35">
      <c r="A726" t="s">
        <v>720</v>
      </c>
      <c r="B726" s="1">
        <f t="shared" si="26"/>
        <v>38382.624999998283</v>
      </c>
      <c r="C726">
        <f t="shared" si="25"/>
        <v>2005</v>
      </c>
      <c r="D726" s="2">
        <v>1164.75</v>
      </c>
      <c r="E726" s="2">
        <v>33.67</v>
      </c>
      <c r="F726" s="2">
        <v>27.73</v>
      </c>
      <c r="G726" s="2">
        <v>3.59</v>
      </c>
      <c r="H726" s="2">
        <v>0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x14ac:dyDescent="0.35">
      <c r="A727" t="s">
        <v>721</v>
      </c>
      <c r="B727" s="1">
        <f t="shared" si="26"/>
        <v>38382.666666664947</v>
      </c>
      <c r="C727">
        <f t="shared" si="25"/>
        <v>2005</v>
      </c>
      <c r="D727" s="2">
        <v>1118.47</v>
      </c>
      <c r="E727" s="2">
        <v>23.98</v>
      </c>
      <c r="F727" s="2">
        <v>27.54</v>
      </c>
      <c r="G727" s="2">
        <v>3.72</v>
      </c>
      <c r="H727" s="2">
        <v>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x14ac:dyDescent="0.35">
      <c r="A728" t="s">
        <v>722</v>
      </c>
      <c r="B728" s="1">
        <f t="shared" si="26"/>
        <v>38382.708333331611</v>
      </c>
      <c r="C728">
        <f t="shared" si="25"/>
        <v>2005</v>
      </c>
      <c r="D728" s="2">
        <v>1014.82</v>
      </c>
      <c r="E728" s="2">
        <v>12.77</v>
      </c>
      <c r="F728" s="2">
        <v>26.78</v>
      </c>
      <c r="G728" s="2">
        <v>3.45</v>
      </c>
      <c r="H728" s="2">
        <v>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x14ac:dyDescent="0.35">
      <c r="A729" t="s">
        <v>723</v>
      </c>
      <c r="B729" s="1">
        <f t="shared" si="26"/>
        <v>38382.749999998276</v>
      </c>
      <c r="C729">
        <f t="shared" si="25"/>
        <v>2005</v>
      </c>
      <c r="D729" s="2">
        <v>22.27</v>
      </c>
      <c r="E729" s="2">
        <v>0.64</v>
      </c>
      <c r="F729" s="2">
        <v>25.29</v>
      </c>
      <c r="G729" s="2">
        <v>2</v>
      </c>
      <c r="H729" s="2">
        <v>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x14ac:dyDescent="0.35">
      <c r="A730" t="s">
        <v>724</v>
      </c>
      <c r="B730" s="1">
        <f t="shared" si="26"/>
        <v>38382.79166666494</v>
      </c>
      <c r="C730">
        <f t="shared" si="25"/>
        <v>2005</v>
      </c>
      <c r="D730" s="2">
        <v>0</v>
      </c>
      <c r="E730" s="2">
        <v>0</v>
      </c>
      <c r="F730" s="2">
        <v>23.93</v>
      </c>
      <c r="G730" s="2">
        <v>0.83</v>
      </c>
      <c r="H730" s="2">
        <v>0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x14ac:dyDescent="0.35">
      <c r="A731" t="s">
        <v>725</v>
      </c>
      <c r="B731" s="1">
        <f t="shared" si="26"/>
        <v>38382.833333331604</v>
      </c>
      <c r="C731">
        <f t="shared" si="25"/>
        <v>2005</v>
      </c>
      <c r="D731" s="2">
        <v>0</v>
      </c>
      <c r="E731" s="2">
        <v>0</v>
      </c>
      <c r="F731" s="2">
        <v>23.19</v>
      </c>
      <c r="G731" s="2">
        <v>0.9</v>
      </c>
      <c r="H731" s="2">
        <v>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x14ac:dyDescent="0.35">
      <c r="A732" t="s">
        <v>726</v>
      </c>
      <c r="B732" s="1">
        <f t="shared" si="26"/>
        <v>38382.874999998268</v>
      </c>
      <c r="C732">
        <f t="shared" si="25"/>
        <v>2005</v>
      </c>
      <c r="D732" s="2">
        <v>0</v>
      </c>
      <c r="E732" s="2">
        <v>0</v>
      </c>
      <c r="F732" s="2">
        <v>21.94</v>
      </c>
      <c r="G732" s="2">
        <v>2.14</v>
      </c>
      <c r="H732" s="2">
        <v>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x14ac:dyDescent="0.35">
      <c r="A733" t="s">
        <v>727</v>
      </c>
      <c r="B733" s="1">
        <f t="shared" si="26"/>
        <v>38382.916666664933</v>
      </c>
      <c r="C733">
        <f t="shared" si="25"/>
        <v>2005</v>
      </c>
      <c r="D733" s="2">
        <v>0</v>
      </c>
      <c r="E733" s="2">
        <v>0</v>
      </c>
      <c r="F733" s="2">
        <v>20.88</v>
      </c>
      <c r="G733" s="2">
        <v>2.97</v>
      </c>
      <c r="H733" s="2">
        <v>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x14ac:dyDescent="0.35">
      <c r="A734" t="s">
        <v>728</v>
      </c>
      <c r="B734" s="1">
        <f t="shared" si="26"/>
        <v>38382.958333331597</v>
      </c>
      <c r="C734">
        <f t="shared" si="25"/>
        <v>2005</v>
      </c>
      <c r="D734" s="2">
        <v>0</v>
      </c>
      <c r="E734" s="2">
        <v>0</v>
      </c>
      <c r="F734" s="2">
        <v>20.09</v>
      </c>
      <c r="G734" s="2">
        <v>3.1</v>
      </c>
      <c r="H734" s="2">
        <v>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x14ac:dyDescent="0.35">
      <c r="A735" t="s">
        <v>729</v>
      </c>
      <c r="B735" s="1">
        <f t="shared" si="26"/>
        <v>38382.999999998261</v>
      </c>
      <c r="C735">
        <f t="shared" si="25"/>
        <v>2005</v>
      </c>
      <c r="D735" s="2">
        <v>0</v>
      </c>
      <c r="E735" s="2">
        <v>0</v>
      </c>
      <c r="F735" s="2">
        <v>19.100000000000001</v>
      </c>
      <c r="G735" s="2">
        <v>2.97</v>
      </c>
      <c r="H735" s="2">
        <v>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x14ac:dyDescent="0.35">
      <c r="A736" t="s">
        <v>730</v>
      </c>
      <c r="B736" s="1">
        <f t="shared" si="26"/>
        <v>38383.041666664925</v>
      </c>
      <c r="C736">
        <f t="shared" si="25"/>
        <v>2005</v>
      </c>
      <c r="D736" s="2">
        <v>0</v>
      </c>
      <c r="E736" s="2">
        <v>0</v>
      </c>
      <c r="F736" s="2">
        <v>17.829999999999998</v>
      </c>
      <c r="G736" s="2">
        <v>2.48</v>
      </c>
      <c r="H736" s="2">
        <v>0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x14ac:dyDescent="0.35">
      <c r="A737" t="s">
        <v>731</v>
      </c>
      <c r="B737" s="1">
        <f t="shared" si="26"/>
        <v>38383.08333333159</v>
      </c>
      <c r="C737">
        <f t="shared" si="25"/>
        <v>2005</v>
      </c>
      <c r="D737" s="2">
        <v>0</v>
      </c>
      <c r="E737" s="2">
        <v>0</v>
      </c>
      <c r="F737" s="2">
        <v>17.420000000000002</v>
      </c>
      <c r="G737" s="2">
        <v>2.21</v>
      </c>
      <c r="H737" s="2">
        <v>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x14ac:dyDescent="0.35">
      <c r="A738" t="s">
        <v>732</v>
      </c>
      <c r="B738" s="1">
        <f t="shared" si="26"/>
        <v>38383.124999998254</v>
      </c>
      <c r="C738">
        <f t="shared" si="25"/>
        <v>2005</v>
      </c>
      <c r="D738" s="2">
        <v>0</v>
      </c>
      <c r="E738" s="2">
        <v>0</v>
      </c>
      <c r="F738" s="2">
        <v>16.86</v>
      </c>
      <c r="G738" s="2">
        <v>2.21</v>
      </c>
      <c r="H738" s="2">
        <v>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x14ac:dyDescent="0.35">
      <c r="A739" t="s">
        <v>733</v>
      </c>
      <c r="B739" s="1">
        <f t="shared" si="26"/>
        <v>38383.166666664918</v>
      </c>
      <c r="C739">
        <f t="shared" si="25"/>
        <v>2005</v>
      </c>
      <c r="D739" s="2">
        <v>0</v>
      </c>
      <c r="E739" s="2">
        <v>0</v>
      </c>
      <c r="F739" s="2">
        <v>16.23</v>
      </c>
      <c r="G739" s="2">
        <v>2.34</v>
      </c>
      <c r="H739" s="2">
        <v>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x14ac:dyDescent="0.35">
      <c r="A740" t="s">
        <v>734</v>
      </c>
      <c r="B740" s="1">
        <f t="shared" si="26"/>
        <v>38383.208333331582</v>
      </c>
      <c r="C740">
        <f t="shared" si="25"/>
        <v>2005</v>
      </c>
      <c r="D740" s="2">
        <v>0</v>
      </c>
      <c r="E740" s="2">
        <v>0</v>
      </c>
      <c r="F740" s="2">
        <v>15.47</v>
      </c>
      <c r="G740" s="2">
        <v>2.48</v>
      </c>
      <c r="H740" s="2">
        <v>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x14ac:dyDescent="0.35">
      <c r="A741" t="s">
        <v>735</v>
      </c>
      <c r="B741" s="1">
        <f t="shared" si="26"/>
        <v>38383.249999998246</v>
      </c>
      <c r="C741">
        <f t="shared" si="25"/>
        <v>2005</v>
      </c>
      <c r="D741" s="2">
        <v>0</v>
      </c>
      <c r="E741" s="2">
        <v>0</v>
      </c>
      <c r="F741" s="2">
        <v>14.64</v>
      </c>
      <c r="G741" s="2">
        <v>2.69</v>
      </c>
      <c r="H741" s="2">
        <v>0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x14ac:dyDescent="0.35">
      <c r="A742" t="s">
        <v>736</v>
      </c>
      <c r="B742" s="1">
        <f t="shared" si="26"/>
        <v>38383.291666664911</v>
      </c>
      <c r="C742">
        <f t="shared" si="25"/>
        <v>2005</v>
      </c>
      <c r="D742" s="2">
        <v>0</v>
      </c>
      <c r="E742" s="2">
        <v>0</v>
      </c>
      <c r="F742" s="2">
        <v>14.02</v>
      </c>
      <c r="G742" s="2">
        <v>2.83</v>
      </c>
      <c r="H742" s="2">
        <v>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x14ac:dyDescent="0.35">
      <c r="A743" t="s">
        <v>737</v>
      </c>
      <c r="B743" s="1">
        <f t="shared" si="26"/>
        <v>38383.333333331575</v>
      </c>
      <c r="C743">
        <f t="shared" si="25"/>
        <v>2005</v>
      </c>
      <c r="D743" s="2">
        <v>67.989999999999995</v>
      </c>
      <c r="E743" s="2">
        <v>8.39</v>
      </c>
      <c r="F743" s="2">
        <v>13.75</v>
      </c>
      <c r="G743" s="2">
        <v>2.9</v>
      </c>
      <c r="H743" s="2">
        <v>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x14ac:dyDescent="0.35">
      <c r="A744" t="s">
        <v>738</v>
      </c>
      <c r="B744" s="1">
        <f t="shared" si="26"/>
        <v>38383.374999998239</v>
      </c>
      <c r="C744">
        <f t="shared" si="25"/>
        <v>2005</v>
      </c>
      <c r="D744" s="2">
        <v>470.83</v>
      </c>
      <c r="E744" s="2">
        <v>20.03</v>
      </c>
      <c r="F744" s="2">
        <v>16.25</v>
      </c>
      <c r="G744" s="2">
        <v>2.62</v>
      </c>
      <c r="H744" s="2">
        <v>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x14ac:dyDescent="0.35">
      <c r="A745" t="s">
        <v>739</v>
      </c>
      <c r="B745" s="1">
        <f t="shared" si="26"/>
        <v>38383.416666664903</v>
      </c>
      <c r="C745">
        <f t="shared" si="25"/>
        <v>2005</v>
      </c>
      <c r="D745" s="2">
        <v>815.86</v>
      </c>
      <c r="E745" s="2">
        <v>30.42</v>
      </c>
      <c r="F745" s="2">
        <v>21.83</v>
      </c>
      <c r="G745" s="2">
        <v>2.5499999999999998</v>
      </c>
      <c r="H745" s="2">
        <v>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x14ac:dyDescent="0.35">
      <c r="A746" t="s">
        <v>740</v>
      </c>
      <c r="B746" s="1">
        <f t="shared" si="26"/>
        <v>38383.458333331568</v>
      </c>
      <c r="C746">
        <f t="shared" si="25"/>
        <v>2005</v>
      </c>
      <c r="D746" s="2">
        <v>973.19</v>
      </c>
      <c r="E746" s="2">
        <v>38.770000000000003</v>
      </c>
      <c r="F746" s="2">
        <v>23.69</v>
      </c>
      <c r="G746" s="2">
        <v>3.03</v>
      </c>
      <c r="H746" s="2">
        <v>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x14ac:dyDescent="0.35">
      <c r="A747" t="s">
        <v>741</v>
      </c>
      <c r="B747" s="1">
        <f t="shared" si="26"/>
        <v>38383.499999998232</v>
      </c>
      <c r="C747">
        <f t="shared" si="25"/>
        <v>2005</v>
      </c>
      <c r="D747" s="2">
        <v>1050.67</v>
      </c>
      <c r="E747" s="2">
        <v>43.95</v>
      </c>
      <c r="F747" s="2">
        <v>24.47</v>
      </c>
      <c r="G747" s="2">
        <v>3.31</v>
      </c>
      <c r="H747" s="2">
        <v>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x14ac:dyDescent="0.35">
      <c r="A748" t="s">
        <v>742</v>
      </c>
      <c r="B748" s="1">
        <f t="shared" si="26"/>
        <v>38383.541666664896</v>
      </c>
      <c r="C748">
        <f t="shared" si="25"/>
        <v>2005</v>
      </c>
      <c r="D748" s="2">
        <v>1126.8599999999999</v>
      </c>
      <c r="E748" s="2">
        <v>44.84</v>
      </c>
      <c r="F748" s="2">
        <v>24.83</v>
      </c>
      <c r="G748" s="2">
        <v>3.72</v>
      </c>
      <c r="H748" s="2">
        <v>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x14ac:dyDescent="0.35">
      <c r="A749" t="s">
        <v>743</v>
      </c>
      <c r="B749" s="1">
        <f t="shared" si="26"/>
        <v>38383.58333333156</v>
      </c>
      <c r="C749">
        <f t="shared" si="25"/>
        <v>2005</v>
      </c>
      <c r="D749" s="2">
        <v>1150.05</v>
      </c>
      <c r="E749" s="2">
        <v>41.2</v>
      </c>
      <c r="F749" s="2">
        <v>24.82</v>
      </c>
      <c r="G749" s="2">
        <v>3.86</v>
      </c>
      <c r="H749" s="2">
        <v>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x14ac:dyDescent="0.35">
      <c r="A750" t="s">
        <v>744</v>
      </c>
      <c r="B750" s="1">
        <f t="shared" si="26"/>
        <v>38383.624999998225</v>
      </c>
      <c r="C750">
        <f t="shared" si="25"/>
        <v>2005</v>
      </c>
      <c r="D750" s="2">
        <v>1173.79</v>
      </c>
      <c r="E750" s="2">
        <v>33.92</v>
      </c>
      <c r="F750" s="2">
        <v>24.71</v>
      </c>
      <c r="G750" s="2">
        <v>3.66</v>
      </c>
      <c r="H750" s="2">
        <v>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x14ac:dyDescent="0.35">
      <c r="A751" t="s">
        <v>745</v>
      </c>
      <c r="B751" s="1">
        <f t="shared" si="26"/>
        <v>38383.666666664889</v>
      </c>
      <c r="C751">
        <f t="shared" si="25"/>
        <v>2005</v>
      </c>
      <c r="D751" s="2">
        <v>1122.8699999999999</v>
      </c>
      <c r="E751" s="2">
        <v>24.2</v>
      </c>
      <c r="F751" s="2">
        <v>24.44</v>
      </c>
      <c r="G751" s="2">
        <v>3.59</v>
      </c>
      <c r="H751" s="2">
        <v>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x14ac:dyDescent="0.35">
      <c r="A752" t="s">
        <v>746</v>
      </c>
      <c r="B752" s="1">
        <f t="shared" si="26"/>
        <v>38383.708333331553</v>
      </c>
      <c r="C752">
        <f t="shared" si="25"/>
        <v>2005</v>
      </c>
      <c r="D752" s="2">
        <v>991.07</v>
      </c>
      <c r="E752" s="2">
        <v>12.96</v>
      </c>
      <c r="F752" s="2">
        <v>23.71</v>
      </c>
      <c r="G752" s="2">
        <v>3.38</v>
      </c>
      <c r="H752" s="2">
        <v>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x14ac:dyDescent="0.35">
      <c r="A753" t="s">
        <v>747</v>
      </c>
      <c r="B753" s="1">
        <f t="shared" si="26"/>
        <v>38383.749999998217</v>
      </c>
      <c r="C753">
        <f t="shared" si="25"/>
        <v>2005</v>
      </c>
      <c r="D753" s="2">
        <v>20.74</v>
      </c>
      <c r="E753" s="2">
        <v>0.81</v>
      </c>
      <c r="F753" s="2">
        <v>22.44</v>
      </c>
      <c r="G753" s="2">
        <v>2.9</v>
      </c>
      <c r="H753" s="2">
        <v>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x14ac:dyDescent="0.35">
      <c r="A754" t="s">
        <v>748</v>
      </c>
      <c r="B754" s="1">
        <f t="shared" si="26"/>
        <v>38383.791666664882</v>
      </c>
      <c r="C754">
        <f t="shared" si="25"/>
        <v>2005</v>
      </c>
      <c r="D754" s="2">
        <v>0</v>
      </c>
      <c r="E754" s="2">
        <v>0</v>
      </c>
      <c r="F754" s="2">
        <v>21.16</v>
      </c>
      <c r="G754" s="2">
        <v>2</v>
      </c>
      <c r="H754" s="2">
        <v>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x14ac:dyDescent="0.35">
      <c r="A755" t="s">
        <v>749</v>
      </c>
      <c r="B755" s="1">
        <f t="shared" si="26"/>
        <v>38383.833333331546</v>
      </c>
      <c r="C755">
        <f t="shared" si="25"/>
        <v>2005</v>
      </c>
      <c r="D755" s="2">
        <v>0</v>
      </c>
      <c r="E755" s="2">
        <v>0</v>
      </c>
      <c r="F755" s="2">
        <v>20.329999999999998</v>
      </c>
      <c r="G755" s="2">
        <v>1.45</v>
      </c>
      <c r="H755" s="2">
        <v>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x14ac:dyDescent="0.35">
      <c r="A756" t="s">
        <v>750</v>
      </c>
      <c r="B756" s="1">
        <f t="shared" si="26"/>
        <v>38383.87499999821</v>
      </c>
      <c r="C756">
        <f t="shared" si="25"/>
        <v>2005</v>
      </c>
      <c r="D756" s="2">
        <v>0</v>
      </c>
      <c r="E756" s="2">
        <v>0</v>
      </c>
      <c r="F756" s="2">
        <v>19.37</v>
      </c>
      <c r="G756" s="2">
        <v>0.76</v>
      </c>
      <c r="H756" s="2">
        <v>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x14ac:dyDescent="0.35">
      <c r="A757" t="s">
        <v>751</v>
      </c>
      <c r="B757" s="1">
        <f t="shared" si="26"/>
        <v>38383.916666664874</v>
      </c>
      <c r="C757">
        <f t="shared" si="25"/>
        <v>2005</v>
      </c>
      <c r="D757" s="2">
        <v>0</v>
      </c>
      <c r="E757" s="2">
        <v>0</v>
      </c>
      <c r="F757" s="2">
        <v>19.46</v>
      </c>
      <c r="G757" s="2">
        <v>0.14000000000000001</v>
      </c>
      <c r="H757" s="2">
        <v>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x14ac:dyDescent="0.35">
      <c r="A758" t="s">
        <v>752</v>
      </c>
      <c r="B758" s="1">
        <f t="shared" si="26"/>
        <v>38383.958333331539</v>
      </c>
      <c r="C758">
        <f t="shared" si="25"/>
        <v>2005</v>
      </c>
      <c r="D758" s="2">
        <v>0</v>
      </c>
      <c r="E758" s="2">
        <v>0</v>
      </c>
      <c r="F758" s="2">
        <v>19.079999999999998</v>
      </c>
      <c r="G758" s="2">
        <v>0.48</v>
      </c>
      <c r="H758" s="2">
        <v>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x14ac:dyDescent="0.35">
      <c r="A759" t="s">
        <v>753</v>
      </c>
      <c r="B759" s="1">
        <f t="shared" si="26"/>
        <v>38383.999999998203</v>
      </c>
      <c r="C759">
        <f t="shared" si="25"/>
        <v>2005</v>
      </c>
      <c r="D759" s="2">
        <v>0</v>
      </c>
      <c r="E759" s="2">
        <v>0</v>
      </c>
      <c r="F759" s="2">
        <v>18.690000000000001</v>
      </c>
      <c r="G759" s="2">
        <v>0.34</v>
      </c>
      <c r="H759" s="2">
        <v>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x14ac:dyDescent="0.35">
      <c r="A760" t="s">
        <v>754</v>
      </c>
      <c r="B760" s="1">
        <f t="shared" si="26"/>
        <v>38384.041666664867</v>
      </c>
      <c r="C760">
        <f t="shared" si="25"/>
        <v>2005</v>
      </c>
      <c r="D760" s="2">
        <v>0</v>
      </c>
      <c r="E760" s="2">
        <v>0</v>
      </c>
      <c r="F760" s="2">
        <v>18.32</v>
      </c>
      <c r="G760" s="2">
        <v>0.14000000000000001</v>
      </c>
      <c r="H760" s="2">
        <v>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x14ac:dyDescent="0.35">
      <c r="A761" t="s">
        <v>755</v>
      </c>
      <c r="B761" s="1">
        <f t="shared" si="26"/>
        <v>38384.083333331531</v>
      </c>
      <c r="C761">
        <f t="shared" si="25"/>
        <v>2005</v>
      </c>
      <c r="D761" s="2">
        <v>0</v>
      </c>
      <c r="E761" s="2">
        <v>0</v>
      </c>
      <c r="F761" s="2">
        <v>17.87</v>
      </c>
      <c r="G761" s="2">
        <v>0.14000000000000001</v>
      </c>
      <c r="H761" s="2">
        <v>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x14ac:dyDescent="0.35">
      <c r="A762" t="s">
        <v>756</v>
      </c>
      <c r="B762" s="1">
        <f t="shared" si="26"/>
        <v>38384.124999998196</v>
      </c>
      <c r="C762">
        <f t="shared" si="25"/>
        <v>2005</v>
      </c>
      <c r="D762" s="2">
        <v>0</v>
      </c>
      <c r="E762" s="2">
        <v>0</v>
      </c>
      <c r="F762" s="2">
        <v>17.3</v>
      </c>
      <c r="G762" s="2">
        <v>0.34</v>
      </c>
      <c r="H762" s="2">
        <v>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x14ac:dyDescent="0.35">
      <c r="A763" t="s">
        <v>757</v>
      </c>
      <c r="B763" s="1">
        <f t="shared" si="26"/>
        <v>38384.16666666486</v>
      </c>
      <c r="C763">
        <f t="shared" si="25"/>
        <v>2005</v>
      </c>
      <c r="D763" s="2">
        <v>0</v>
      </c>
      <c r="E763" s="2">
        <v>0</v>
      </c>
      <c r="F763" s="2">
        <v>16.72</v>
      </c>
      <c r="G763" s="2">
        <v>0.69</v>
      </c>
      <c r="H763" s="2">
        <v>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x14ac:dyDescent="0.35">
      <c r="A764" t="s">
        <v>758</v>
      </c>
      <c r="B764" s="1">
        <f t="shared" si="26"/>
        <v>38384.208333331524</v>
      </c>
      <c r="C764">
        <f t="shared" si="25"/>
        <v>2005</v>
      </c>
      <c r="D764" s="2">
        <v>0</v>
      </c>
      <c r="E764" s="2">
        <v>0</v>
      </c>
      <c r="F764" s="2">
        <v>16.12</v>
      </c>
      <c r="G764" s="2">
        <v>0.9</v>
      </c>
      <c r="H764" s="2">
        <v>0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x14ac:dyDescent="0.35">
      <c r="A765" t="s">
        <v>759</v>
      </c>
      <c r="B765" s="1">
        <f t="shared" si="26"/>
        <v>38384.249999998188</v>
      </c>
      <c r="C765">
        <f t="shared" si="25"/>
        <v>2005</v>
      </c>
      <c r="D765" s="2">
        <v>0</v>
      </c>
      <c r="E765" s="2">
        <v>0</v>
      </c>
      <c r="F765" s="2">
        <v>15.71</v>
      </c>
      <c r="G765" s="2">
        <v>0.76</v>
      </c>
      <c r="H765" s="2">
        <v>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x14ac:dyDescent="0.35">
      <c r="A766" t="s">
        <v>760</v>
      </c>
      <c r="B766" s="1">
        <f t="shared" si="26"/>
        <v>38384.291666664853</v>
      </c>
      <c r="C766">
        <f t="shared" si="25"/>
        <v>2005</v>
      </c>
      <c r="D766" s="2">
        <v>0</v>
      </c>
      <c r="E766" s="2">
        <v>0</v>
      </c>
      <c r="F766" s="2">
        <v>15.25</v>
      </c>
      <c r="G766" s="2">
        <v>0.9</v>
      </c>
      <c r="H766" s="2">
        <v>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x14ac:dyDescent="0.35">
      <c r="A767" t="s">
        <v>761</v>
      </c>
      <c r="B767" s="1">
        <f t="shared" si="26"/>
        <v>38384.333333331517</v>
      </c>
      <c r="C767">
        <f t="shared" si="25"/>
        <v>2005</v>
      </c>
      <c r="D767" s="2">
        <v>14.56</v>
      </c>
      <c r="E767" s="2">
        <v>8.51</v>
      </c>
      <c r="F767" s="2">
        <v>14.86</v>
      </c>
      <c r="G767" s="2">
        <v>0.97</v>
      </c>
      <c r="H767" s="2">
        <v>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x14ac:dyDescent="0.35">
      <c r="A768" t="s">
        <v>762</v>
      </c>
      <c r="B768" s="1">
        <f t="shared" si="26"/>
        <v>38384.374999998181</v>
      </c>
      <c r="C768">
        <f t="shared" si="25"/>
        <v>2005</v>
      </c>
      <c r="D768" s="2">
        <v>389.66</v>
      </c>
      <c r="E768" s="2">
        <v>20.18</v>
      </c>
      <c r="F768" s="2">
        <v>15.81</v>
      </c>
      <c r="G768" s="2">
        <v>0.62</v>
      </c>
      <c r="H768" s="2">
        <v>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x14ac:dyDescent="0.35">
      <c r="A769" t="s">
        <v>763</v>
      </c>
      <c r="B769" s="1">
        <f t="shared" si="26"/>
        <v>38384.416666664845</v>
      </c>
      <c r="C769">
        <f t="shared" si="25"/>
        <v>2005</v>
      </c>
      <c r="D769" s="2">
        <v>720.98</v>
      </c>
      <c r="E769" s="2">
        <v>30.61</v>
      </c>
      <c r="F769" s="2">
        <v>18.149999999999999</v>
      </c>
      <c r="G769" s="2">
        <v>1.38</v>
      </c>
      <c r="H769" s="2">
        <v>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x14ac:dyDescent="0.35">
      <c r="A770" t="s">
        <v>764</v>
      </c>
      <c r="B770" s="1">
        <f t="shared" si="26"/>
        <v>38384.458333331509</v>
      </c>
      <c r="C770">
        <f t="shared" si="25"/>
        <v>2005</v>
      </c>
      <c r="D770" s="2">
        <v>935.75</v>
      </c>
      <c r="E770" s="2">
        <v>39</v>
      </c>
      <c r="F770" s="2">
        <v>19.63</v>
      </c>
      <c r="G770" s="2">
        <v>2.62</v>
      </c>
      <c r="H770" s="2">
        <v>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x14ac:dyDescent="0.35">
      <c r="A771" t="s">
        <v>765</v>
      </c>
      <c r="B771" s="1">
        <f t="shared" si="26"/>
        <v>38384.499999998174</v>
      </c>
      <c r="C771">
        <f t="shared" si="25"/>
        <v>2005</v>
      </c>
      <c r="D771" s="2">
        <v>803.07</v>
      </c>
      <c r="E771" s="2">
        <v>44.22</v>
      </c>
      <c r="F771" s="2">
        <v>20.62</v>
      </c>
      <c r="G771" s="2">
        <v>3.24</v>
      </c>
      <c r="H771" s="2">
        <v>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x14ac:dyDescent="0.35">
      <c r="A772" t="s">
        <v>766</v>
      </c>
      <c r="B772" s="1">
        <f t="shared" si="26"/>
        <v>38384.541666664838</v>
      </c>
      <c r="C772">
        <f t="shared" si="25"/>
        <v>2005</v>
      </c>
      <c r="D772" s="2">
        <v>1104.1199999999999</v>
      </c>
      <c r="E772" s="2">
        <v>45.12</v>
      </c>
      <c r="F772" s="2">
        <v>21.36</v>
      </c>
      <c r="G772" s="2">
        <v>3.72</v>
      </c>
      <c r="H772" s="2">
        <v>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x14ac:dyDescent="0.35">
      <c r="A773" t="s">
        <v>767</v>
      </c>
      <c r="B773" s="1">
        <f t="shared" si="26"/>
        <v>38384.583333331502</v>
      </c>
      <c r="C773">
        <f t="shared" si="25"/>
        <v>2005</v>
      </c>
      <c r="D773" s="2">
        <v>1126.3399999999999</v>
      </c>
      <c r="E773" s="2">
        <v>41.48</v>
      </c>
      <c r="F773" s="2">
        <v>21.76</v>
      </c>
      <c r="G773" s="2">
        <v>3.79</v>
      </c>
      <c r="H773" s="2">
        <v>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x14ac:dyDescent="0.35">
      <c r="A774" t="s">
        <v>768</v>
      </c>
      <c r="B774" s="1">
        <f t="shared" si="26"/>
        <v>38384.624999998166</v>
      </c>
      <c r="C774">
        <f t="shared" si="25"/>
        <v>2005</v>
      </c>
      <c r="D774" s="2">
        <v>1133.68</v>
      </c>
      <c r="E774" s="2">
        <v>34.17</v>
      </c>
      <c r="F774" s="2">
        <v>21.79</v>
      </c>
      <c r="G774" s="2">
        <v>3.93</v>
      </c>
      <c r="H774" s="2">
        <v>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x14ac:dyDescent="0.35">
      <c r="A775" t="s">
        <v>769</v>
      </c>
      <c r="B775" s="1">
        <f t="shared" si="26"/>
        <v>38384.666666664831</v>
      </c>
      <c r="C775">
        <f t="shared" si="25"/>
        <v>2005</v>
      </c>
      <c r="D775" s="2">
        <v>1101.94</v>
      </c>
      <c r="E775" s="2">
        <v>24.41</v>
      </c>
      <c r="F775" s="2">
        <v>21.32</v>
      </c>
      <c r="G775" s="2">
        <v>4.21</v>
      </c>
      <c r="H775" s="2">
        <v>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x14ac:dyDescent="0.35">
      <c r="A776" t="s">
        <v>770</v>
      </c>
      <c r="B776" s="1">
        <f t="shared" si="26"/>
        <v>38384.708333331495</v>
      </c>
      <c r="C776">
        <f t="shared" si="25"/>
        <v>2005</v>
      </c>
      <c r="D776" s="2">
        <v>862.31</v>
      </c>
      <c r="E776" s="2">
        <v>13.16</v>
      </c>
      <c r="F776" s="2">
        <v>20.28</v>
      </c>
      <c r="G776" s="2">
        <v>4.1399999999999997</v>
      </c>
      <c r="H776" s="2">
        <v>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x14ac:dyDescent="0.35">
      <c r="A777" t="s">
        <v>771</v>
      </c>
      <c r="B777" s="1">
        <f t="shared" si="26"/>
        <v>38384.749999998159</v>
      </c>
      <c r="C777">
        <f t="shared" si="25"/>
        <v>2005</v>
      </c>
      <c r="D777" s="2">
        <v>24.58</v>
      </c>
      <c r="E777" s="2">
        <v>0.98</v>
      </c>
      <c r="F777" s="2">
        <v>19.09</v>
      </c>
      <c r="G777" s="2">
        <v>3.59</v>
      </c>
      <c r="H777" s="2">
        <v>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x14ac:dyDescent="0.35">
      <c r="A778" t="s">
        <v>772</v>
      </c>
      <c r="B778" s="1">
        <f t="shared" si="26"/>
        <v>38384.791666664823</v>
      </c>
      <c r="C778">
        <f t="shared" si="25"/>
        <v>2005</v>
      </c>
      <c r="D778" s="2">
        <v>0</v>
      </c>
      <c r="E778" s="2">
        <v>0</v>
      </c>
      <c r="F778" s="2">
        <v>18.149999999999999</v>
      </c>
      <c r="G778" s="2">
        <v>2.34</v>
      </c>
      <c r="H778" s="2"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x14ac:dyDescent="0.35">
      <c r="A779" t="s">
        <v>773</v>
      </c>
      <c r="B779" s="1">
        <f t="shared" si="26"/>
        <v>38384.833333331488</v>
      </c>
      <c r="C779">
        <f t="shared" si="25"/>
        <v>2005</v>
      </c>
      <c r="D779" s="2">
        <v>0</v>
      </c>
      <c r="E779" s="2">
        <v>0</v>
      </c>
      <c r="F779" s="2">
        <v>17.64</v>
      </c>
      <c r="G779" s="2">
        <v>1.52</v>
      </c>
      <c r="H779" s="2"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x14ac:dyDescent="0.35">
      <c r="A780" t="s">
        <v>774</v>
      </c>
      <c r="B780" s="1">
        <f t="shared" si="26"/>
        <v>38384.874999998152</v>
      </c>
      <c r="C780">
        <f t="shared" si="25"/>
        <v>2005</v>
      </c>
      <c r="D780" s="2">
        <v>0</v>
      </c>
      <c r="E780" s="2">
        <v>0</v>
      </c>
      <c r="F780" s="2">
        <v>16.93</v>
      </c>
      <c r="G780" s="2">
        <v>0.69</v>
      </c>
      <c r="H780" s="2"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x14ac:dyDescent="0.35">
      <c r="A781" t="s">
        <v>775</v>
      </c>
      <c r="B781" s="1">
        <f t="shared" si="26"/>
        <v>38384.916666664816</v>
      </c>
      <c r="C781">
        <f t="shared" si="25"/>
        <v>2005</v>
      </c>
      <c r="D781" s="2">
        <v>0</v>
      </c>
      <c r="E781" s="2">
        <v>0</v>
      </c>
      <c r="F781" s="2">
        <v>17.059999999999999</v>
      </c>
      <c r="G781" s="2">
        <v>0.34</v>
      </c>
      <c r="H781" s="2">
        <v>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x14ac:dyDescent="0.35">
      <c r="A782" t="s">
        <v>776</v>
      </c>
      <c r="B782" s="1">
        <f t="shared" si="26"/>
        <v>38384.95833333148</v>
      </c>
      <c r="C782">
        <f t="shared" si="25"/>
        <v>2005</v>
      </c>
      <c r="D782" s="2">
        <v>0</v>
      </c>
      <c r="E782" s="2">
        <v>0</v>
      </c>
      <c r="F782" s="2">
        <v>16.23</v>
      </c>
      <c r="G782" s="2">
        <v>1.03</v>
      </c>
      <c r="H782" s="2"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x14ac:dyDescent="0.35">
      <c r="A783" t="s">
        <v>777</v>
      </c>
      <c r="B783" s="1">
        <f t="shared" si="26"/>
        <v>38384.999999998145</v>
      </c>
      <c r="C783">
        <f t="shared" si="25"/>
        <v>2005</v>
      </c>
      <c r="D783" s="2">
        <v>0</v>
      </c>
      <c r="E783" s="2">
        <v>0</v>
      </c>
      <c r="F783" s="2">
        <v>14.27</v>
      </c>
      <c r="G783" s="2">
        <v>1.66</v>
      </c>
      <c r="H783" s="2"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x14ac:dyDescent="0.35">
      <c r="A784" t="s">
        <v>778</v>
      </c>
      <c r="B784" s="1">
        <f t="shared" si="26"/>
        <v>38385.041666664809</v>
      </c>
      <c r="C784">
        <f t="shared" si="25"/>
        <v>2005</v>
      </c>
      <c r="D784" s="2">
        <v>0</v>
      </c>
      <c r="E784" s="2">
        <v>0</v>
      </c>
      <c r="F784" s="2">
        <v>12.98</v>
      </c>
      <c r="G784" s="2">
        <v>2</v>
      </c>
      <c r="H784" s="2"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x14ac:dyDescent="0.35">
      <c r="A785" t="s">
        <v>779</v>
      </c>
      <c r="B785" s="1">
        <f t="shared" si="26"/>
        <v>38385.083333331473</v>
      </c>
      <c r="C785">
        <f t="shared" si="25"/>
        <v>2005</v>
      </c>
      <c r="D785" s="2">
        <v>0</v>
      </c>
      <c r="E785" s="2">
        <v>0</v>
      </c>
      <c r="F785" s="2">
        <v>12.07</v>
      </c>
      <c r="G785" s="2">
        <v>2.34</v>
      </c>
      <c r="H785" s="2"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x14ac:dyDescent="0.35">
      <c r="A786" t="s">
        <v>780</v>
      </c>
      <c r="B786" s="1">
        <f t="shared" si="26"/>
        <v>38385.124999998137</v>
      </c>
      <c r="C786">
        <f t="shared" si="25"/>
        <v>2005</v>
      </c>
      <c r="D786" s="2">
        <v>0</v>
      </c>
      <c r="E786" s="2">
        <v>0</v>
      </c>
      <c r="F786" s="2">
        <v>11.5</v>
      </c>
      <c r="G786" s="2">
        <v>2.5499999999999998</v>
      </c>
      <c r="H786" s="2"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x14ac:dyDescent="0.35">
      <c r="A787" t="s">
        <v>781</v>
      </c>
      <c r="B787" s="1">
        <f t="shared" si="26"/>
        <v>38385.166666664802</v>
      </c>
      <c r="C787">
        <f t="shared" ref="C787:C850" si="27">YEAR(B787)</f>
        <v>2005</v>
      </c>
      <c r="D787" s="2">
        <v>0</v>
      </c>
      <c r="E787" s="2">
        <v>0</v>
      </c>
      <c r="F787" s="2">
        <v>11.31</v>
      </c>
      <c r="G787" s="2">
        <v>2.69</v>
      </c>
      <c r="H787" s="2"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x14ac:dyDescent="0.35">
      <c r="A788" t="s">
        <v>782</v>
      </c>
      <c r="B788" s="1">
        <f t="shared" ref="B788:B851" si="28">B787+1/24</f>
        <v>38385.208333331466</v>
      </c>
      <c r="C788">
        <f t="shared" si="27"/>
        <v>2005</v>
      </c>
      <c r="D788" s="2">
        <v>0</v>
      </c>
      <c r="E788" s="2">
        <v>0</v>
      </c>
      <c r="F788" s="2">
        <v>11.13</v>
      </c>
      <c r="G788" s="2">
        <v>2.69</v>
      </c>
      <c r="H788" s="2"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x14ac:dyDescent="0.35">
      <c r="A789" t="s">
        <v>783</v>
      </c>
      <c r="B789" s="1">
        <f t="shared" si="28"/>
        <v>38385.24999999813</v>
      </c>
      <c r="C789">
        <f t="shared" si="27"/>
        <v>2005</v>
      </c>
      <c r="D789" s="2">
        <v>0</v>
      </c>
      <c r="E789" s="2">
        <v>0</v>
      </c>
      <c r="F789" s="2">
        <v>10.9</v>
      </c>
      <c r="G789" s="2">
        <v>2.62</v>
      </c>
      <c r="H789" s="2"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x14ac:dyDescent="0.35">
      <c r="A790" t="s">
        <v>784</v>
      </c>
      <c r="B790" s="1">
        <f t="shared" si="28"/>
        <v>38385.291666664794</v>
      </c>
      <c r="C790">
        <f t="shared" si="27"/>
        <v>2005</v>
      </c>
      <c r="D790" s="2">
        <v>0</v>
      </c>
      <c r="E790" s="2">
        <v>0</v>
      </c>
      <c r="F790" s="2">
        <v>10.65</v>
      </c>
      <c r="G790" s="2">
        <v>2.41</v>
      </c>
      <c r="H790" s="2"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x14ac:dyDescent="0.35">
      <c r="A791" t="s">
        <v>785</v>
      </c>
      <c r="B791" s="1">
        <f t="shared" si="28"/>
        <v>38385.333333331459</v>
      </c>
      <c r="C791">
        <f t="shared" si="27"/>
        <v>2005</v>
      </c>
      <c r="D791" s="2">
        <v>93.22</v>
      </c>
      <c r="E791" s="2">
        <v>8.6300000000000008</v>
      </c>
      <c r="F791" s="2">
        <v>10.7</v>
      </c>
      <c r="G791" s="2">
        <v>2.2799999999999998</v>
      </c>
      <c r="H791" s="2"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x14ac:dyDescent="0.35">
      <c r="A792" t="s">
        <v>786</v>
      </c>
      <c r="B792" s="1">
        <f t="shared" si="28"/>
        <v>38385.374999998123</v>
      </c>
      <c r="C792">
        <f t="shared" si="27"/>
        <v>2005</v>
      </c>
      <c r="D792" s="2">
        <v>514.09</v>
      </c>
      <c r="E792" s="2">
        <v>20.329999999999998</v>
      </c>
      <c r="F792" s="2">
        <v>13.07</v>
      </c>
      <c r="G792" s="2">
        <v>1.79</v>
      </c>
      <c r="H792" s="2"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x14ac:dyDescent="0.35">
      <c r="A793" t="s">
        <v>787</v>
      </c>
      <c r="B793" s="1">
        <f t="shared" si="28"/>
        <v>38385.416666664787</v>
      </c>
      <c r="C793">
        <f t="shared" si="27"/>
        <v>2005</v>
      </c>
      <c r="D793" s="2">
        <v>847.53</v>
      </c>
      <c r="E793" s="2">
        <v>30.79</v>
      </c>
      <c r="F793" s="2">
        <v>17.920000000000002</v>
      </c>
      <c r="G793" s="2">
        <v>1.52</v>
      </c>
      <c r="H793" s="2"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x14ac:dyDescent="0.35">
      <c r="A794" t="s">
        <v>788</v>
      </c>
      <c r="B794" s="1">
        <f t="shared" si="28"/>
        <v>38385.458333331451</v>
      </c>
      <c r="C794">
        <f t="shared" si="27"/>
        <v>2005</v>
      </c>
      <c r="D794" s="2">
        <v>934.46</v>
      </c>
      <c r="E794" s="2">
        <v>39.229999999999997</v>
      </c>
      <c r="F794" s="2">
        <v>19.309999999999999</v>
      </c>
      <c r="G794" s="2">
        <v>1.66</v>
      </c>
      <c r="H794" s="2"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x14ac:dyDescent="0.35">
      <c r="A795" t="s">
        <v>789</v>
      </c>
      <c r="B795" s="1">
        <f t="shared" si="28"/>
        <v>38385.499999998116</v>
      </c>
      <c r="C795">
        <f t="shared" si="27"/>
        <v>2005</v>
      </c>
      <c r="D795" s="2">
        <v>1038.8699999999999</v>
      </c>
      <c r="E795" s="2">
        <v>44.49</v>
      </c>
      <c r="F795" s="2">
        <v>20.350000000000001</v>
      </c>
      <c r="G795" s="2">
        <v>2.41</v>
      </c>
      <c r="H795" s="2"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x14ac:dyDescent="0.35">
      <c r="A796" t="s">
        <v>790</v>
      </c>
      <c r="B796" s="1">
        <f t="shared" si="28"/>
        <v>38385.54166666478</v>
      </c>
      <c r="C796">
        <f t="shared" si="27"/>
        <v>2005</v>
      </c>
      <c r="D796" s="2">
        <v>758.27</v>
      </c>
      <c r="E796" s="2">
        <v>45.41</v>
      </c>
      <c r="F796" s="2">
        <v>21.1</v>
      </c>
      <c r="G796" s="2">
        <v>3.17</v>
      </c>
      <c r="H796" s="2"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x14ac:dyDescent="0.35">
      <c r="A797" t="s">
        <v>791</v>
      </c>
      <c r="B797" s="1">
        <f t="shared" si="28"/>
        <v>38385.583333331444</v>
      </c>
      <c r="C797">
        <f t="shared" si="27"/>
        <v>2005</v>
      </c>
      <c r="D797" s="2">
        <v>1123.48</v>
      </c>
      <c r="E797" s="2">
        <v>41.75</v>
      </c>
      <c r="F797" s="2">
        <v>21.56</v>
      </c>
      <c r="G797" s="2">
        <v>3.79</v>
      </c>
      <c r="H797" s="2"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x14ac:dyDescent="0.35">
      <c r="A798" t="s">
        <v>792</v>
      </c>
      <c r="B798" s="1">
        <f t="shared" si="28"/>
        <v>38385.624999998108</v>
      </c>
      <c r="C798">
        <f t="shared" si="27"/>
        <v>2005</v>
      </c>
      <c r="D798" s="2">
        <v>1116.48</v>
      </c>
      <c r="E798" s="2">
        <v>34.42</v>
      </c>
      <c r="F798" s="2">
        <v>21.61</v>
      </c>
      <c r="G798" s="2">
        <v>4.34</v>
      </c>
      <c r="H798" s="2"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x14ac:dyDescent="0.35">
      <c r="A799" t="s">
        <v>793</v>
      </c>
      <c r="B799" s="1">
        <f t="shared" si="28"/>
        <v>38385.666666664772</v>
      </c>
      <c r="C799">
        <f t="shared" si="27"/>
        <v>2005</v>
      </c>
      <c r="D799" s="2">
        <v>1001.45</v>
      </c>
      <c r="E799" s="2">
        <v>24.63</v>
      </c>
      <c r="F799" s="2">
        <v>21.22</v>
      </c>
      <c r="G799" s="2">
        <v>4.34</v>
      </c>
      <c r="H799" s="2"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x14ac:dyDescent="0.35">
      <c r="A800" t="s">
        <v>794</v>
      </c>
      <c r="B800" s="1">
        <f t="shared" si="28"/>
        <v>38385.708333331437</v>
      </c>
      <c r="C800">
        <f t="shared" si="27"/>
        <v>2005</v>
      </c>
      <c r="D800" s="2">
        <v>934.99</v>
      </c>
      <c r="E800" s="2">
        <v>13.35</v>
      </c>
      <c r="F800" s="2">
        <v>20.47</v>
      </c>
      <c r="G800" s="2">
        <v>3.93</v>
      </c>
      <c r="H800" s="2"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x14ac:dyDescent="0.35">
      <c r="A801" t="s">
        <v>795</v>
      </c>
      <c r="B801" s="1">
        <f t="shared" si="28"/>
        <v>38385.749999998101</v>
      </c>
      <c r="C801">
        <f t="shared" si="27"/>
        <v>2005</v>
      </c>
      <c r="D801" s="2">
        <v>23.81</v>
      </c>
      <c r="E801" s="2">
        <v>1.1499999999999999</v>
      </c>
      <c r="F801" s="2">
        <v>19.39</v>
      </c>
      <c r="G801" s="2">
        <v>3.24</v>
      </c>
      <c r="H801" s="2"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x14ac:dyDescent="0.35">
      <c r="A802" t="s">
        <v>796</v>
      </c>
      <c r="B802" s="1">
        <f t="shared" si="28"/>
        <v>38385.791666664765</v>
      </c>
      <c r="C802">
        <f t="shared" si="27"/>
        <v>2005</v>
      </c>
      <c r="D802" s="2">
        <v>0</v>
      </c>
      <c r="E802" s="2">
        <v>0</v>
      </c>
      <c r="F802" s="2">
        <v>18.3</v>
      </c>
      <c r="G802" s="2">
        <v>2.21</v>
      </c>
      <c r="H802" s="2"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x14ac:dyDescent="0.35">
      <c r="A803" t="s">
        <v>797</v>
      </c>
      <c r="B803" s="1">
        <f t="shared" si="28"/>
        <v>38385.833333331429</v>
      </c>
      <c r="C803">
        <f t="shared" si="27"/>
        <v>2005</v>
      </c>
      <c r="D803" s="2">
        <v>0</v>
      </c>
      <c r="E803" s="2">
        <v>0</v>
      </c>
      <c r="F803" s="2">
        <v>17.600000000000001</v>
      </c>
      <c r="G803" s="2">
        <v>1.59</v>
      </c>
      <c r="H803" s="2"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x14ac:dyDescent="0.35">
      <c r="A804" t="s">
        <v>798</v>
      </c>
      <c r="B804" s="1">
        <f t="shared" si="28"/>
        <v>38385.874999998094</v>
      </c>
      <c r="C804">
        <f t="shared" si="27"/>
        <v>2005</v>
      </c>
      <c r="D804" s="2">
        <v>0</v>
      </c>
      <c r="E804" s="2">
        <v>0</v>
      </c>
      <c r="F804" s="2">
        <v>16.55</v>
      </c>
      <c r="G804" s="2">
        <v>0.97</v>
      </c>
      <c r="H804" s="2"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x14ac:dyDescent="0.35">
      <c r="A805" t="s">
        <v>799</v>
      </c>
      <c r="B805" s="1">
        <f t="shared" si="28"/>
        <v>38385.916666664758</v>
      </c>
      <c r="C805">
        <f t="shared" si="27"/>
        <v>2005</v>
      </c>
      <c r="D805" s="2">
        <v>0</v>
      </c>
      <c r="E805" s="2">
        <v>0</v>
      </c>
      <c r="F805" s="2">
        <v>16.48</v>
      </c>
      <c r="G805" s="2">
        <v>0.62</v>
      </c>
      <c r="H805" s="2"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x14ac:dyDescent="0.35">
      <c r="A806" t="s">
        <v>800</v>
      </c>
      <c r="B806" s="1">
        <f t="shared" si="28"/>
        <v>38385.958333331422</v>
      </c>
      <c r="C806">
        <f t="shared" si="27"/>
        <v>2005</v>
      </c>
      <c r="D806" s="2">
        <v>0</v>
      </c>
      <c r="E806" s="2">
        <v>0</v>
      </c>
      <c r="F806" s="2">
        <v>15.08</v>
      </c>
      <c r="G806" s="2">
        <v>1.17</v>
      </c>
      <c r="H806" s="2"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x14ac:dyDescent="0.35">
      <c r="A807" t="s">
        <v>801</v>
      </c>
      <c r="B807" s="1">
        <f t="shared" si="28"/>
        <v>38385.999999998086</v>
      </c>
      <c r="C807">
        <f t="shared" si="27"/>
        <v>2005</v>
      </c>
      <c r="D807" s="2">
        <v>0</v>
      </c>
      <c r="E807" s="2">
        <v>0</v>
      </c>
      <c r="F807" s="2">
        <v>13.25</v>
      </c>
      <c r="G807" s="2">
        <v>1.59</v>
      </c>
      <c r="H807" s="2"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x14ac:dyDescent="0.35">
      <c r="A808" t="s">
        <v>802</v>
      </c>
      <c r="B808" s="1">
        <f t="shared" si="28"/>
        <v>38386.041666664751</v>
      </c>
      <c r="C808">
        <f t="shared" si="27"/>
        <v>2005</v>
      </c>
      <c r="D808" s="2">
        <v>0</v>
      </c>
      <c r="E808" s="2">
        <v>0</v>
      </c>
      <c r="F808" s="2">
        <v>11.85</v>
      </c>
      <c r="G808" s="2">
        <v>1.93</v>
      </c>
      <c r="H808" s="2"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x14ac:dyDescent="0.35">
      <c r="A809" t="s">
        <v>803</v>
      </c>
      <c r="B809" s="1">
        <f t="shared" si="28"/>
        <v>38386.083333331415</v>
      </c>
      <c r="C809">
        <f t="shared" si="27"/>
        <v>2005</v>
      </c>
      <c r="D809" s="2">
        <v>0</v>
      </c>
      <c r="E809" s="2">
        <v>0</v>
      </c>
      <c r="F809" s="2">
        <v>10.62</v>
      </c>
      <c r="G809" s="2">
        <v>2.14</v>
      </c>
      <c r="H809" s="2"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x14ac:dyDescent="0.35">
      <c r="A810" t="s">
        <v>804</v>
      </c>
      <c r="B810" s="1">
        <f t="shared" si="28"/>
        <v>38386.124999998079</v>
      </c>
      <c r="C810">
        <f t="shared" si="27"/>
        <v>2005</v>
      </c>
      <c r="D810" s="2">
        <v>0</v>
      </c>
      <c r="E810" s="2">
        <v>0</v>
      </c>
      <c r="F810" s="2">
        <v>9.5</v>
      </c>
      <c r="G810" s="2">
        <v>2.34</v>
      </c>
      <c r="H810" s="2"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x14ac:dyDescent="0.35">
      <c r="A811" t="s">
        <v>805</v>
      </c>
      <c r="B811" s="1">
        <f t="shared" si="28"/>
        <v>38386.166666664743</v>
      </c>
      <c r="C811">
        <f t="shared" si="27"/>
        <v>2005</v>
      </c>
      <c r="D811" s="2">
        <v>0</v>
      </c>
      <c r="E811" s="2">
        <v>0</v>
      </c>
      <c r="F811" s="2">
        <v>8.4</v>
      </c>
      <c r="G811" s="2">
        <v>2.48</v>
      </c>
      <c r="H811" s="2"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x14ac:dyDescent="0.35">
      <c r="A812" t="s">
        <v>806</v>
      </c>
      <c r="B812" s="1">
        <f t="shared" si="28"/>
        <v>38386.208333331408</v>
      </c>
      <c r="C812">
        <f t="shared" si="27"/>
        <v>2005</v>
      </c>
      <c r="D812" s="2">
        <v>0</v>
      </c>
      <c r="E812" s="2">
        <v>0</v>
      </c>
      <c r="F812" s="2">
        <v>7.44</v>
      </c>
      <c r="G812" s="2">
        <v>2.5499999999999998</v>
      </c>
      <c r="H812" s="2"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x14ac:dyDescent="0.35">
      <c r="A813" t="s">
        <v>807</v>
      </c>
      <c r="B813" s="1">
        <f t="shared" si="28"/>
        <v>38386.249999998072</v>
      </c>
      <c r="C813">
        <f t="shared" si="27"/>
        <v>2005</v>
      </c>
      <c r="D813" s="2">
        <v>0</v>
      </c>
      <c r="E813" s="2">
        <v>0</v>
      </c>
      <c r="F813" s="2">
        <v>6.65</v>
      </c>
      <c r="G813" s="2">
        <v>2.5499999999999998</v>
      </c>
      <c r="H813" s="2"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x14ac:dyDescent="0.35">
      <c r="A814" t="s">
        <v>808</v>
      </c>
      <c r="B814" s="1">
        <f t="shared" si="28"/>
        <v>38386.291666664736</v>
      </c>
      <c r="C814">
        <f t="shared" si="27"/>
        <v>2005</v>
      </c>
      <c r="D814" s="2">
        <v>0</v>
      </c>
      <c r="E814" s="2">
        <v>0</v>
      </c>
      <c r="F814" s="2">
        <v>6.03</v>
      </c>
      <c r="G814" s="2">
        <v>2.5499999999999998</v>
      </c>
      <c r="H814" s="2"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x14ac:dyDescent="0.35">
      <c r="A815" t="s">
        <v>809</v>
      </c>
      <c r="B815" s="1">
        <f t="shared" si="28"/>
        <v>38386.3333333314</v>
      </c>
      <c r="C815">
        <f t="shared" si="27"/>
        <v>2005</v>
      </c>
      <c r="D815" s="2">
        <v>150.03</v>
      </c>
      <c r="E815" s="2">
        <v>8.76</v>
      </c>
      <c r="F815" s="2">
        <v>6.15</v>
      </c>
      <c r="G815" s="2">
        <v>2.48</v>
      </c>
      <c r="H815" s="2"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x14ac:dyDescent="0.35">
      <c r="A816" t="s">
        <v>810</v>
      </c>
      <c r="B816" s="1">
        <f t="shared" si="28"/>
        <v>38386.374999998065</v>
      </c>
      <c r="C816">
        <f t="shared" si="27"/>
        <v>2005</v>
      </c>
      <c r="D816" s="2">
        <v>613.32000000000005</v>
      </c>
      <c r="E816" s="2">
        <v>20.49</v>
      </c>
      <c r="F816" s="2">
        <v>10.06</v>
      </c>
      <c r="G816" s="2">
        <v>1.79</v>
      </c>
      <c r="H816" s="2"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x14ac:dyDescent="0.35">
      <c r="A817" t="s">
        <v>811</v>
      </c>
      <c r="B817" s="1">
        <f t="shared" si="28"/>
        <v>38386.416666664729</v>
      </c>
      <c r="C817">
        <f t="shared" si="27"/>
        <v>2005</v>
      </c>
      <c r="D817" s="2">
        <v>871.77</v>
      </c>
      <c r="E817" s="2">
        <v>30.99</v>
      </c>
      <c r="F817" s="2">
        <v>16.03</v>
      </c>
      <c r="G817" s="2">
        <v>0.69</v>
      </c>
      <c r="H817" s="2"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x14ac:dyDescent="0.35">
      <c r="A818" t="s">
        <v>812</v>
      </c>
      <c r="B818" s="1">
        <f t="shared" si="28"/>
        <v>38386.458333331393</v>
      </c>
      <c r="C818">
        <f t="shared" si="27"/>
        <v>2005</v>
      </c>
      <c r="D818" s="2">
        <v>998.29</v>
      </c>
      <c r="E818" s="2">
        <v>39.47</v>
      </c>
      <c r="F818" s="2">
        <v>18.34</v>
      </c>
      <c r="G818" s="2">
        <v>1.31</v>
      </c>
      <c r="H818" s="2"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x14ac:dyDescent="0.35">
      <c r="A819" t="s">
        <v>813</v>
      </c>
      <c r="B819" s="1">
        <f t="shared" si="28"/>
        <v>38386.499999998057</v>
      </c>
      <c r="C819">
        <f t="shared" si="27"/>
        <v>2005</v>
      </c>
      <c r="D819" s="2">
        <v>1067.6400000000001</v>
      </c>
      <c r="E819" s="2">
        <v>44.77</v>
      </c>
      <c r="F819" s="2">
        <v>19.57</v>
      </c>
      <c r="G819" s="2">
        <v>2.9</v>
      </c>
      <c r="H819" s="2"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x14ac:dyDescent="0.35">
      <c r="A820" t="s">
        <v>814</v>
      </c>
      <c r="B820" s="1">
        <f t="shared" si="28"/>
        <v>38386.541666664722</v>
      </c>
      <c r="C820">
        <f t="shared" si="27"/>
        <v>2005</v>
      </c>
      <c r="D820" s="2">
        <v>1092.58</v>
      </c>
      <c r="E820" s="2">
        <v>45.71</v>
      </c>
      <c r="F820" s="2">
        <v>20.29</v>
      </c>
      <c r="G820" s="2">
        <v>3.59</v>
      </c>
      <c r="H820" s="2"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x14ac:dyDescent="0.35">
      <c r="A821" t="s">
        <v>815</v>
      </c>
      <c r="B821" s="1">
        <f t="shared" si="28"/>
        <v>38386.583333331386</v>
      </c>
      <c r="C821">
        <f t="shared" si="27"/>
        <v>2005</v>
      </c>
      <c r="D821" s="2">
        <v>1115.51</v>
      </c>
      <c r="E821" s="2">
        <v>42.04</v>
      </c>
      <c r="F821" s="2">
        <v>20.61</v>
      </c>
      <c r="G821" s="2">
        <v>3.93</v>
      </c>
      <c r="H821" s="2">
        <v>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x14ac:dyDescent="0.35">
      <c r="A822" t="s">
        <v>816</v>
      </c>
      <c r="B822" s="1">
        <f t="shared" si="28"/>
        <v>38386.62499999805</v>
      </c>
      <c r="C822">
        <f t="shared" si="27"/>
        <v>2005</v>
      </c>
      <c r="D822" s="2">
        <v>1141.1099999999999</v>
      </c>
      <c r="E822" s="2">
        <v>34.67</v>
      </c>
      <c r="F822" s="2">
        <v>20.62</v>
      </c>
      <c r="G822" s="2">
        <v>4.1399999999999997</v>
      </c>
      <c r="H822" s="2"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x14ac:dyDescent="0.35">
      <c r="A823" t="s">
        <v>817</v>
      </c>
      <c r="B823" s="1">
        <f t="shared" si="28"/>
        <v>38386.666666664714</v>
      </c>
      <c r="C823">
        <f t="shared" si="27"/>
        <v>2005</v>
      </c>
      <c r="D823" s="2">
        <v>1040.1199999999999</v>
      </c>
      <c r="E823" s="2">
        <v>24.85</v>
      </c>
      <c r="F823" s="2">
        <v>20.309999999999999</v>
      </c>
      <c r="G823" s="2">
        <v>4.1399999999999997</v>
      </c>
      <c r="H823" s="2"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x14ac:dyDescent="0.35">
      <c r="A824" t="s">
        <v>818</v>
      </c>
      <c r="B824" s="1">
        <f t="shared" si="28"/>
        <v>38386.708333331379</v>
      </c>
      <c r="C824">
        <f t="shared" si="27"/>
        <v>2005</v>
      </c>
      <c r="D824" s="2">
        <v>979.89</v>
      </c>
      <c r="E824" s="2">
        <v>13.54</v>
      </c>
      <c r="F824" s="2">
        <v>19.59</v>
      </c>
      <c r="G824" s="2">
        <v>4.07</v>
      </c>
      <c r="H824" s="2"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x14ac:dyDescent="0.35">
      <c r="A825" t="s">
        <v>819</v>
      </c>
      <c r="B825" s="1">
        <f t="shared" si="28"/>
        <v>38386.749999998043</v>
      </c>
      <c r="C825">
        <f t="shared" si="27"/>
        <v>2005</v>
      </c>
      <c r="D825" s="2">
        <v>4.6100000000000003</v>
      </c>
      <c r="E825" s="2">
        <v>1.33</v>
      </c>
      <c r="F825" s="2">
        <v>18.57</v>
      </c>
      <c r="G825" s="2">
        <v>3.31</v>
      </c>
      <c r="H825" s="2"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x14ac:dyDescent="0.35">
      <c r="A826" t="s">
        <v>820</v>
      </c>
      <c r="B826" s="1">
        <f t="shared" si="28"/>
        <v>38386.791666664707</v>
      </c>
      <c r="C826">
        <f t="shared" si="27"/>
        <v>2005</v>
      </c>
      <c r="D826" s="2">
        <v>0</v>
      </c>
      <c r="E826" s="2">
        <v>0</v>
      </c>
      <c r="F826" s="2">
        <v>17.53</v>
      </c>
      <c r="G826" s="2">
        <v>2.21</v>
      </c>
      <c r="H826" s="2">
        <v>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x14ac:dyDescent="0.35">
      <c r="A827" t="s">
        <v>821</v>
      </c>
      <c r="B827" s="1">
        <f t="shared" si="28"/>
        <v>38386.833333331371</v>
      </c>
      <c r="C827">
        <f t="shared" si="27"/>
        <v>2005</v>
      </c>
      <c r="D827" s="2">
        <v>0</v>
      </c>
      <c r="E827" s="2">
        <v>0</v>
      </c>
      <c r="F827" s="2">
        <v>17.04</v>
      </c>
      <c r="G827" s="2">
        <v>1.45</v>
      </c>
      <c r="H827" s="2"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x14ac:dyDescent="0.35">
      <c r="A828" t="s">
        <v>822</v>
      </c>
      <c r="B828" s="1">
        <f t="shared" si="28"/>
        <v>38386.874999998035</v>
      </c>
      <c r="C828">
        <f t="shared" si="27"/>
        <v>2005</v>
      </c>
      <c r="D828" s="2">
        <v>0</v>
      </c>
      <c r="E828" s="2">
        <v>0</v>
      </c>
      <c r="F828" s="2">
        <v>16.100000000000001</v>
      </c>
      <c r="G828" s="2">
        <v>0.97</v>
      </c>
      <c r="H828" s="2"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x14ac:dyDescent="0.35">
      <c r="A829" t="s">
        <v>823</v>
      </c>
      <c r="B829" s="1">
        <f t="shared" si="28"/>
        <v>38386.9166666647</v>
      </c>
      <c r="C829">
        <f t="shared" si="27"/>
        <v>2005</v>
      </c>
      <c r="D829" s="2">
        <v>0</v>
      </c>
      <c r="E829" s="2">
        <v>0</v>
      </c>
      <c r="F829" s="2">
        <v>16.23</v>
      </c>
      <c r="G829" s="2">
        <v>7.0000000000000007E-2</v>
      </c>
      <c r="H829" s="2"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x14ac:dyDescent="0.35">
      <c r="A830" t="s">
        <v>824</v>
      </c>
      <c r="B830" s="1">
        <f t="shared" si="28"/>
        <v>38386.958333331364</v>
      </c>
      <c r="C830">
        <f t="shared" si="27"/>
        <v>2005</v>
      </c>
      <c r="D830" s="2">
        <v>0</v>
      </c>
      <c r="E830" s="2">
        <v>0</v>
      </c>
      <c r="F830" s="2">
        <v>15.85</v>
      </c>
      <c r="G830" s="2">
        <v>0.14000000000000001</v>
      </c>
      <c r="H830" s="2"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x14ac:dyDescent="0.35">
      <c r="A831" t="s">
        <v>825</v>
      </c>
      <c r="B831" s="1">
        <f t="shared" si="28"/>
        <v>38386.999999998028</v>
      </c>
      <c r="C831">
        <f t="shared" si="27"/>
        <v>2005</v>
      </c>
      <c r="D831" s="2">
        <v>0</v>
      </c>
      <c r="E831" s="2">
        <v>0</v>
      </c>
      <c r="F831" s="2">
        <v>15.52</v>
      </c>
      <c r="G831" s="2">
        <v>0.48</v>
      </c>
      <c r="H831" s="2"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x14ac:dyDescent="0.35">
      <c r="A832" t="s">
        <v>826</v>
      </c>
      <c r="B832" s="1">
        <f t="shared" si="28"/>
        <v>38387.041666664692</v>
      </c>
      <c r="C832">
        <f t="shared" si="27"/>
        <v>2005</v>
      </c>
      <c r="D832" s="2">
        <v>0</v>
      </c>
      <c r="E832" s="2">
        <v>0</v>
      </c>
      <c r="F832" s="2">
        <v>15.38</v>
      </c>
      <c r="G832" s="2">
        <v>1.1000000000000001</v>
      </c>
      <c r="H832" s="2"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x14ac:dyDescent="0.35">
      <c r="A833" t="s">
        <v>827</v>
      </c>
      <c r="B833" s="1">
        <f t="shared" si="28"/>
        <v>38387.083333331357</v>
      </c>
      <c r="C833">
        <f t="shared" si="27"/>
        <v>2005</v>
      </c>
      <c r="D833" s="2">
        <v>0</v>
      </c>
      <c r="E833" s="2">
        <v>0</v>
      </c>
      <c r="F833" s="2">
        <v>12.87</v>
      </c>
      <c r="G833" s="2">
        <v>1.93</v>
      </c>
      <c r="H833" s="2"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x14ac:dyDescent="0.35">
      <c r="A834" t="s">
        <v>828</v>
      </c>
      <c r="B834" s="1">
        <f t="shared" si="28"/>
        <v>38387.124999998021</v>
      </c>
      <c r="C834">
        <f t="shared" si="27"/>
        <v>2005</v>
      </c>
      <c r="D834" s="2">
        <v>0</v>
      </c>
      <c r="E834" s="2">
        <v>0</v>
      </c>
      <c r="F834" s="2">
        <v>11.14</v>
      </c>
      <c r="G834" s="2">
        <v>2.69</v>
      </c>
      <c r="H834" s="2"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x14ac:dyDescent="0.35">
      <c r="A835" t="s">
        <v>829</v>
      </c>
      <c r="B835" s="1">
        <f t="shared" si="28"/>
        <v>38387.166666664685</v>
      </c>
      <c r="C835">
        <f t="shared" si="27"/>
        <v>2005</v>
      </c>
      <c r="D835" s="2">
        <v>0</v>
      </c>
      <c r="E835" s="2">
        <v>0</v>
      </c>
      <c r="F835" s="2">
        <v>10.45</v>
      </c>
      <c r="G835" s="2">
        <v>3.17</v>
      </c>
      <c r="H835" s="2"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x14ac:dyDescent="0.35">
      <c r="A836" t="s">
        <v>830</v>
      </c>
      <c r="B836" s="1">
        <f t="shared" si="28"/>
        <v>38387.208333331349</v>
      </c>
      <c r="C836">
        <f t="shared" si="27"/>
        <v>2005</v>
      </c>
      <c r="D836" s="2">
        <v>0</v>
      </c>
      <c r="E836" s="2">
        <v>0</v>
      </c>
      <c r="F836" s="2">
        <v>10.09</v>
      </c>
      <c r="G836" s="2">
        <v>3.31</v>
      </c>
      <c r="H836" s="2"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x14ac:dyDescent="0.35">
      <c r="A837" t="s">
        <v>831</v>
      </c>
      <c r="B837" s="1">
        <f t="shared" si="28"/>
        <v>38387.249999998014</v>
      </c>
      <c r="C837">
        <f t="shared" si="27"/>
        <v>2005</v>
      </c>
      <c r="D837" s="2">
        <v>0</v>
      </c>
      <c r="E837" s="2">
        <v>0</v>
      </c>
      <c r="F837" s="2">
        <v>9.8800000000000008</v>
      </c>
      <c r="G837" s="2">
        <v>3.17</v>
      </c>
      <c r="H837" s="2"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x14ac:dyDescent="0.35">
      <c r="A838" t="s">
        <v>832</v>
      </c>
      <c r="B838" s="1">
        <f t="shared" si="28"/>
        <v>38387.291666664678</v>
      </c>
      <c r="C838">
        <f t="shared" si="27"/>
        <v>2005</v>
      </c>
      <c r="D838" s="2">
        <v>0</v>
      </c>
      <c r="E838" s="2">
        <v>0</v>
      </c>
      <c r="F838" s="2">
        <v>9.69</v>
      </c>
      <c r="G838" s="2">
        <v>3.17</v>
      </c>
      <c r="H838" s="2"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x14ac:dyDescent="0.35">
      <c r="A839" t="s">
        <v>833</v>
      </c>
      <c r="B839" s="1">
        <f t="shared" si="28"/>
        <v>38387.333333331342</v>
      </c>
      <c r="C839">
        <f t="shared" si="27"/>
        <v>2005</v>
      </c>
      <c r="D839" s="2">
        <v>119.5</v>
      </c>
      <c r="E839" s="2">
        <v>8.89</v>
      </c>
      <c r="F839" s="2">
        <v>9.73</v>
      </c>
      <c r="G839" s="2">
        <v>3.1</v>
      </c>
      <c r="H839" s="2"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x14ac:dyDescent="0.35">
      <c r="A840" t="s">
        <v>834</v>
      </c>
      <c r="B840" s="1">
        <f t="shared" si="28"/>
        <v>38387.374999998006</v>
      </c>
      <c r="C840">
        <f t="shared" si="27"/>
        <v>2005</v>
      </c>
      <c r="D840" s="2">
        <v>587.9</v>
      </c>
      <c r="E840" s="2">
        <v>20.65</v>
      </c>
      <c r="F840" s="2">
        <v>11.96</v>
      </c>
      <c r="G840" s="2">
        <v>3.17</v>
      </c>
      <c r="H840" s="2"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x14ac:dyDescent="0.35">
      <c r="A841" t="s">
        <v>835</v>
      </c>
      <c r="B841" s="1">
        <f t="shared" si="28"/>
        <v>38387.416666664671</v>
      </c>
      <c r="C841">
        <f t="shared" si="27"/>
        <v>2005</v>
      </c>
      <c r="D841" s="2">
        <v>849.9</v>
      </c>
      <c r="E841" s="2">
        <v>31.19</v>
      </c>
      <c r="F841" s="2">
        <v>16.66</v>
      </c>
      <c r="G841" s="2">
        <v>4.28</v>
      </c>
      <c r="H841" s="2"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x14ac:dyDescent="0.35">
      <c r="A842" t="s">
        <v>836</v>
      </c>
      <c r="B842" s="1">
        <f t="shared" si="28"/>
        <v>38387.458333331335</v>
      </c>
      <c r="C842">
        <f t="shared" si="27"/>
        <v>2005</v>
      </c>
      <c r="D842" s="2">
        <v>998.54</v>
      </c>
      <c r="E842" s="2">
        <v>39.71</v>
      </c>
      <c r="F842" s="2">
        <v>17.86</v>
      </c>
      <c r="G842" s="2">
        <v>5.38</v>
      </c>
      <c r="H842" s="2"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x14ac:dyDescent="0.35">
      <c r="A843" t="s">
        <v>837</v>
      </c>
      <c r="B843" s="1">
        <f t="shared" si="28"/>
        <v>38387.499999997999</v>
      </c>
      <c r="C843">
        <f t="shared" si="27"/>
        <v>2005</v>
      </c>
      <c r="D843" s="2">
        <v>1068.06</v>
      </c>
      <c r="E843" s="2">
        <v>45.05</v>
      </c>
      <c r="F843" s="2">
        <v>18.350000000000001</v>
      </c>
      <c r="G843" s="2">
        <v>6.07</v>
      </c>
      <c r="H843" s="2"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x14ac:dyDescent="0.35">
      <c r="A844" t="s">
        <v>838</v>
      </c>
      <c r="B844" s="1">
        <f t="shared" si="28"/>
        <v>38387.541666664663</v>
      </c>
      <c r="C844">
        <f t="shared" si="27"/>
        <v>2005</v>
      </c>
      <c r="D844" s="2">
        <v>1108.9100000000001</v>
      </c>
      <c r="E844" s="2">
        <v>46.01</v>
      </c>
      <c r="F844" s="2">
        <v>18.47</v>
      </c>
      <c r="G844" s="2">
        <v>6.55</v>
      </c>
      <c r="H844" s="2">
        <v>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x14ac:dyDescent="0.35">
      <c r="A845" t="s">
        <v>839</v>
      </c>
      <c r="B845" s="1">
        <f t="shared" si="28"/>
        <v>38387.583333331328</v>
      </c>
      <c r="C845">
        <f t="shared" si="27"/>
        <v>2005</v>
      </c>
      <c r="D845" s="2">
        <v>1154.3599999999999</v>
      </c>
      <c r="E845" s="2">
        <v>42.32</v>
      </c>
      <c r="F845" s="2">
        <v>18.27</v>
      </c>
      <c r="G845" s="2">
        <v>6.62</v>
      </c>
      <c r="H845" s="2"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x14ac:dyDescent="0.35">
      <c r="A846" t="s">
        <v>840</v>
      </c>
      <c r="B846" s="1">
        <f t="shared" si="28"/>
        <v>38387.624999997992</v>
      </c>
      <c r="C846">
        <f t="shared" si="27"/>
        <v>2005</v>
      </c>
      <c r="D846" s="2">
        <v>1099.47</v>
      </c>
      <c r="E846" s="2">
        <v>34.92</v>
      </c>
      <c r="F846" s="2">
        <v>17.93</v>
      </c>
      <c r="G846" s="2">
        <v>6.14</v>
      </c>
      <c r="H846" s="2"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x14ac:dyDescent="0.35">
      <c r="A847" t="s">
        <v>841</v>
      </c>
      <c r="B847" s="1">
        <f t="shared" si="28"/>
        <v>38387.666666664656</v>
      </c>
      <c r="C847">
        <f t="shared" si="27"/>
        <v>2005</v>
      </c>
      <c r="D847" s="2">
        <v>1089.26</v>
      </c>
      <c r="E847" s="2">
        <v>25.08</v>
      </c>
      <c r="F847" s="2">
        <v>17.43</v>
      </c>
      <c r="G847" s="2">
        <v>5.72</v>
      </c>
      <c r="H847" s="2"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x14ac:dyDescent="0.35">
      <c r="A848" t="s">
        <v>842</v>
      </c>
      <c r="B848" s="1">
        <f t="shared" si="28"/>
        <v>38387.70833333132</v>
      </c>
      <c r="C848">
        <f t="shared" si="27"/>
        <v>2005</v>
      </c>
      <c r="D848" s="2">
        <v>876.64</v>
      </c>
      <c r="E848" s="2">
        <v>13.74</v>
      </c>
      <c r="F848" s="2">
        <v>16.760000000000002</v>
      </c>
      <c r="G848" s="2">
        <v>5.24</v>
      </c>
      <c r="H848" s="2"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x14ac:dyDescent="0.35">
      <c r="A849" t="s">
        <v>843</v>
      </c>
      <c r="B849" s="1">
        <f t="shared" si="28"/>
        <v>38387.749999997985</v>
      </c>
      <c r="C849">
        <f t="shared" si="27"/>
        <v>2005</v>
      </c>
      <c r="D849" s="2">
        <v>28.42</v>
      </c>
      <c r="E849" s="2">
        <v>1.5</v>
      </c>
      <c r="F849" s="2">
        <v>16.07</v>
      </c>
      <c r="G849" s="2">
        <v>4.28</v>
      </c>
      <c r="H849" s="2"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x14ac:dyDescent="0.35">
      <c r="A850" t="s">
        <v>844</v>
      </c>
      <c r="B850" s="1">
        <f t="shared" si="28"/>
        <v>38387.791666664649</v>
      </c>
      <c r="C850">
        <f t="shared" si="27"/>
        <v>2005</v>
      </c>
      <c r="D850" s="2">
        <v>0</v>
      </c>
      <c r="E850" s="2">
        <v>0</v>
      </c>
      <c r="F850" s="2">
        <v>15.52</v>
      </c>
      <c r="G850" s="2">
        <v>3.03</v>
      </c>
      <c r="H850" s="2"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x14ac:dyDescent="0.35">
      <c r="A851" t="s">
        <v>845</v>
      </c>
      <c r="B851" s="1">
        <f t="shared" si="28"/>
        <v>38387.833333331313</v>
      </c>
      <c r="C851">
        <f t="shared" ref="C851:C914" si="29">YEAR(B851)</f>
        <v>2005</v>
      </c>
      <c r="D851" s="2">
        <v>0</v>
      </c>
      <c r="E851" s="2">
        <v>0</v>
      </c>
      <c r="F851" s="2">
        <v>15.25</v>
      </c>
      <c r="G851" s="2">
        <v>2.14</v>
      </c>
      <c r="H851" s="2"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x14ac:dyDescent="0.35">
      <c r="A852" t="s">
        <v>846</v>
      </c>
      <c r="B852" s="1">
        <f t="shared" ref="B852:B915" si="30">B851+1/24</f>
        <v>38387.874999997977</v>
      </c>
      <c r="C852">
        <f t="shared" si="29"/>
        <v>2005</v>
      </c>
      <c r="D852" s="2">
        <v>0</v>
      </c>
      <c r="E852" s="2">
        <v>0</v>
      </c>
      <c r="F852" s="2">
        <v>14.11</v>
      </c>
      <c r="G852" s="2">
        <v>1.31</v>
      </c>
      <c r="H852" s="2"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x14ac:dyDescent="0.35">
      <c r="A853" t="s">
        <v>847</v>
      </c>
      <c r="B853" s="1">
        <f t="shared" si="30"/>
        <v>38387.916666664642</v>
      </c>
      <c r="C853">
        <f t="shared" si="29"/>
        <v>2005</v>
      </c>
      <c r="D853" s="2">
        <v>0</v>
      </c>
      <c r="E853" s="2">
        <v>0</v>
      </c>
      <c r="F853" s="2">
        <v>13.21</v>
      </c>
      <c r="G853" s="2">
        <v>1.72</v>
      </c>
      <c r="H853" s="2"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x14ac:dyDescent="0.35">
      <c r="A854" t="s">
        <v>848</v>
      </c>
      <c r="B854" s="1">
        <f t="shared" si="30"/>
        <v>38387.958333331306</v>
      </c>
      <c r="C854">
        <f t="shared" si="29"/>
        <v>2005</v>
      </c>
      <c r="D854" s="2">
        <v>0</v>
      </c>
      <c r="E854" s="2">
        <v>0</v>
      </c>
      <c r="F854" s="2">
        <v>13.87</v>
      </c>
      <c r="G854" s="2">
        <v>1.17</v>
      </c>
      <c r="H854" s="2"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x14ac:dyDescent="0.35">
      <c r="A855" t="s">
        <v>849</v>
      </c>
      <c r="B855" s="1">
        <f t="shared" si="30"/>
        <v>38387.99999999797</v>
      </c>
      <c r="C855">
        <f t="shared" si="29"/>
        <v>2005</v>
      </c>
      <c r="D855" s="2">
        <v>0</v>
      </c>
      <c r="E855" s="2">
        <v>0</v>
      </c>
      <c r="F855" s="2">
        <v>13.85</v>
      </c>
      <c r="G855" s="2">
        <v>0.9</v>
      </c>
      <c r="H855" s="2"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x14ac:dyDescent="0.35">
      <c r="A856" t="s">
        <v>850</v>
      </c>
      <c r="B856" s="1">
        <f t="shared" si="30"/>
        <v>38388.041666664634</v>
      </c>
      <c r="C856">
        <f t="shared" si="29"/>
        <v>2005</v>
      </c>
      <c r="D856" s="2">
        <v>0</v>
      </c>
      <c r="E856" s="2">
        <v>0</v>
      </c>
      <c r="F856" s="2">
        <v>13.27</v>
      </c>
      <c r="G856" s="2">
        <v>0.9</v>
      </c>
      <c r="H856" s="2"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x14ac:dyDescent="0.35">
      <c r="A857" t="s">
        <v>851</v>
      </c>
      <c r="B857" s="1">
        <f t="shared" si="30"/>
        <v>38388.083333331298</v>
      </c>
      <c r="C857">
        <f t="shared" si="29"/>
        <v>2005</v>
      </c>
      <c r="D857" s="2">
        <v>0</v>
      </c>
      <c r="E857" s="2">
        <v>0</v>
      </c>
      <c r="F857" s="2">
        <v>12.63</v>
      </c>
      <c r="G857" s="2">
        <v>1.17</v>
      </c>
      <c r="H857" s="2"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x14ac:dyDescent="0.35">
      <c r="A858" t="s">
        <v>852</v>
      </c>
      <c r="B858" s="1">
        <f t="shared" si="30"/>
        <v>38388.124999997963</v>
      </c>
      <c r="C858">
        <f t="shared" si="29"/>
        <v>2005</v>
      </c>
      <c r="D858" s="2">
        <v>0</v>
      </c>
      <c r="E858" s="2">
        <v>0</v>
      </c>
      <c r="F858" s="2">
        <v>11.2</v>
      </c>
      <c r="G858" s="2">
        <v>0</v>
      </c>
      <c r="H858" s="2"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x14ac:dyDescent="0.35">
      <c r="A859" t="s">
        <v>853</v>
      </c>
      <c r="B859" s="1">
        <f t="shared" si="30"/>
        <v>38388.166666664627</v>
      </c>
      <c r="C859">
        <f t="shared" si="29"/>
        <v>2005</v>
      </c>
      <c r="D859" s="2">
        <v>0</v>
      </c>
      <c r="E859" s="2">
        <v>0</v>
      </c>
      <c r="F859" s="2">
        <v>10.119999999999999</v>
      </c>
      <c r="G859" s="2">
        <v>0</v>
      </c>
      <c r="H859" s="2"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x14ac:dyDescent="0.35">
      <c r="A860" t="s">
        <v>854</v>
      </c>
      <c r="B860" s="1">
        <f t="shared" si="30"/>
        <v>38388.208333331291</v>
      </c>
      <c r="C860">
        <f t="shared" si="29"/>
        <v>2005</v>
      </c>
      <c r="D860" s="2">
        <v>0</v>
      </c>
      <c r="E860" s="2">
        <v>0</v>
      </c>
      <c r="F860" s="2">
        <v>9.1199999999999992</v>
      </c>
      <c r="G860" s="2">
        <v>1.79</v>
      </c>
      <c r="H860" s="2"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x14ac:dyDescent="0.35">
      <c r="A861" t="s">
        <v>855</v>
      </c>
      <c r="B861" s="1">
        <f t="shared" si="30"/>
        <v>38388.249999997955</v>
      </c>
      <c r="C861">
        <f t="shared" si="29"/>
        <v>2005</v>
      </c>
      <c r="D861" s="2">
        <v>0</v>
      </c>
      <c r="E861" s="2">
        <v>0</v>
      </c>
      <c r="F861" s="2">
        <v>8.7100000000000009</v>
      </c>
      <c r="G861" s="2">
        <v>1.79</v>
      </c>
      <c r="H861" s="2"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x14ac:dyDescent="0.35">
      <c r="A862" t="s">
        <v>856</v>
      </c>
      <c r="B862" s="1">
        <f t="shared" si="30"/>
        <v>38388.29166666462</v>
      </c>
      <c r="C862">
        <f t="shared" si="29"/>
        <v>2005</v>
      </c>
      <c r="D862" s="2">
        <v>0</v>
      </c>
      <c r="E862" s="2">
        <v>0</v>
      </c>
      <c r="F862" s="2">
        <v>8.08</v>
      </c>
      <c r="G862" s="2">
        <v>1.86</v>
      </c>
      <c r="H862" s="2"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x14ac:dyDescent="0.35">
      <c r="A863" t="s">
        <v>857</v>
      </c>
      <c r="B863" s="1">
        <f t="shared" si="30"/>
        <v>38388.333333331284</v>
      </c>
      <c r="C863">
        <f t="shared" si="29"/>
        <v>2005</v>
      </c>
      <c r="D863" s="2">
        <v>113.07</v>
      </c>
      <c r="E863" s="2">
        <v>9.0299999999999994</v>
      </c>
      <c r="F863" s="2">
        <v>7.97</v>
      </c>
      <c r="G863" s="2">
        <v>1.86</v>
      </c>
      <c r="H863" s="2"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x14ac:dyDescent="0.35">
      <c r="A864" t="s">
        <v>858</v>
      </c>
      <c r="B864" s="1">
        <f t="shared" si="30"/>
        <v>38388.374999997948</v>
      </c>
      <c r="C864">
        <f t="shared" si="29"/>
        <v>2005</v>
      </c>
      <c r="D864" s="2">
        <v>632.15</v>
      </c>
      <c r="E864" s="2">
        <v>20.82</v>
      </c>
      <c r="F864" s="2">
        <v>10.23</v>
      </c>
      <c r="G864" s="2">
        <v>1.52</v>
      </c>
      <c r="H864" s="2"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x14ac:dyDescent="0.35">
      <c r="A865" t="s">
        <v>859</v>
      </c>
      <c r="B865" s="1">
        <f t="shared" si="30"/>
        <v>38388.416666664612</v>
      </c>
      <c r="C865">
        <f t="shared" si="29"/>
        <v>2005</v>
      </c>
      <c r="D865" s="2">
        <v>871.58</v>
      </c>
      <c r="E865" s="2">
        <v>31.39</v>
      </c>
      <c r="F865" s="2">
        <v>14.56</v>
      </c>
      <c r="G865" s="2">
        <v>0.14000000000000001</v>
      </c>
      <c r="H865" s="2"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x14ac:dyDescent="0.35">
      <c r="A866" t="s">
        <v>860</v>
      </c>
      <c r="B866" s="1">
        <f t="shared" si="30"/>
        <v>38388.458333331277</v>
      </c>
      <c r="C866">
        <f t="shared" si="29"/>
        <v>2005</v>
      </c>
      <c r="D866" s="2">
        <v>975.74</v>
      </c>
      <c r="E866" s="2">
        <v>39.96</v>
      </c>
      <c r="F866" s="2">
        <v>15.98</v>
      </c>
      <c r="G866" s="2">
        <v>1.38</v>
      </c>
      <c r="H866" s="2"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x14ac:dyDescent="0.35">
      <c r="A867" t="s">
        <v>861</v>
      </c>
      <c r="B867" s="1">
        <f t="shared" si="30"/>
        <v>38388.499999997941</v>
      </c>
      <c r="C867">
        <f t="shared" si="29"/>
        <v>2005</v>
      </c>
      <c r="D867" s="2">
        <v>1057.96</v>
      </c>
      <c r="E867" s="2">
        <v>45.34</v>
      </c>
      <c r="F867" s="2">
        <v>17.170000000000002</v>
      </c>
      <c r="G867" s="2">
        <v>2.48</v>
      </c>
      <c r="H867" s="2"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x14ac:dyDescent="0.35">
      <c r="A868" t="s">
        <v>862</v>
      </c>
      <c r="B868" s="1">
        <f t="shared" si="30"/>
        <v>38388.541666664605</v>
      </c>
      <c r="C868">
        <f t="shared" si="29"/>
        <v>2005</v>
      </c>
      <c r="D868" s="2">
        <v>1105.0999999999999</v>
      </c>
      <c r="E868" s="2">
        <v>46.31</v>
      </c>
      <c r="F868" s="2">
        <v>18.010000000000002</v>
      </c>
      <c r="G868" s="2">
        <v>3.38</v>
      </c>
      <c r="H868" s="2"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x14ac:dyDescent="0.35">
      <c r="A869" t="s">
        <v>863</v>
      </c>
      <c r="B869" s="1">
        <f t="shared" si="30"/>
        <v>38388.583333331269</v>
      </c>
      <c r="C869">
        <f t="shared" si="29"/>
        <v>2005</v>
      </c>
      <c r="D869" s="2">
        <v>1114.9000000000001</v>
      </c>
      <c r="E869" s="2">
        <v>42.61</v>
      </c>
      <c r="F869" s="2">
        <v>18.46</v>
      </c>
      <c r="G869" s="2">
        <v>3.72</v>
      </c>
      <c r="H869" s="2"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x14ac:dyDescent="0.35">
      <c r="A870" t="s">
        <v>864</v>
      </c>
      <c r="B870" s="1">
        <f t="shared" si="30"/>
        <v>38388.624999997934</v>
      </c>
      <c r="C870">
        <f t="shared" si="29"/>
        <v>2005</v>
      </c>
      <c r="D870" s="2">
        <v>1124.1500000000001</v>
      </c>
      <c r="E870" s="2">
        <v>35.18</v>
      </c>
      <c r="F870" s="2">
        <v>18.54</v>
      </c>
      <c r="G870" s="2">
        <v>4</v>
      </c>
      <c r="H870" s="2"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x14ac:dyDescent="0.35">
      <c r="A871" t="s">
        <v>865</v>
      </c>
      <c r="B871" s="1">
        <f t="shared" si="30"/>
        <v>38388.666666664598</v>
      </c>
      <c r="C871">
        <f t="shared" si="29"/>
        <v>2005</v>
      </c>
      <c r="D871" s="2">
        <v>1115.96</v>
      </c>
      <c r="E871" s="2">
        <v>25.3</v>
      </c>
      <c r="F871" s="2">
        <v>18.239999999999998</v>
      </c>
      <c r="G871" s="2">
        <v>4.1399999999999997</v>
      </c>
      <c r="H871" s="2"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x14ac:dyDescent="0.35">
      <c r="A872" t="s">
        <v>866</v>
      </c>
      <c r="B872" s="1">
        <f t="shared" si="30"/>
        <v>38388.708333331262</v>
      </c>
      <c r="C872">
        <f t="shared" si="29"/>
        <v>2005</v>
      </c>
      <c r="D872" s="2">
        <v>919.01</v>
      </c>
      <c r="E872" s="2">
        <v>13.93</v>
      </c>
      <c r="F872" s="2">
        <v>17.55</v>
      </c>
      <c r="G872" s="2">
        <v>4</v>
      </c>
      <c r="H872" s="2"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x14ac:dyDescent="0.35">
      <c r="A873" t="s">
        <v>867</v>
      </c>
      <c r="B873" s="1">
        <f t="shared" si="30"/>
        <v>38388.749999997926</v>
      </c>
      <c r="C873">
        <f t="shared" si="29"/>
        <v>2005</v>
      </c>
      <c r="D873" s="2">
        <v>31.7</v>
      </c>
      <c r="E873" s="2">
        <v>1.67</v>
      </c>
      <c r="F873" s="2">
        <v>16.61</v>
      </c>
      <c r="G873" s="2">
        <v>3.66</v>
      </c>
      <c r="H873" s="2"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x14ac:dyDescent="0.35">
      <c r="A874" t="s">
        <v>868</v>
      </c>
      <c r="B874" s="1">
        <f t="shared" si="30"/>
        <v>38388.791666664591</v>
      </c>
      <c r="C874">
        <f t="shared" si="29"/>
        <v>2005</v>
      </c>
      <c r="D874" s="2">
        <v>0</v>
      </c>
      <c r="E874" s="2">
        <v>0</v>
      </c>
      <c r="F874" s="2">
        <v>15.84</v>
      </c>
      <c r="G874" s="2">
        <v>2.69</v>
      </c>
      <c r="H874" s="2"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x14ac:dyDescent="0.35">
      <c r="A875" t="s">
        <v>869</v>
      </c>
      <c r="B875" s="1">
        <f t="shared" si="30"/>
        <v>38388.833333331255</v>
      </c>
      <c r="C875">
        <f t="shared" si="29"/>
        <v>2005</v>
      </c>
      <c r="D875" s="2">
        <v>0</v>
      </c>
      <c r="E875" s="2">
        <v>0</v>
      </c>
      <c r="F875" s="2">
        <v>15.42</v>
      </c>
      <c r="G875" s="2">
        <v>1.66</v>
      </c>
      <c r="H875" s="2"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x14ac:dyDescent="0.35">
      <c r="A876" t="s">
        <v>870</v>
      </c>
      <c r="B876" s="1">
        <f t="shared" si="30"/>
        <v>38388.874999997919</v>
      </c>
      <c r="C876">
        <f t="shared" si="29"/>
        <v>2005</v>
      </c>
      <c r="D876" s="2">
        <v>0</v>
      </c>
      <c r="E876" s="2">
        <v>0</v>
      </c>
      <c r="F876" s="2">
        <v>14.9</v>
      </c>
      <c r="G876" s="2">
        <v>0.69</v>
      </c>
      <c r="H876" s="2"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x14ac:dyDescent="0.35">
      <c r="A877" t="s">
        <v>871</v>
      </c>
      <c r="B877" s="1">
        <f t="shared" si="30"/>
        <v>38388.916666664583</v>
      </c>
      <c r="C877">
        <f t="shared" si="29"/>
        <v>2005</v>
      </c>
      <c r="D877" s="2">
        <v>0</v>
      </c>
      <c r="E877" s="2">
        <v>0</v>
      </c>
      <c r="F877" s="2">
        <v>14.88</v>
      </c>
      <c r="G877" s="2">
        <v>0.34</v>
      </c>
      <c r="H877" s="2"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x14ac:dyDescent="0.35">
      <c r="A878" t="s">
        <v>872</v>
      </c>
      <c r="B878" s="1">
        <f t="shared" si="30"/>
        <v>38388.958333331248</v>
      </c>
      <c r="C878">
        <f t="shared" si="29"/>
        <v>2005</v>
      </c>
      <c r="D878" s="2">
        <v>0</v>
      </c>
      <c r="E878" s="2">
        <v>0</v>
      </c>
      <c r="F878" s="2">
        <v>14.5</v>
      </c>
      <c r="G878" s="2">
        <v>0.69</v>
      </c>
      <c r="H878" s="2"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x14ac:dyDescent="0.35">
      <c r="A879" t="s">
        <v>873</v>
      </c>
      <c r="B879" s="1">
        <f t="shared" si="30"/>
        <v>38388.999999997912</v>
      </c>
      <c r="C879">
        <f t="shared" si="29"/>
        <v>2005</v>
      </c>
      <c r="D879" s="2">
        <v>0</v>
      </c>
      <c r="E879" s="2">
        <v>0</v>
      </c>
      <c r="F879" s="2">
        <v>14.04</v>
      </c>
      <c r="G879" s="2">
        <v>0.69</v>
      </c>
      <c r="H879" s="2"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x14ac:dyDescent="0.35">
      <c r="A880" t="s">
        <v>874</v>
      </c>
      <c r="B880" s="1">
        <f t="shared" si="30"/>
        <v>38389.041666664576</v>
      </c>
      <c r="C880">
        <f t="shared" si="29"/>
        <v>2005</v>
      </c>
      <c r="D880" s="2">
        <v>0</v>
      </c>
      <c r="E880" s="2">
        <v>0</v>
      </c>
      <c r="F880" s="2">
        <v>13.6</v>
      </c>
      <c r="G880" s="2">
        <v>0.48</v>
      </c>
      <c r="H880" s="2"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x14ac:dyDescent="0.35">
      <c r="A881" t="s">
        <v>875</v>
      </c>
      <c r="B881" s="1">
        <f t="shared" si="30"/>
        <v>38389.08333333124</v>
      </c>
      <c r="C881">
        <f t="shared" si="29"/>
        <v>2005</v>
      </c>
      <c r="D881" s="2">
        <v>0</v>
      </c>
      <c r="E881" s="2">
        <v>0</v>
      </c>
      <c r="F881" s="2">
        <v>13.22</v>
      </c>
      <c r="G881" s="2">
        <v>0.69</v>
      </c>
      <c r="H881" s="2"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x14ac:dyDescent="0.35">
      <c r="A882" t="s">
        <v>876</v>
      </c>
      <c r="B882" s="1">
        <f t="shared" si="30"/>
        <v>38389.124999997905</v>
      </c>
      <c r="C882">
        <f t="shared" si="29"/>
        <v>2005</v>
      </c>
      <c r="D882" s="2">
        <v>0</v>
      </c>
      <c r="E882" s="2">
        <v>0</v>
      </c>
      <c r="F882" s="2">
        <v>12.98</v>
      </c>
      <c r="G882" s="2">
        <v>0.97</v>
      </c>
      <c r="H882" s="2"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x14ac:dyDescent="0.35">
      <c r="A883" t="s">
        <v>877</v>
      </c>
      <c r="B883" s="1">
        <f t="shared" si="30"/>
        <v>38389.166666664569</v>
      </c>
      <c r="C883">
        <f t="shared" si="29"/>
        <v>2005</v>
      </c>
      <c r="D883" s="2">
        <v>0</v>
      </c>
      <c r="E883" s="2">
        <v>0</v>
      </c>
      <c r="F883" s="2">
        <v>12.93</v>
      </c>
      <c r="G883" s="2">
        <v>1.31</v>
      </c>
      <c r="H883" s="2"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x14ac:dyDescent="0.35">
      <c r="A884" t="s">
        <v>878</v>
      </c>
      <c r="B884" s="1">
        <f t="shared" si="30"/>
        <v>38389.208333331233</v>
      </c>
      <c r="C884">
        <f t="shared" si="29"/>
        <v>2005</v>
      </c>
      <c r="D884" s="2">
        <v>0</v>
      </c>
      <c r="E884" s="2">
        <v>0</v>
      </c>
      <c r="F884" s="2">
        <v>11.91</v>
      </c>
      <c r="G884" s="2">
        <v>1.59</v>
      </c>
      <c r="H884" s="2"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x14ac:dyDescent="0.35">
      <c r="A885" t="s">
        <v>879</v>
      </c>
      <c r="B885" s="1">
        <f t="shared" si="30"/>
        <v>38389.249999997897</v>
      </c>
      <c r="C885">
        <f t="shared" si="29"/>
        <v>2005</v>
      </c>
      <c r="D885" s="2">
        <v>0</v>
      </c>
      <c r="E885" s="2">
        <v>0</v>
      </c>
      <c r="F885" s="2">
        <v>11.39</v>
      </c>
      <c r="G885" s="2">
        <v>1.79</v>
      </c>
      <c r="H885" s="2"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x14ac:dyDescent="0.35">
      <c r="A886" t="s">
        <v>880</v>
      </c>
      <c r="B886" s="1">
        <f t="shared" si="30"/>
        <v>38389.291666664561</v>
      </c>
      <c r="C886">
        <f t="shared" si="29"/>
        <v>2005</v>
      </c>
      <c r="D886" s="2">
        <v>0</v>
      </c>
      <c r="E886" s="2">
        <v>0</v>
      </c>
      <c r="F886" s="2">
        <v>11.66</v>
      </c>
      <c r="G886" s="2">
        <v>1.79</v>
      </c>
      <c r="H886" s="2"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x14ac:dyDescent="0.35">
      <c r="A887" t="s">
        <v>881</v>
      </c>
      <c r="B887" s="1">
        <f t="shared" si="30"/>
        <v>38389.333333331226</v>
      </c>
      <c r="C887">
        <f t="shared" si="29"/>
        <v>2005</v>
      </c>
      <c r="D887" s="2">
        <v>125.08</v>
      </c>
      <c r="E887" s="2">
        <v>9.17</v>
      </c>
      <c r="F887" s="2">
        <v>12.93</v>
      </c>
      <c r="G887" s="2">
        <v>1.52</v>
      </c>
      <c r="H887" s="2"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x14ac:dyDescent="0.35">
      <c r="A888" t="s">
        <v>882</v>
      </c>
      <c r="B888" s="1">
        <f t="shared" si="30"/>
        <v>38389.37499999789</v>
      </c>
      <c r="C888">
        <f t="shared" si="29"/>
        <v>2005</v>
      </c>
      <c r="D888" s="2">
        <v>576.96</v>
      </c>
      <c r="E888" s="2">
        <v>20.99</v>
      </c>
      <c r="F888" s="2">
        <v>13.51</v>
      </c>
      <c r="G888" s="2">
        <v>1.31</v>
      </c>
      <c r="H888" s="2"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x14ac:dyDescent="0.35">
      <c r="A889" t="s">
        <v>883</v>
      </c>
      <c r="B889" s="1">
        <f t="shared" si="30"/>
        <v>38389.416666664554</v>
      </c>
      <c r="C889">
        <f t="shared" si="29"/>
        <v>2005</v>
      </c>
      <c r="D889" s="2">
        <v>844.43</v>
      </c>
      <c r="E889" s="2">
        <v>31.6</v>
      </c>
      <c r="F889" s="2">
        <v>15.92</v>
      </c>
      <c r="G889" s="2">
        <v>4</v>
      </c>
      <c r="H889" s="2"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x14ac:dyDescent="0.35">
      <c r="A890" t="s">
        <v>884</v>
      </c>
      <c r="B890" s="1">
        <f t="shared" si="30"/>
        <v>38389.458333331218</v>
      </c>
      <c r="C890">
        <f t="shared" si="29"/>
        <v>2005</v>
      </c>
      <c r="D890" s="2">
        <v>989.2</v>
      </c>
      <c r="E890" s="2">
        <v>40.21</v>
      </c>
      <c r="F890" s="2">
        <v>17.11</v>
      </c>
      <c r="G890" s="2">
        <v>4.62</v>
      </c>
      <c r="H890" s="2"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x14ac:dyDescent="0.35">
      <c r="A891" t="s">
        <v>885</v>
      </c>
      <c r="B891" s="1">
        <f t="shared" si="30"/>
        <v>38389.499999997883</v>
      </c>
      <c r="C891">
        <f t="shared" si="29"/>
        <v>2005</v>
      </c>
      <c r="D891" s="2">
        <v>1078.22</v>
      </c>
      <c r="E891" s="2">
        <v>45.63</v>
      </c>
      <c r="F891" s="2">
        <v>17.899999999999999</v>
      </c>
      <c r="G891" s="2">
        <v>4.97</v>
      </c>
      <c r="H891" s="2"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x14ac:dyDescent="0.35">
      <c r="A892" t="s">
        <v>886</v>
      </c>
      <c r="B892" s="1">
        <f t="shared" si="30"/>
        <v>38389.541666664547</v>
      </c>
      <c r="C892">
        <f t="shared" si="29"/>
        <v>2005</v>
      </c>
      <c r="D892" s="2">
        <v>1097.51</v>
      </c>
      <c r="E892" s="2">
        <v>46.62</v>
      </c>
      <c r="F892" s="2">
        <v>18.399999999999999</v>
      </c>
      <c r="G892" s="2">
        <v>5.17</v>
      </c>
      <c r="H892" s="2"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x14ac:dyDescent="0.35">
      <c r="A893" t="s">
        <v>887</v>
      </c>
      <c r="B893" s="1">
        <f t="shared" si="30"/>
        <v>38389.583333331211</v>
      </c>
      <c r="C893">
        <f t="shared" si="29"/>
        <v>2005</v>
      </c>
      <c r="D893" s="2">
        <v>1088.3900000000001</v>
      </c>
      <c r="E893" s="2">
        <v>42.9</v>
      </c>
      <c r="F893" s="2">
        <v>18.649999999999999</v>
      </c>
      <c r="G893" s="2">
        <v>5.24</v>
      </c>
      <c r="H893" s="2"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x14ac:dyDescent="0.35">
      <c r="A894" t="s">
        <v>888</v>
      </c>
      <c r="B894" s="1">
        <f t="shared" si="30"/>
        <v>38389.624999997875</v>
      </c>
      <c r="C894">
        <f t="shared" si="29"/>
        <v>2005</v>
      </c>
      <c r="D894" s="2">
        <v>1116.79</v>
      </c>
      <c r="E894" s="2">
        <v>35.43</v>
      </c>
      <c r="F894" s="2">
        <v>18.559999999999999</v>
      </c>
      <c r="G894" s="2">
        <v>5.0999999999999996</v>
      </c>
      <c r="H894" s="2"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x14ac:dyDescent="0.35">
      <c r="A895" t="s">
        <v>889</v>
      </c>
      <c r="B895" s="1">
        <f t="shared" si="30"/>
        <v>38389.66666666454</v>
      </c>
      <c r="C895">
        <f t="shared" si="29"/>
        <v>2005</v>
      </c>
      <c r="D895" s="2">
        <v>1052.54</v>
      </c>
      <c r="E895" s="2">
        <v>25.52</v>
      </c>
      <c r="F895" s="2">
        <v>18.25</v>
      </c>
      <c r="G895" s="2">
        <v>4.83</v>
      </c>
      <c r="H895" s="2"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x14ac:dyDescent="0.35">
      <c r="A896" t="s">
        <v>890</v>
      </c>
      <c r="B896" s="1">
        <f t="shared" si="30"/>
        <v>38389.708333331204</v>
      </c>
      <c r="C896">
        <f t="shared" si="29"/>
        <v>2005</v>
      </c>
      <c r="D896" s="2">
        <v>811.05</v>
      </c>
      <c r="E896" s="2">
        <v>14.12</v>
      </c>
      <c r="F896" s="2">
        <v>17.690000000000001</v>
      </c>
      <c r="G896" s="2">
        <v>4.55</v>
      </c>
      <c r="H896" s="2"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x14ac:dyDescent="0.35">
      <c r="A897" t="s">
        <v>891</v>
      </c>
      <c r="B897" s="1">
        <f t="shared" si="30"/>
        <v>38389.749999997868</v>
      </c>
      <c r="C897">
        <f t="shared" si="29"/>
        <v>2005</v>
      </c>
      <c r="D897" s="2">
        <v>33.409999999999997</v>
      </c>
      <c r="E897" s="2">
        <v>1.84</v>
      </c>
      <c r="F897" s="2">
        <v>16.91</v>
      </c>
      <c r="G897" s="2">
        <v>4</v>
      </c>
      <c r="H897" s="2"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x14ac:dyDescent="0.35">
      <c r="A898" t="s">
        <v>892</v>
      </c>
      <c r="B898" s="1">
        <f t="shared" si="30"/>
        <v>38389.791666664532</v>
      </c>
      <c r="C898">
        <f t="shared" si="29"/>
        <v>2005</v>
      </c>
      <c r="D898" s="2">
        <v>0</v>
      </c>
      <c r="E898" s="2">
        <v>0</v>
      </c>
      <c r="F898" s="2">
        <v>16.100000000000001</v>
      </c>
      <c r="G898" s="2">
        <v>2.97</v>
      </c>
      <c r="H898" s="2"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x14ac:dyDescent="0.35">
      <c r="A899" t="s">
        <v>893</v>
      </c>
      <c r="B899" s="1">
        <f t="shared" si="30"/>
        <v>38389.833333331197</v>
      </c>
      <c r="C899">
        <f t="shared" si="29"/>
        <v>2005</v>
      </c>
      <c r="D899" s="2">
        <v>0</v>
      </c>
      <c r="E899" s="2">
        <v>0</v>
      </c>
      <c r="F899" s="2">
        <v>15.63</v>
      </c>
      <c r="G899" s="2">
        <v>2.2799999999999998</v>
      </c>
      <c r="H899" s="2"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x14ac:dyDescent="0.35">
      <c r="A900" t="s">
        <v>894</v>
      </c>
      <c r="B900" s="1">
        <f t="shared" si="30"/>
        <v>38389.874999997861</v>
      </c>
      <c r="C900">
        <f t="shared" si="29"/>
        <v>2005</v>
      </c>
      <c r="D900" s="2">
        <v>0</v>
      </c>
      <c r="E900" s="2">
        <v>0</v>
      </c>
      <c r="F900" s="2">
        <v>14.82</v>
      </c>
      <c r="G900" s="2">
        <v>1.72</v>
      </c>
      <c r="H900" s="2"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x14ac:dyDescent="0.35">
      <c r="A901" t="s">
        <v>895</v>
      </c>
      <c r="B901" s="1">
        <f t="shared" si="30"/>
        <v>38389.916666664525</v>
      </c>
      <c r="C901">
        <f t="shared" si="29"/>
        <v>2005</v>
      </c>
      <c r="D901" s="2">
        <v>0</v>
      </c>
      <c r="E901" s="2">
        <v>0</v>
      </c>
      <c r="F901" s="2">
        <v>13.94</v>
      </c>
      <c r="G901" s="2">
        <v>1.38</v>
      </c>
      <c r="H901" s="2"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x14ac:dyDescent="0.35">
      <c r="A902" t="s">
        <v>896</v>
      </c>
      <c r="B902" s="1">
        <f t="shared" si="30"/>
        <v>38389.958333331189</v>
      </c>
      <c r="C902">
        <f t="shared" si="29"/>
        <v>2005</v>
      </c>
      <c r="D902" s="2">
        <v>0</v>
      </c>
      <c r="E902" s="2">
        <v>0</v>
      </c>
      <c r="F902" s="2">
        <v>13.88</v>
      </c>
      <c r="G902" s="2">
        <v>1.24</v>
      </c>
      <c r="H902" s="2"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x14ac:dyDescent="0.35">
      <c r="A903" t="s">
        <v>897</v>
      </c>
      <c r="B903" s="1">
        <f t="shared" si="30"/>
        <v>38389.999999997854</v>
      </c>
      <c r="C903">
        <f t="shared" si="29"/>
        <v>2005</v>
      </c>
      <c r="D903" s="2">
        <v>0</v>
      </c>
      <c r="E903" s="2">
        <v>0</v>
      </c>
      <c r="F903" s="2">
        <v>12.98</v>
      </c>
      <c r="G903" s="2">
        <v>1.45</v>
      </c>
      <c r="H903" s="2"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x14ac:dyDescent="0.35">
      <c r="A904" t="s">
        <v>898</v>
      </c>
      <c r="B904" s="1">
        <f t="shared" si="30"/>
        <v>38390.041666664518</v>
      </c>
      <c r="C904">
        <f t="shared" si="29"/>
        <v>2005</v>
      </c>
      <c r="D904" s="2">
        <v>0</v>
      </c>
      <c r="E904" s="2">
        <v>0</v>
      </c>
      <c r="F904" s="2">
        <v>11.7</v>
      </c>
      <c r="G904" s="2">
        <v>1.66</v>
      </c>
      <c r="H904" s="2"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x14ac:dyDescent="0.35">
      <c r="A905" t="s">
        <v>899</v>
      </c>
      <c r="B905" s="1">
        <f t="shared" si="30"/>
        <v>38390.083333331182</v>
      </c>
      <c r="C905">
        <f t="shared" si="29"/>
        <v>2005</v>
      </c>
      <c r="D905" s="2">
        <v>0</v>
      </c>
      <c r="E905" s="2">
        <v>0</v>
      </c>
      <c r="F905" s="2">
        <v>10.47</v>
      </c>
      <c r="G905" s="2">
        <v>1.93</v>
      </c>
      <c r="H905" s="2"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x14ac:dyDescent="0.35">
      <c r="A906" t="s">
        <v>900</v>
      </c>
      <c r="B906" s="1">
        <f t="shared" si="30"/>
        <v>38390.124999997846</v>
      </c>
      <c r="C906">
        <f t="shared" si="29"/>
        <v>2005</v>
      </c>
      <c r="D906" s="2">
        <v>0</v>
      </c>
      <c r="E906" s="2">
        <v>0</v>
      </c>
      <c r="F906" s="2">
        <v>9.35</v>
      </c>
      <c r="G906" s="2">
        <v>2.0699999999999998</v>
      </c>
      <c r="H906" s="2"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x14ac:dyDescent="0.35">
      <c r="A907" t="s">
        <v>901</v>
      </c>
      <c r="B907" s="1">
        <f t="shared" si="30"/>
        <v>38390.166666664511</v>
      </c>
      <c r="C907">
        <f t="shared" si="29"/>
        <v>2005</v>
      </c>
      <c r="D907" s="2">
        <v>0</v>
      </c>
      <c r="E907" s="2">
        <v>0</v>
      </c>
      <c r="F907" s="2">
        <v>8.31</v>
      </c>
      <c r="G907" s="2">
        <v>2.21</v>
      </c>
      <c r="H907" s="2"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x14ac:dyDescent="0.35">
      <c r="A908" t="s">
        <v>902</v>
      </c>
      <c r="B908" s="1">
        <f t="shared" si="30"/>
        <v>38390.208333331175</v>
      </c>
      <c r="C908">
        <f t="shared" si="29"/>
        <v>2005</v>
      </c>
      <c r="D908" s="2">
        <v>0</v>
      </c>
      <c r="E908" s="2">
        <v>0</v>
      </c>
      <c r="F908" s="2">
        <v>7.45</v>
      </c>
      <c r="G908" s="2">
        <v>2.2799999999999998</v>
      </c>
      <c r="H908" s="2"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x14ac:dyDescent="0.35">
      <c r="A909" t="s">
        <v>903</v>
      </c>
      <c r="B909" s="1">
        <f t="shared" si="30"/>
        <v>38390.249999997839</v>
      </c>
      <c r="C909">
        <f t="shared" si="29"/>
        <v>2005</v>
      </c>
      <c r="D909" s="2">
        <v>0</v>
      </c>
      <c r="E909" s="2">
        <v>0</v>
      </c>
      <c r="F909" s="2">
        <v>6.67</v>
      </c>
      <c r="G909" s="2">
        <v>2.2799999999999998</v>
      </c>
      <c r="H909" s="2"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x14ac:dyDescent="0.35">
      <c r="A910" t="s">
        <v>904</v>
      </c>
      <c r="B910" s="1">
        <f t="shared" si="30"/>
        <v>38390.291666664503</v>
      </c>
      <c r="C910">
        <f t="shared" si="29"/>
        <v>2005</v>
      </c>
      <c r="D910" s="2">
        <v>0</v>
      </c>
      <c r="E910" s="2">
        <v>0</v>
      </c>
      <c r="F910" s="2">
        <v>5.88</v>
      </c>
      <c r="G910" s="2">
        <v>2.34</v>
      </c>
      <c r="H910" s="2"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x14ac:dyDescent="0.35">
      <c r="A911" t="s">
        <v>905</v>
      </c>
      <c r="B911" s="1">
        <f t="shared" si="30"/>
        <v>38390.333333331168</v>
      </c>
      <c r="C911">
        <f t="shared" si="29"/>
        <v>2005</v>
      </c>
      <c r="D911" s="2">
        <v>142.79</v>
      </c>
      <c r="E911" s="2">
        <v>9.32</v>
      </c>
      <c r="F911" s="2">
        <v>5.43</v>
      </c>
      <c r="G911" s="2">
        <v>2.34</v>
      </c>
      <c r="H911" s="2"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x14ac:dyDescent="0.35">
      <c r="A912" t="s">
        <v>906</v>
      </c>
      <c r="B912" s="1">
        <f t="shared" si="30"/>
        <v>38390.374999997832</v>
      </c>
      <c r="C912">
        <f t="shared" si="29"/>
        <v>2005</v>
      </c>
      <c r="D912" s="2">
        <v>600.24</v>
      </c>
      <c r="E912" s="2">
        <v>21.16</v>
      </c>
      <c r="F912" s="2">
        <v>8.9600000000000009</v>
      </c>
      <c r="G912" s="2">
        <v>1.79</v>
      </c>
      <c r="H912" s="2"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x14ac:dyDescent="0.35">
      <c r="A913" t="s">
        <v>907</v>
      </c>
      <c r="B913" s="1">
        <f t="shared" si="30"/>
        <v>38390.416666664496</v>
      </c>
      <c r="C913">
        <f t="shared" si="29"/>
        <v>2005</v>
      </c>
      <c r="D913" s="2">
        <v>833.78</v>
      </c>
      <c r="E913" s="2">
        <v>31.82</v>
      </c>
      <c r="F913" s="2">
        <v>14.43</v>
      </c>
      <c r="G913" s="2">
        <v>1.24</v>
      </c>
      <c r="H913" s="2"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x14ac:dyDescent="0.35">
      <c r="A914" t="s">
        <v>908</v>
      </c>
      <c r="B914" s="1">
        <f t="shared" si="30"/>
        <v>38390.45833333116</v>
      </c>
      <c r="C914">
        <f t="shared" si="29"/>
        <v>2005</v>
      </c>
      <c r="D914" s="2">
        <v>963.19</v>
      </c>
      <c r="E914" s="2">
        <v>40.47</v>
      </c>
      <c r="F914" s="2">
        <v>16.21</v>
      </c>
      <c r="G914" s="2">
        <v>1.66</v>
      </c>
      <c r="H914" s="2"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x14ac:dyDescent="0.35">
      <c r="A915" t="s">
        <v>909</v>
      </c>
      <c r="B915" s="1">
        <f t="shared" si="30"/>
        <v>38390.499999997824</v>
      </c>
      <c r="C915">
        <f t="shared" ref="C915:C978" si="31">YEAR(B915)</f>
        <v>2005</v>
      </c>
      <c r="D915" s="2">
        <v>1048.07</v>
      </c>
      <c r="E915" s="2">
        <v>45.92</v>
      </c>
      <c r="F915" s="2">
        <v>17.48</v>
      </c>
      <c r="G915" s="2">
        <v>2.97</v>
      </c>
      <c r="H915" s="2"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x14ac:dyDescent="0.35">
      <c r="A916" t="s">
        <v>910</v>
      </c>
      <c r="B916" s="1">
        <f t="shared" ref="B916:B979" si="32">B915+1/24</f>
        <v>38390.541666664489</v>
      </c>
      <c r="C916">
        <f t="shared" si="31"/>
        <v>2005</v>
      </c>
      <c r="D916" s="2">
        <v>1079.28</v>
      </c>
      <c r="E916" s="2">
        <v>46.93</v>
      </c>
      <c r="F916" s="2">
        <v>18.329999999999998</v>
      </c>
      <c r="G916" s="2">
        <v>3.93</v>
      </c>
      <c r="H916" s="2"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x14ac:dyDescent="0.35">
      <c r="A917" t="s">
        <v>911</v>
      </c>
      <c r="B917" s="1">
        <f t="shared" si="32"/>
        <v>38390.583333331153</v>
      </c>
      <c r="C917">
        <f t="shared" si="31"/>
        <v>2005</v>
      </c>
      <c r="D917" s="2">
        <v>1084.8900000000001</v>
      </c>
      <c r="E917" s="2">
        <v>43.19</v>
      </c>
      <c r="F917" s="2">
        <v>18.829999999999998</v>
      </c>
      <c r="G917" s="2">
        <v>4.6900000000000004</v>
      </c>
      <c r="H917" s="2"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x14ac:dyDescent="0.35">
      <c r="A918" t="s">
        <v>912</v>
      </c>
      <c r="B918" s="1">
        <f t="shared" si="32"/>
        <v>38390.624999997817</v>
      </c>
      <c r="C918">
        <f t="shared" si="31"/>
        <v>2005</v>
      </c>
      <c r="D918" s="2">
        <v>1114.71</v>
      </c>
      <c r="E918" s="2">
        <v>35.69</v>
      </c>
      <c r="F918" s="2">
        <v>18.91</v>
      </c>
      <c r="G918" s="2">
        <v>5.17</v>
      </c>
      <c r="H918" s="2"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x14ac:dyDescent="0.35">
      <c r="A919" t="s">
        <v>913</v>
      </c>
      <c r="B919" s="1">
        <f t="shared" si="32"/>
        <v>38390.666666664481</v>
      </c>
      <c r="C919">
        <f t="shared" si="31"/>
        <v>2005</v>
      </c>
      <c r="D919" s="2">
        <v>1105.08</v>
      </c>
      <c r="E919" s="2">
        <v>25.74</v>
      </c>
      <c r="F919" s="2">
        <v>18.63</v>
      </c>
      <c r="G919" s="2">
        <v>5.45</v>
      </c>
      <c r="H919" s="2"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x14ac:dyDescent="0.35">
      <c r="A920" t="s">
        <v>914</v>
      </c>
      <c r="B920" s="1">
        <f t="shared" si="32"/>
        <v>38390.708333331146</v>
      </c>
      <c r="C920">
        <f t="shared" si="31"/>
        <v>2005</v>
      </c>
      <c r="D920" s="2">
        <v>971.78</v>
      </c>
      <c r="E920" s="2">
        <v>14.32</v>
      </c>
      <c r="F920" s="2">
        <v>18.010000000000002</v>
      </c>
      <c r="G920" s="2">
        <v>5.17</v>
      </c>
      <c r="H920" s="2"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x14ac:dyDescent="0.35">
      <c r="A921" t="s">
        <v>915</v>
      </c>
      <c r="B921" s="1">
        <f t="shared" si="32"/>
        <v>38390.74999999781</v>
      </c>
      <c r="C921">
        <f t="shared" si="31"/>
        <v>2005</v>
      </c>
      <c r="D921" s="2">
        <v>33.409999999999997</v>
      </c>
      <c r="E921" s="2">
        <v>2.0099999999999998</v>
      </c>
      <c r="F921" s="2">
        <v>17.13</v>
      </c>
      <c r="G921" s="2">
        <v>4.62</v>
      </c>
      <c r="H921" s="2"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x14ac:dyDescent="0.35">
      <c r="A922" t="s">
        <v>916</v>
      </c>
      <c r="B922" s="1">
        <f t="shared" si="32"/>
        <v>38390.791666664474</v>
      </c>
      <c r="C922">
        <f t="shared" si="31"/>
        <v>2005</v>
      </c>
      <c r="D922" s="2">
        <v>0</v>
      </c>
      <c r="E922" s="2">
        <v>0</v>
      </c>
      <c r="F922" s="2">
        <v>16.2</v>
      </c>
      <c r="G922" s="2">
        <v>3.93</v>
      </c>
      <c r="H922" s="2"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x14ac:dyDescent="0.35">
      <c r="A923" t="s">
        <v>917</v>
      </c>
      <c r="B923" s="1">
        <f t="shared" si="32"/>
        <v>38390.833333331138</v>
      </c>
      <c r="C923">
        <f t="shared" si="31"/>
        <v>2005</v>
      </c>
      <c r="D923" s="2">
        <v>0</v>
      </c>
      <c r="E923" s="2">
        <v>0</v>
      </c>
      <c r="F923" s="2">
        <v>15.62</v>
      </c>
      <c r="G923" s="2">
        <v>3.45</v>
      </c>
      <c r="H923" s="2"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x14ac:dyDescent="0.35">
      <c r="A924" t="s">
        <v>918</v>
      </c>
      <c r="B924" s="1">
        <f t="shared" si="32"/>
        <v>38390.874999997803</v>
      </c>
      <c r="C924">
        <f t="shared" si="31"/>
        <v>2005</v>
      </c>
      <c r="D924" s="2">
        <v>0</v>
      </c>
      <c r="E924" s="2">
        <v>0</v>
      </c>
      <c r="F924" s="2">
        <v>15.1</v>
      </c>
      <c r="G924" s="2">
        <v>3.1</v>
      </c>
      <c r="H924" s="2"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x14ac:dyDescent="0.35">
      <c r="A925" t="s">
        <v>919</v>
      </c>
      <c r="B925" s="1">
        <f t="shared" si="32"/>
        <v>38390.916666664467</v>
      </c>
      <c r="C925">
        <f t="shared" si="31"/>
        <v>2005</v>
      </c>
      <c r="D925" s="2">
        <v>0</v>
      </c>
      <c r="E925" s="2">
        <v>0</v>
      </c>
      <c r="F925" s="2">
        <v>14.22</v>
      </c>
      <c r="G925" s="2">
        <v>2.48</v>
      </c>
      <c r="H925" s="2"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x14ac:dyDescent="0.35">
      <c r="A926" t="s">
        <v>920</v>
      </c>
      <c r="B926" s="1">
        <f t="shared" si="32"/>
        <v>38390.958333331131</v>
      </c>
      <c r="C926">
        <f t="shared" si="31"/>
        <v>2005</v>
      </c>
      <c r="D926" s="2">
        <v>0</v>
      </c>
      <c r="E926" s="2">
        <v>0</v>
      </c>
      <c r="F926" s="2">
        <v>13.03</v>
      </c>
      <c r="G926" s="2">
        <v>2.41</v>
      </c>
      <c r="H926" s="2"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x14ac:dyDescent="0.35">
      <c r="A927" t="s">
        <v>921</v>
      </c>
      <c r="B927" s="1">
        <f t="shared" si="32"/>
        <v>38390.999999997795</v>
      </c>
      <c r="C927">
        <f t="shared" si="31"/>
        <v>2005</v>
      </c>
      <c r="D927" s="2">
        <v>0</v>
      </c>
      <c r="E927" s="2">
        <v>0</v>
      </c>
      <c r="F927" s="2">
        <v>11.93</v>
      </c>
      <c r="G927" s="2">
        <v>2.5499999999999998</v>
      </c>
      <c r="H927" s="2"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x14ac:dyDescent="0.35">
      <c r="A928" t="s">
        <v>922</v>
      </c>
      <c r="B928" s="1">
        <f t="shared" si="32"/>
        <v>38391.04166666446</v>
      </c>
      <c r="C928">
        <f t="shared" si="31"/>
        <v>2005</v>
      </c>
      <c r="D928" s="2">
        <v>0</v>
      </c>
      <c r="E928" s="2">
        <v>0</v>
      </c>
      <c r="F928" s="2">
        <v>10.95</v>
      </c>
      <c r="G928" s="2">
        <v>2.62</v>
      </c>
      <c r="H928" s="2"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x14ac:dyDescent="0.35">
      <c r="A929" t="s">
        <v>923</v>
      </c>
      <c r="B929" s="1">
        <f t="shared" si="32"/>
        <v>38391.083333331124</v>
      </c>
      <c r="C929">
        <f t="shared" si="31"/>
        <v>2005</v>
      </c>
      <c r="D929" s="2">
        <v>0</v>
      </c>
      <c r="E929" s="2">
        <v>0</v>
      </c>
      <c r="F929" s="2">
        <v>10.039999999999999</v>
      </c>
      <c r="G929" s="2">
        <v>2.62</v>
      </c>
      <c r="H929" s="2"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x14ac:dyDescent="0.35">
      <c r="A930" t="s">
        <v>924</v>
      </c>
      <c r="B930" s="1">
        <f t="shared" si="32"/>
        <v>38391.124999997788</v>
      </c>
      <c r="C930">
        <f t="shared" si="31"/>
        <v>2005</v>
      </c>
      <c r="D930" s="2">
        <v>0</v>
      </c>
      <c r="E930" s="2">
        <v>0</v>
      </c>
      <c r="F930" s="2">
        <v>9.36</v>
      </c>
      <c r="G930" s="2">
        <v>2.5499999999999998</v>
      </c>
      <c r="H930" s="2"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x14ac:dyDescent="0.35">
      <c r="A931" t="s">
        <v>925</v>
      </c>
      <c r="B931" s="1">
        <f t="shared" si="32"/>
        <v>38391.166666664452</v>
      </c>
      <c r="C931">
        <f t="shared" si="31"/>
        <v>2005</v>
      </c>
      <c r="D931" s="2">
        <v>0</v>
      </c>
      <c r="E931" s="2">
        <v>0</v>
      </c>
      <c r="F931" s="2">
        <v>8.65</v>
      </c>
      <c r="G931" s="2">
        <v>2.48</v>
      </c>
      <c r="H931" s="2"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x14ac:dyDescent="0.35">
      <c r="A932" t="s">
        <v>926</v>
      </c>
      <c r="B932" s="1">
        <f t="shared" si="32"/>
        <v>38391.208333331117</v>
      </c>
      <c r="C932">
        <f t="shared" si="31"/>
        <v>2005</v>
      </c>
      <c r="D932" s="2">
        <v>0</v>
      </c>
      <c r="E932" s="2">
        <v>0</v>
      </c>
      <c r="F932" s="2">
        <v>7.73</v>
      </c>
      <c r="G932" s="2">
        <v>2.48</v>
      </c>
      <c r="H932" s="2"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x14ac:dyDescent="0.35">
      <c r="A933" t="s">
        <v>927</v>
      </c>
      <c r="B933" s="1">
        <f t="shared" si="32"/>
        <v>38391.249999997781</v>
      </c>
      <c r="C933">
        <f t="shared" si="31"/>
        <v>2005</v>
      </c>
      <c r="D933" s="2">
        <v>0</v>
      </c>
      <c r="E933" s="2">
        <v>0</v>
      </c>
      <c r="F933" s="2">
        <v>6.86</v>
      </c>
      <c r="G933" s="2">
        <v>2.5499999999999998</v>
      </c>
      <c r="H933" s="2"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x14ac:dyDescent="0.35">
      <c r="A934" t="s">
        <v>928</v>
      </c>
      <c r="B934" s="1">
        <f t="shared" si="32"/>
        <v>38391.291666664445</v>
      </c>
      <c r="C934">
        <f t="shared" si="31"/>
        <v>2005</v>
      </c>
      <c r="D934" s="2">
        <v>0</v>
      </c>
      <c r="E934" s="2">
        <v>0</v>
      </c>
      <c r="F934" s="2">
        <v>6.16</v>
      </c>
      <c r="G934" s="2">
        <v>2.5499999999999998</v>
      </c>
      <c r="H934" s="2"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x14ac:dyDescent="0.35">
      <c r="A935" t="s">
        <v>929</v>
      </c>
      <c r="B935" s="1">
        <f t="shared" si="32"/>
        <v>38391.333333331109</v>
      </c>
      <c r="C935">
        <f t="shared" si="31"/>
        <v>2005</v>
      </c>
      <c r="D935" s="2">
        <v>158.72</v>
      </c>
      <c r="E935" s="2">
        <v>9.4700000000000006</v>
      </c>
      <c r="F935" s="2">
        <v>5.94</v>
      </c>
      <c r="G935" s="2">
        <v>2.62</v>
      </c>
      <c r="H935" s="2"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x14ac:dyDescent="0.35">
      <c r="A936" t="s">
        <v>930</v>
      </c>
      <c r="B936" s="1">
        <f t="shared" si="32"/>
        <v>38391.374999997774</v>
      </c>
      <c r="C936">
        <f t="shared" si="31"/>
        <v>2005</v>
      </c>
      <c r="D936" s="2">
        <v>680.58</v>
      </c>
      <c r="E936" s="2">
        <v>21.35</v>
      </c>
      <c r="F936" s="2">
        <v>8.9</v>
      </c>
      <c r="G936" s="2">
        <v>2.5499999999999998</v>
      </c>
      <c r="H936" s="2"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x14ac:dyDescent="0.35">
      <c r="A937" t="s">
        <v>931</v>
      </c>
      <c r="B937" s="1">
        <f t="shared" si="32"/>
        <v>38391.416666664438</v>
      </c>
      <c r="C937">
        <f t="shared" si="31"/>
        <v>2005</v>
      </c>
      <c r="D937" s="2">
        <v>917.66</v>
      </c>
      <c r="E937" s="2">
        <v>32.03</v>
      </c>
      <c r="F937" s="2">
        <v>13.47</v>
      </c>
      <c r="G937" s="2">
        <v>4.28</v>
      </c>
      <c r="H937" s="2"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x14ac:dyDescent="0.35">
      <c r="A938" t="s">
        <v>932</v>
      </c>
      <c r="B938" s="1">
        <f t="shared" si="32"/>
        <v>38391.458333331102</v>
      </c>
      <c r="C938">
        <f t="shared" si="31"/>
        <v>2005</v>
      </c>
      <c r="D938" s="2">
        <v>1017.89</v>
      </c>
      <c r="E938" s="2">
        <v>40.74</v>
      </c>
      <c r="F938" s="2">
        <v>14.91</v>
      </c>
      <c r="G938" s="2">
        <v>5.24</v>
      </c>
      <c r="H938" s="2"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x14ac:dyDescent="0.35">
      <c r="A939" t="s">
        <v>933</v>
      </c>
      <c r="B939" s="1">
        <f t="shared" si="32"/>
        <v>38391.499999997766</v>
      </c>
      <c r="C939">
        <f t="shared" si="31"/>
        <v>2005</v>
      </c>
      <c r="D939" s="2">
        <v>1098.74</v>
      </c>
      <c r="E939" s="2">
        <v>46.23</v>
      </c>
      <c r="F939" s="2">
        <v>15.89</v>
      </c>
      <c r="G939" s="2">
        <v>5.93</v>
      </c>
      <c r="H939" s="2"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x14ac:dyDescent="0.35">
      <c r="A940" t="s">
        <v>934</v>
      </c>
      <c r="B940" s="1">
        <f t="shared" si="32"/>
        <v>38391.541666664431</v>
      </c>
      <c r="C940">
        <f t="shared" si="31"/>
        <v>2005</v>
      </c>
      <c r="D940" s="2">
        <v>1093.82</v>
      </c>
      <c r="E940" s="2">
        <v>47.24</v>
      </c>
      <c r="F940" s="2">
        <v>16.52</v>
      </c>
      <c r="G940" s="2">
        <v>6.28</v>
      </c>
      <c r="H940" s="2"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x14ac:dyDescent="0.35">
      <c r="A941" t="s">
        <v>935</v>
      </c>
      <c r="B941" s="1">
        <f t="shared" si="32"/>
        <v>38391.583333331095</v>
      </c>
      <c r="C941">
        <f t="shared" si="31"/>
        <v>2005</v>
      </c>
      <c r="D941" s="2">
        <v>1099.81</v>
      </c>
      <c r="E941" s="2">
        <v>43.49</v>
      </c>
      <c r="F941" s="2">
        <v>16.850000000000001</v>
      </c>
      <c r="G941" s="2">
        <v>6.48</v>
      </c>
      <c r="H941" s="2"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x14ac:dyDescent="0.35">
      <c r="A942" t="s">
        <v>936</v>
      </c>
      <c r="B942" s="1">
        <f t="shared" si="32"/>
        <v>38391.624999997759</v>
      </c>
      <c r="C942">
        <f t="shared" si="31"/>
        <v>2005</v>
      </c>
      <c r="D942" s="2">
        <v>1140.08</v>
      </c>
      <c r="E942" s="2">
        <v>35.950000000000003</v>
      </c>
      <c r="F942" s="2">
        <v>16.91</v>
      </c>
      <c r="G942" s="2">
        <v>6.55</v>
      </c>
      <c r="H942" s="2"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x14ac:dyDescent="0.35">
      <c r="A943" t="s">
        <v>937</v>
      </c>
      <c r="B943" s="1">
        <f t="shared" si="32"/>
        <v>38391.666666664423</v>
      </c>
      <c r="C943">
        <f t="shared" si="31"/>
        <v>2005</v>
      </c>
      <c r="D943" s="2">
        <v>1069.98</v>
      </c>
      <c r="E943" s="2">
        <v>25.96</v>
      </c>
      <c r="F943" s="2">
        <v>16.75</v>
      </c>
      <c r="G943" s="2">
        <v>6.55</v>
      </c>
      <c r="H943" s="2"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x14ac:dyDescent="0.35">
      <c r="A944" t="s">
        <v>938</v>
      </c>
      <c r="B944" s="1">
        <f t="shared" si="32"/>
        <v>38391.708333331087</v>
      </c>
      <c r="C944">
        <f t="shared" si="31"/>
        <v>2005</v>
      </c>
      <c r="D944" s="2">
        <v>1061.82</v>
      </c>
      <c r="E944" s="2">
        <v>14.51</v>
      </c>
      <c r="F944" s="2">
        <v>16.329999999999998</v>
      </c>
      <c r="G944" s="2">
        <v>6.34</v>
      </c>
      <c r="H944" s="2"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x14ac:dyDescent="0.35">
      <c r="A945" t="s">
        <v>939</v>
      </c>
      <c r="B945" s="1">
        <f t="shared" si="32"/>
        <v>38391.749999997752</v>
      </c>
      <c r="C945">
        <f t="shared" si="31"/>
        <v>2005</v>
      </c>
      <c r="D945" s="2">
        <v>34.270000000000003</v>
      </c>
      <c r="E945" s="2">
        <v>2.1800000000000002</v>
      </c>
      <c r="F945" s="2">
        <v>15.75</v>
      </c>
      <c r="G945" s="2">
        <v>5.72</v>
      </c>
      <c r="H945" s="2"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x14ac:dyDescent="0.35">
      <c r="A946" t="s">
        <v>940</v>
      </c>
      <c r="B946" s="1">
        <f t="shared" si="32"/>
        <v>38391.791666664416</v>
      </c>
      <c r="C946">
        <f t="shared" si="31"/>
        <v>2005</v>
      </c>
      <c r="D946" s="2">
        <v>0</v>
      </c>
      <c r="E946" s="2">
        <v>0</v>
      </c>
      <c r="F946" s="2">
        <v>15.05</v>
      </c>
      <c r="G946" s="2">
        <v>4.97</v>
      </c>
      <c r="H946" s="2"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x14ac:dyDescent="0.35">
      <c r="A947" t="s">
        <v>941</v>
      </c>
      <c r="B947" s="1">
        <f t="shared" si="32"/>
        <v>38391.83333333108</v>
      </c>
      <c r="C947">
        <f t="shared" si="31"/>
        <v>2005</v>
      </c>
      <c r="D947" s="2">
        <v>0</v>
      </c>
      <c r="E947" s="2">
        <v>0</v>
      </c>
      <c r="F947" s="2">
        <v>14.47</v>
      </c>
      <c r="G947" s="2">
        <v>4.55</v>
      </c>
      <c r="H947" s="2"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x14ac:dyDescent="0.35">
      <c r="A948" t="s">
        <v>942</v>
      </c>
      <c r="B948" s="1">
        <f t="shared" si="32"/>
        <v>38391.874999997744</v>
      </c>
      <c r="C948">
        <f t="shared" si="31"/>
        <v>2005</v>
      </c>
      <c r="D948" s="2">
        <v>0</v>
      </c>
      <c r="E948" s="2">
        <v>0</v>
      </c>
      <c r="F948" s="2">
        <v>13.85</v>
      </c>
      <c r="G948" s="2">
        <v>4.41</v>
      </c>
      <c r="H948" s="2"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x14ac:dyDescent="0.35">
      <c r="A949" t="s">
        <v>943</v>
      </c>
      <c r="B949" s="1">
        <f t="shared" si="32"/>
        <v>38391.916666664409</v>
      </c>
      <c r="C949">
        <f t="shared" si="31"/>
        <v>2005</v>
      </c>
      <c r="D949" s="2">
        <v>0</v>
      </c>
      <c r="E949" s="2">
        <v>0</v>
      </c>
      <c r="F949" s="2">
        <v>13.09</v>
      </c>
      <c r="G949" s="2">
        <v>3.93</v>
      </c>
      <c r="H949" s="2"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x14ac:dyDescent="0.35">
      <c r="A950" t="s">
        <v>944</v>
      </c>
      <c r="B950" s="1">
        <f t="shared" si="32"/>
        <v>38391.958333331073</v>
      </c>
      <c r="C950">
        <f t="shared" si="31"/>
        <v>2005</v>
      </c>
      <c r="D950" s="2">
        <v>0</v>
      </c>
      <c r="E950" s="2">
        <v>0</v>
      </c>
      <c r="F950" s="2">
        <v>12.36</v>
      </c>
      <c r="G950" s="2">
        <v>3.72</v>
      </c>
      <c r="H950" s="2"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x14ac:dyDescent="0.35">
      <c r="A951" t="s">
        <v>945</v>
      </c>
      <c r="B951" s="1">
        <f t="shared" si="32"/>
        <v>38391.999999997737</v>
      </c>
      <c r="C951">
        <f t="shared" si="31"/>
        <v>2005</v>
      </c>
      <c r="D951" s="2">
        <v>0</v>
      </c>
      <c r="E951" s="2">
        <v>0</v>
      </c>
      <c r="F951" s="2">
        <v>11.62</v>
      </c>
      <c r="G951" s="2">
        <v>3.66</v>
      </c>
      <c r="H951" s="2"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x14ac:dyDescent="0.35">
      <c r="A952" t="s">
        <v>946</v>
      </c>
      <c r="B952" s="1">
        <f t="shared" si="32"/>
        <v>38392.041666664401</v>
      </c>
      <c r="C952">
        <f t="shared" si="31"/>
        <v>2005</v>
      </c>
      <c r="D952" s="2">
        <v>0</v>
      </c>
      <c r="E952" s="2">
        <v>0</v>
      </c>
      <c r="F952" s="2">
        <v>10.69</v>
      </c>
      <c r="G952" s="2">
        <v>3.38</v>
      </c>
      <c r="H952" s="2"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x14ac:dyDescent="0.35">
      <c r="A953" t="s">
        <v>947</v>
      </c>
      <c r="B953" s="1">
        <f t="shared" si="32"/>
        <v>38392.083333331066</v>
      </c>
      <c r="C953">
        <f t="shared" si="31"/>
        <v>2005</v>
      </c>
      <c r="D953" s="2">
        <v>0</v>
      </c>
      <c r="E953" s="2">
        <v>0</v>
      </c>
      <c r="F953" s="2">
        <v>9.5</v>
      </c>
      <c r="G953" s="2">
        <v>3.03</v>
      </c>
      <c r="H953" s="2"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x14ac:dyDescent="0.35">
      <c r="A954" t="s">
        <v>948</v>
      </c>
      <c r="B954" s="1">
        <f t="shared" si="32"/>
        <v>38392.12499999773</v>
      </c>
      <c r="C954">
        <f t="shared" si="31"/>
        <v>2005</v>
      </c>
      <c r="D954" s="2">
        <v>0</v>
      </c>
      <c r="E954" s="2">
        <v>0</v>
      </c>
      <c r="F954" s="2">
        <v>8.2200000000000006</v>
      </c>
      <c r="G954" s="2">
        <v>2.83</v>
      </c>
      <c r="H954" s="2"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x14ac:dyDescent="0.35">
      <c r="A955" t="s">
        <v>949</v>
      </c>
      <c r="B955" s="1">
        <f t="shared" si="32"/>
        <v>38392.166666664394</v>
      </c>
      <c r="C955">
        <f t="shared" si="31"/>
        <v>2005</v>
      </c>
      <c r="D955" s="2">
        <v>0</v>
      </c>
      <c r="E955" s="2">
        <v>0</v>
      </c>
      <c r="F955" s="2">
        <v>7.07</v>
      </c>
      <c r="G955" s="2">
        <v>2.69</v>
      </c>
      <c r="H955" s="2"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x14ac:dyDescent="0.35">
      <c r="A956" t="s">
        <v>950</v>
      </c>
      <c r="B956" s="1">
        <f t="shared" si="32"/>
        <v>38392.208333331058</v>
      </c>
      <c r="C956">
        <f t="shared" si="31"/>
        <v>2005</v>
      </c>
      <c r="D956" s="2">
        <v>0</v>
      </c>
      <c r="E956" s="2">
        <v>0</v>
      </c>
      <c r="F956" s="2">
        <v>5.97</v>
      </c>
      <c r="G956" s="2">
        <v>2.5499999999999998</v>
      </c>
      <c r="H956" s="2"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x14ac:dyDescent="0.35">
      <c r="A957" t="s">
        <v>951</v>
      </c>
      <c r="B957" s="1">
        <f t="shared" si="32"/>
        <v>38392.249999997723</v>
      </c>
      <c r="C957">
        <f t="shared" si="31"/>
        <v>2005</v>
      </c>
      <c r="D957" s="2">
        <v>0</v>
      </c>
      <c r="E957" s="2">
        <v>0</v>
      </c>
      <c r="F957" s="2">
        <v>5.07</v>
      </c>
      <c r="G957" s="2">
        <v>2.69</v>
      </c>
      <c r="H957" s="2"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x14ac:dyDescent="0.35">
      <c r="A958" t="s">
        <v>952</v>
      </c>
      <c r="B958" s="1">
        <f t="shared" si="32"/>
        <v>38392.291666664387</v>
      </c>
      <c r="C958">
        <f t="shared" si="31"/>
        <v>2005</v>
      </c>
      <c r="D958" s="2">
        <v>0</v>
      </c>
      <c r="E958" s="2">
        <v>0</v>
      </c>
      <c r="F958" s="2">
        <v>4.28</v>
      </c>
      <c r="G958" s="2">
        <v>2.76</v>
      </c>
      <c r="H958" s="2"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x14ac:dyDescent="0.35">
      <c r="A959" t="s">
        <v>953</v>
      </c>
      <c r="B959" s="1">
        <f t="shared" si="32"/>
        <v>38392.333333331051</v>
      </c>
      <c r="C959">
        <f t="shared" si="31"/>
        <v>2005</v>
      </c>
      <c r="D959" s="2">
        <v>169.58</v>
      </c>
      <c r="E959" s="2">
        <v>9.6300000000000008</v>
      </c>
      <c r="F959" s="2">
        <v>3.96</v>
      </c>
      <c r="G959" s="2">
        <v>2.69</v>
      </c>
      <c r="H959" s="2"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x14ac:dyDescent="0.35">
      <c r="A960" t="s">
        <v>954</v>
      </c>
      <c r="B960" s="1">
        <f t="shared" si="32"/>
        <v>38392.374999997715</v>
      </c>
      <c r="C960">
        <f t="shared" si="31"/>
        <v>2005</v>
      </c>
      <c r="D960" s="2">
        <v>585.87</v>
      </c>
      <c r="E960" s="2">
        <v>21.53</v>
      </c>
      <c r="F960" s="2">
        <v>7.16</v>
      </c>
      <c r="G960" s="2">
        <v>2.69</v>
      </c>
      <c r="H960" s="2"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x14ac:dyDescent="0.35">
      <c r="A961" t="s">
        <v>955</v>
      </c>
      <c r="B961" s="1">
        <f t="shared" si="32"/>
        <v>38392.41666666438</v>
      </c>
      <c r="C961">
        <f t="shared" si="31"/>
        <v>2005</v>
      </c>
      <c r="D961" s="2">
        <v>853.94</v>
      </c>
      <c r="E961" s="2">
        <v>32.26</v>
      </c>
      <c r="F961" s="2">
        <v>10.89</v>
      </c>
      <c r="G961" s="2">
        <v>2.9</v>
      </c>
      <c r="H961" s="2"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x14ac:dyDescent="0.35">
      <c r="A962" t="s">
        <v>956</v>
      </c>
      <c r="B962" s="1">
        <f t="shared" si="32"/>
        <v>38392.458333331044</v>
      </c>
      <c r="C962">
        <f t="shared" si="31"/>
        <v>2005</v>
      </c>
      <c r="D962" s="2">
        <v>997.98</v>
      </c>
      <c r="E962" s="2">
        <v>41</v>
      </c>
      <c r="F962" s="2">
        <v>12.81</v>
      </c>
      <c r="G962" s="2">
        <v>2.83</v>
      </c>
      <c r="H962" s="2"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x14ac:dyDescent="0.35">
      <c r="A963" t="s">
        <v>957</v>
      </c>
      <c r="B963" s="1">
        <f t="shared" si="32"/>
        <v>38392.499999997708</v>
      </c>
      <c r="C963">
        <f t="shared" si="31"/>
        <v>2005</v>
      </c>
      <c r="D963" s="2">
        <v>1063.92</v>
      </c>
      <c r="E963" s="2">
        <v>46.53</v>
      </c>
      <c r="F963" s="2">
        <v>14.33</v>
      </c>
      <c r="G963" s="2">
        <v>1.79</v>
      </c>
      <c r="H963" s="2"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x14ac:dyDescent="0.35">
      <c r="A964" t="s">
        <v>958</v>
      </c>
      <c r="B964" s="1">
        <f t="shared" si="32"/>
        <v>38392.541666664372</v>
      </c>
      <c r="C964">
        <f t="shared" si="31"/>
        <v>2005</v>
      </c>
      <c r="D964" s="2">
        <v>1095.17</v>
      </c>
      <c r="E964" s="2">
        <v>47.56</v>
      </c>
      <c r="F964" s="2">
        <v>15.45</v>
      </c>
      <c r="G964" s="2">
        <v>1.72</v>
      </c>
      <c r="H964" s="2"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x14ac:dyDescent="0.35">
      <c r="A965" t="s">
        <v>959</v>
      </c>
      <c r="B965" s="1">
        <f t="shared" si="32"/>
        <v>38392.583333331037</v>
      </c>
      <c r="C965">
        <f t="shared" si="31"/>
        <v>2005</v>
      </c>
      <c r="D965" s="2">
        <v>1119.47</v>
      </c>
      <c r="E965" s="2">
        <v>43.78</v>
      </c>
      <c r="F965" s="2">
        <v>16.399999999999999</v>
      </c>
      <c r="G965" s="2">
        <v>2.5499999999999998</v>
      </c>
      <c r="H965" s="2"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x14ac:dyDescent="0.35">
      <c r="A966" t="s">
        <v>960</v>
      </c>
      <c r="B966" s="1">
        <f t="shared" si="32"/>
        <v>38392.624999997701</v>
      </c>
      <c r="C966">
        <f t="shared" si="31"/>
        <v>2005</v>
      </c>
      <c r="D966" s="2">
        <v>1107.82</v>
      </c>
      <c r="E966" s="2">
        <v>36.21</v>
      </c>
      <c r="F966" s="2">
        <v>16.96</v>
      </c>
      <c r="G966" s="2">
        <v>3.17</v>
      </c>
      <c r="H966" s="2"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x14ac:dyDescent="0.35">
      <c r="A967" t="s">
        <v>961</v>
      </c>
      <c r="B967" s="1">
        <f t="shared" si="32"/>
        <v>38392.666666664365</v>
      </c>
      <c r="C967">
        <f t="shared" si="31"/>
        <v>2005</v>
      </c>
      <c r="D967" s="2">
        <v>1033.44</v>
      </c>
      <c r="E967" s="2">
        <v>26.19</v>
      </c>
      <c r="F967" s="2">
        <v>17.190000000000001</v>
      </c>
      <c r="G967" s="2">
        <v>3.66</v>
      </c>
      <c r="H967" s="2"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x14ac:dyDescent="0.35">
      <c r="A968" t="s">
        <v>962</v>
      </c>
      <c r="B968" s="1">
        <f t="shared" si="32"/>
        <v>38392.708333331029</v>
      </c>
      <c r="C968">
        <f t="shared" si="31"/>
        <v>2005</v>
      </c>
      <c r="D968" s="2">
        <v>834.42</v>
      </c>
      <c r="E968" s="2">
        <v>14.7</v>
      </c>
      <c r="F968" s="2">
        <v>17.010000000000002</v>
      </c>
      <c r="G968" s="2">
        <v>4</v>
      </c>
      <c r="H968" s="2"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x14ac:dyDescent="0.35">
      <c r="A969" t="s">
        <v>963</v>
      </c>
      <c r="B969" s="1">
        <f t="shared" si="32"/>
        <v>38392.749999997694</v>
      </c>
      <c r="C969">
        <f t="shared" si="31"/>
        <v>2005</v>
      </c>
      <c r="D969" s="2">
        <v>651.73</v>
      </c>
      <c r="E969" s="2">
        <v>2.35</v>
      </c>
      <c r="F969" s="2">
        <v>16.39</v>
      </c>
      <c r="G969" s="2">
        <v>4.28</v>
      </c>
      <c r="H969" s="2"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x14ac:dyDescent="0.35">
      <c r="A970" t="s">
        <v>964</v>
      </c>
      <c r="B970" s="1">
        <f t="shared" si="32"/>
        <v>38392.791666664358</v>
      </c>
      <c r="C970">
        <f t="shared" si="31"/>
        <v>2005</v>
      </c>
      <c r="D970" s="2">
        <v>0</v>
      </c>
      <c r="E970" s="2">
        <v>0</v>
      </c>
      <c r="F970" s="2">
        <v>15.61</v>
      </c>
      <c r="G970" s="2">
        <v>4</v>
      </c>
      <c r="H970" s="2"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x14ac:dyDescent="0.35">
      <c r="A971" t="s">
        <v>965</v>
      </c>
      <c r="B971" s="1">
        <f t="shared" si="32"/>
        <v>38392.833333331022</v>
      </c>
      <c r="C971">
        <f t="shared" si="31"/>
        <v>2005</v>
      </c>
      <c r="D971" s="2">
        <v>0</v>
      </c>
      <c r="E971" s="2">
        <v>0</v>
      </c>
      <c r="F971" s="2">
        <v>15.05</v>
      </c>
      <c r="G971" s="2">
        <v>3.45</v>
      </c>
      <c r="H971" s="2"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x14ac:dyDescent="0.35">
      <c r="A972" t="s">
        <v>966</v>
      </c>
      <c r="B972" s="1">
        <f t="shared" si="32"/>
        <v>38392.874999997686</v>
      </c>
      <c r="C972">
        <f t="shared" si="31"/>
        <v>2005</v>
      </c>
      <c r="D972" s="2">
        <v>0</v>
      </c>
      <c r="E972" s="2">
        <v>0</v>
      </c>
      <c r="F972" s="2">
        <v>14.47</v>
      </c>
      <c r="G972" s="2">
        <v>2.9</v>
      </c>
      <c r="H972" s="2"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x14ac:dyDescent="0.35">
      <c r="A973" t="s">
        <v>967</v>
      </c>
      <c r="B973" s="1">
        <f t="shared" si="32"/>
        <v>38392.91666666435</v>
      </c>
      <c r="C973">
        <f t="shared" si="31"/>
        <v>2005</v>
      </c>
      <c r="D973" s="2">
        <v>0</v>
      </c>
      <c r="E973" s="2">
        <v>0</v>
      </c>
      <c r="F973" s="2">
        <v>13.58</v>
      </c>
      <c r="G973" s="2">
        <v>2.76</v>
      </c>
      <c r="H973" s="2"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x14ac:dyDescent="0.35">
      <c r="A974" t="s">
        <v>968</v>
      </c>
      <c r="B974" s="1">
        <f t="shared" si="32"/>
        <v>38392.958333331015</v>
      </c>
      <c r="C974">
        <f t="shared" si="31"/>
        <v>2005</v>
      </c>
      <c r="D974" s="2">
        <v>0</v>
      </c>
      <c r="E974" s="2">
        <v>0</v>
      </c>
      <c r="F974" s="2">
        <v>12.18</v>
      </c>
      <c r="G974" s="2">
        <v>2.34</v>
      </c>
      <c r="H974" s="2"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x14ac:dyDescent="0.35">
      <c r="A975" t="s">
        <v>969</v>
      </c>
      <c r="B975" s="1">
        <f t="shared" si="32"/>
        <v>38392.999999997679</v>
      </c>
      <c r="C975">
        <f t="shared" si="31"/>
        <v>2005</v>
      </c>
      <c r="D975" s="2">
        <v>0</v>
      </c>
      <c r="E975" s="2">
        <v>0</v>
      </c>
      <c r="F975" s="2">
        <v>10.8</v>
      </c>
      <c r="G975" s="2">
        <v>2.14</v>
      </c>
      <c r="H975" s="2"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x14ac:dyDescent="0.35">
      <c r="A976" t="s">
        <v>970</v>
      </c>
      <c r="B976" s="1">
        <f t="shared" si="32"/>
        <v>38393.041666664343</v>
      </c>
      <c r="C976">
        <f t="shared" si="31"/>
        <v>2005</v>
      </c>
      <c r="D976" s="2">
        <v>0</v>
      </c>
      <c r="E976" s="2">
        <v>0</v>
      </c>
      <c r="F976" s="2">
        <v>9.81</v>
      </c>
      <c r="G976" s="2">
        <v>2.0699999999999998</v>
      </c>
      <c r="H976" s="2"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x14ac:dyDescent="0.35">
      <c r="A977" t="s">
        <v>971</v>
      </c>
      <c r="B977" s="1">
        <f t="shared" si="32"/>
        <v>38393.083333331007</v>
      </c>
      <c r="C977">
        <f t="shared" si="31"/>
        <v>2005</v>
      </c>
      <c r="D977" s="2">
        <v>0</v>
      </c>
      <c r="E977" s="2">
        <v>0</v>
      </c>
      <c r="F977" s="2">
        <v>8.86</v>
      </c>
      <c r="G977" s="2">
        <v>2.0699999999999998</v>
      </c>
      <c r="H977" s="2"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x14ac:dyDescent="0.35">
      <c r="A978" t="s">
        <v>972</v>
      </c>
      <c r="B978" s="1">
        <f t="shared" si="32"/>
        <v>38393.124999997672</v>
      </c>
      <c r="C978">
        <f t="shared" si="31"/>
        <v>2005</v>
      </c>
      <c r="D978" s="2">
        <v>0</v>
      </c>
      <c r="E978" s="2">
        <v>0</v>
      </c>
      <c r="F978" s="2">
        <v>7.7</v>
      </c>
      <c r="G978" s="2">
        <v>2.21</v>
      </c>
      <c r="H978" s="2"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x14ac:dyDescent="0.35">
      <c r="A979" t="s">
        <v>973</v>
      </c>
      <c r="B979" s="1">
        <f t="shared" si="32"/>
        <v>38393.166666664336</v>
      </c>
      <c r="C979">
        <f t="shared" ref="C979:C1042" si="33">YEAR(B979)</f>
        <v>2005</v>
      </c>
      <c r="D979" s="2">
        <v>0</v>
      </c>
      <c r="E979" s="2">
        <v>0</v>
      </c>
      <c r="F979" s="2">
        <v>6.63</v>
      </c>
      <c r="G979" s="2">
        <v>2.2799999999999998</v>
      </c>
      <c r="H979" s="2"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x14ac:dyDescent="0.35">
      <c r="A980" t="s">
        <v>974</v>
      </c>
      <c r="B980" s="1">
        <f t="shared" ref="B980:B1043" si="34">B979+1/24</f>
        <v>38393.208333331</v>
      </c>
      <c r="C980">
        <f t="shared" si="33"/>
        <v>2005</v>
      </c>
      <c r="D980" s="2">
        <v>0</v>
      </c>
      <c r="E980" s="2">
        <v>0</v>
      </c>
      <c r="F980" s="2">
        <v>5.7</v>
      </c>
      <c r="G980" s="2">
        <v>2.41</v>
      </c>
      <c r="H980" s="2"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x14ac:dyDescent="0.35">
      <c r="A981" t="s">
        <v>975</v>
      </c>
      <c r="B981" s="1">
        <f t="shared" si="34"/>
        <v>38393.249999997664</v>
      </c>
      <c r="C981">
        <f t="shared" si="33"/>
        <v>2005</v>
      </c>
      <c r="D981" s="2">
        <v>0</v>
      </c>
      <c r="E981" s="2">
        <v>0</v>
      </c>
      <c r="F981" s="2">
        <v>4.8899999999999997</v>
      </c>
      <c r="G981" s="2">
        <v>2.5499999999999998</v>
      </c>
      <c r="H981" s="2"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x14ac:dyDescent="0.35">
      <c r="A982" t="s">
        <v>976</v>
      </c>
      <c r="B982" s="1">
        <f t="shared" si="34"/>
        <v>38393.291666664329</v>
      </c>
      <c r="C982">
        <f t="shared" si="33"/>
        <v>2005</v>
      </c>
      <c r="D982" s="2">
        <v>0</v>
      </c>
      <c r="E982" s="2">
        <v>0</v>
      </c>
      <c r="F982" s="2">
        <v>4.26</v>
      </c>
      <c r="G982" s="2">
        <v>2.5499999999999998</v>
      </c>
      <c r="H982" s="2"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x14ac:dyDescent="0.35">
      <c r="A983" t="s">
        <v>977</v>
      </c>
      <c r="B983" s="1">
        <f t="shared" si="34"/>
        <v>38393.333333330993</v>
      </c>
      <c r="C983">
        <f t="shared" si="33"/>
        <v>2005</v>
      </c>
      <c r="D983" s="2">
        <v>173.01</v>
      </c>
      <c r="E983" s="2">
        <v>9.7899999999999991</v>
      </c>
      <c r="F983" s="2">
        <v>4.18</v>
      </c>
      <c r="G983" s="2">
        <v>2.5499999999999998</v>
      </c>
      <c r="H983" s="2"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x14ac:dyDescent="0.35">
      <c r="A984" t="s">
        <v>978</v>
      </c>
      <c r="B984" s="1">
        <f t="shared" si="34"/>
        <v>38393.374999997657</v>
      </c>
      <c r="C984">
        <f t="shared" si="33"/>
        <v>2005</v>
      </c>
      <c r="D984" s="2">
        <v>644.19000000000005</v>
      </c>
      <c r="E984" s="2">
        <v>21.72</v>
      </c>
      <c r="F984" s="2">
        <v>7.66</v>
      </c>
      <c r="G984" s="2">
        <v>2.14</v>
      </c>
      <c r="H984" s="2"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x14ac:dyDescent="0.35">
      <c r="A985" t="s">
        <v>979</v>
      </c>
      <c r="B985" s="1">
        <f t="shared" si="34"/>
        <v>38393.416666664321</v>
      </c>
      <c r="C985">
        <f t="shared" si="33"/>
        <v>2005</v>
      </c>
      <c r="D985" s="2">
        <v>867.91</v>
      </c>
      <c r="E985" s="2">
        <v>32.49</v>
      </c>
      <c r="F985" s="2">
        <v>13.5</v>
      </c>
      <c r="G985" s="2">
        <v>1.72</v>
      </c>
      <c r="H985" s="2"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x14ac:dyDescent="0.35">
      <c r="A986" t="s">
        <v>980</v>
      </c>
      <c r="B986" s="1">
        <f t="shared" si="34"/>
        <v>38393.458333330986</v>
      </c>
      <c r="C986">
        <f t="shared" si="33"/>
        <v>2005</v>
      </c>
      <c r="D986" s="2">
        <v>1007.73</v>
      </c>
      <c r="E986" s="2">
        <v>41.28</v>
      </c>
      <c r="F986" s="2">
        <v>15.87</v>
      </c>
      <c r="G986" s="2">
        <v>1.03</v>
      </c>
      <c r="H986" s="2"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x14ac:dyDescent="0.35">
      <c r="A987" t="s">
        <v>981</v>
      </c>
      <c r="B987" s="1">
        <f t="shared" si="34"/>
        <v>38393.49999999765</v>
      </c>
      <c r="C987">
        <f t="shared" si="33"/>
        <v>2005</v>
      </c>
      <c r="D987" s="2">
        <v>1035.43</v>
      </c>
      <c r="E987" s="2">
        <v>46.84</v>
      </c>
      <c r="F987" s="2">
        <v>17.190000000000001</v>
      </c>
      <c r="G987" s="2">
        <v>1.66</v>
      </c>
      <c r="H987" s="2"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x14ac:dyDescent="0.35">
      <c r="A988" t="s">
        <v>982</v>
      </c>
      <c r="B988" s="1">
        <f t="shared" si="34"/>
        <v>38393.541666664314</v>
      </c>
      <c r="C988">
        <f t="shared" si="33"/>
        <v>2005</v>
      </c>
      <c r="D988" s="2">
        <v>1097.1199999999999</v>
      </c>
      <c r="E988" s="2">
        <v>47.88</v>
      </c>
      <c r="F988" s="2">
        <v>18.13</v>
      </c>
      <c r="G988" s="2">
        <v>2.21</v>
      </c>
      <c r="H988" s="2"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x14ac:dyDescent="0.35">
      <c r="A989" t="s">
        <v>983</v>
      </c>
      <c r="B989" s="1">
        <f t="shared" si="34"/>
        <v>38393.583333330978</v>
      </c>
      <c r="C989">
        <f t="shared" si="33"/>
        <v>2005</v>
      </c>
      <c r="D989" s="2">
        <v>1145.18</v>
      </c>
      <c r="E989" s="2">
        <v>44.08</v>
      </c>
      <c r="F989" s="2">
        <v>18.75</v>
      </c>
      <c r="G989" s="2">
        <v>2.69</v>
      </c>
      <c r="H989" s="2"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x14ac:dyDescent="0.35">
      <c r="A990" t="s">
        <v>984</v>
      </c>
      <c r="B990" s="1">
        <f t="shared" si="34"/>
        <v>38393.624999997643</v>
      </c>
      <c r="C990">
        <f t="shared" si="33"/>
        <v>2005</v>
      </c>
      <c r="D990" s="2">
        <v>1144.58</v>
      </c>
      <c r="E990" s="2">
        <v>36.47</v>
      </c>
      <c r="F990" s="2">
        <v>18.96</v>
      </c>
      <c r="G990" s="2">
        <v>3.52</v>
      </c>
      <c r="H990" s="2"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x14ac:dyDescent="0.35">
      <c r="A991" t="s">
        <v>985</v>
      </c>
      <c r="B991" s="1">
        <f t="shared" si="34"/>
        <v>38393.666666664307</v>
      </c>
      <c r="C991">
        <f t="shared" si="33"/>
        <v>2005</v>
      </c>
      <c r="D991" s="2">
        <v>1093.51</v>
      </c>
      <c r="E991" s="2">
        <v>26.41</v>
      </c>
      <c r="F991" s="2">
        <v>18.59</v>
      </c>
      <c r="G991" s="2">
        <v>4</v>
      </c>
      <c r="H991" s="2"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x14ac:dyDescent="0.35">
      <c r="A992" t="s">
        <v>986</v>
      </c>
      <c r="B992" s="1">
        <f t="shared" si="34"/>
        <v>38393.708333330971</v>
      </c>
      <c r="C992">
        <f t="shared" si="33"/>
        <v>2005</v>
      </c>
      <c r="D992" s="2">
        <v>1004.25</v>
      </c>
      <c r="E992" s="2">
        <v>14.89</v>
      </c>
      <c r="F992" s="2">
        <v>17.79</v>
      </c>
      <c r="G992" s="2">
        <v>4.1399999999999997</v>
      </c>
      <c r="H992" s="2"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x14ac:dyDescent="0.35">
      <c r="A993" t="s">
        <v>987</v>
      </c>
      <c r="B993" s="1">
        <f t="shared" si="34"/>
        <v>38393.749999997635</v>
      </c>
      <c r="C993">
        <f t="shared" si="33"/>
        <v>2005</v>
      </c>
      <c r="D993" s="2">
        <v>26.56</v>
      </c>
      <c r="E993" s="2">
        <v>2.52</v>
      </c>
      <c r="F993" s="2">
        <v>16.739999999999998</v>
      </c>
      <c r="G993" s="2">
        <v>3.66</v>
      </c>
      <c r="H993" s="2"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x14ac:dyDescent="0.35">
      <c r="A994" t="s">
        <v>988</v>
      </c>
      <c r="B994" s="1">
        <f t="shared" si="34"/>
        <v>38393.7916666643</v>
      </c>
      <c r="C994">
        <f t="shared" si="33"/>
        <v>2005</v>
      </c>
      <c r="D994" s="2">
        <v>0</v>
      </c>
      <c r="E994" s="2">
        <v>0</v>
      </c>
      <c r="F994" s="2">
        <v>15.87</v>
      </c>
      <c r="G994" s="2">
        <v>2.5499999999999998</v>
      </c>
      <c r="H994" s="2"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x14ac:dyDescent="0.35">
      <c r="A995" t="s">
        <v>989</v>
      </c>
      <c r="B995" s="1">
        <f t="shared" si="34"/>
        <v>38393.833333330964</v>
      </c>
      <c r="C995">
        <f t="shared" si="33"/>
        <v>2005</v>
      </c>
      <c r="D995" s="2">
        <v>0</v>
      </c>
      <c r="E995" s="2">
        <v>0</v>
      </c>
      <c r="F995" s="2">
        <v>15.38</v>
      </c>
      <c r="G995" s="2">
        <v>1.38</v>
      </c>
      <c r="H995" s="2"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x14ac:dyDescent="0.35">
      <c r="A996" t="s">
        <v>990</v>
      </c>
      <c r="B996" s="1">
        <f t="shared" si="34"/>
        <v>38393.874999997628</v>
      </c>
      <c r="C996">
        <f t="shared" si="33"/>
        <v>2005</v>
      </c>
      <c r="D996" s="2">
        <v>0</v>
      </c>
      <c r="E996" s="2">
        <v>0</v>
      </c>
      <c r="F996" s="2">
        <v>14.99</v>
      </c>
      <c r="G996" s="2">
        <v>0.62</v>
      </c>
      <c r="H996" s="2"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x14ac:dyDescent="0.35">
      <c r="A997" t="s">
        <v>991</v>
      </c>
      <c r="B997" s="1">
        <f t="shared" si="34"/>
        <v>38393.916666664292</v>
      </c>
      <c r="C997">
        <f t="shared" si="33"/>
        <v>2005</v>
      </c>
      <c r="D997" s="2">
        <v>0</v>
      </c>
      <c r="E997" s="2">
        <v>0</v>
      </c>
      <c r="F997" s="2">
        <v>14.98</v>
      </c>
      <c r="G997" s="2">
        <v>0.48</v>
      </c>
      <c r="H997" s="2"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x14ac:dyDescent="0.35">
      <c r="A998" t="s">
        <v>992</v>
      </c>
      <c r="B998" s="1">
        <f t="shared" si="34"/>
        <v>38393.958333330957</v>
      </c>
      <c r="C998">
        <f t="shared" si="33"/>
        <v>2005</v>
      </c>
      <c r="D998" s="2">
        <v>0</v>
      </c>
      <c r="E998" s="2">
        <v>0</v>
      </c>
      <c r="F998" s="2">
        <v>14.59</v>
      </c>
      <c r="G998" s="2">
        <v>0.48</v>
      </c>
      <c r="H998" s="2"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x14ac:dyDescent="0.35">
      <c r="A999" t="s">
        <v>993</v>
      </c>
      <c r="B999" s="1">
        <f t="shared" si="34"/>
        <v>38393.999999997621</v>
      </c>
      <c r="C999">
        <f t="shared" si="33"/>
        <v>2005</v>
      </c>
      <c r="D999" s="2">
        <v>0</v>
      </c>
      <c r="E999" s="2">
        <v>0</v>
      </c>
      <c r="F999" s="2">
        <v>14.19</v>
      </c>
      <c r="G999" s="2">
        <v>0.76</v>
      </c>
      <c r="H999" s="2"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x14ac:dyDescent="0.35">
      <c r="A1000" t="s">
        <v>994</v>
      </c>
      <c r="B1000" s="1">
        <f t="shared" si="34"/>
        <v>38394.041666664285</v>
      </c>
      <c r="C1000">
        <f t="shared" si="33"/>
        <v>2005</v>
      </c>
      <c r="D1000" s="2">
        <v>0</v>
      </c>
      <c r="E1000" s="2">
        <v>0</v>
      </c>
      <c r="F1000" s="2">
        <v>13.67</v>
      </c>
      <c r="G1000" s="2">
        <v>0.9</v>
      </c>
      <c r="H1000" s="2"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x14ac:dyDescent="0.35">
      <c r="A1001" t="s">
        <v>995</v>
      </c>
      <c r="B1001" s="1">
        <f t="shared" si="34"/>
        <v>38394.083333330949</v>
      </c>
      <c r="C1001">
        <f t="shared" si="33"/>
        <v>2005</v>
      </c>
      <c r="D1001" s="2">
        <v>0</v>
      </c>
      <c r="E1001" s="2">
        <v>0</v>
      </c>
      <c r="F1001" s="2">
        <v>12.59</v>
      </c>
      <c r="G1001" s="2">
        <v>1.31</v>
      </c>
      <c r="H1001" s="2"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x14ac:dyDescent="0.35">
      <c r="A1002" t="s">
        <v>996</v>
      </c>
      <c r="B1002" s="1">
        <f t="shared" si="34"/>
        <v>38394.124999997613</v>
      </c>
      <c r="C1002">
        <f t="shared" si="33"/>
        <v>2005</v>
      </c>
      <c r="D1002" s="2">
        <v>0</v>
      </c>
      <c r="E1002" s="2">
        <v>0</v>
      </c>
      <c r="F1002" s="2">
        <v>11.32</v>
      </c>
      <c r="G1002" s="2">
        <v>1.59</v>
      </c>
      <c r="H1002" s="2"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x14ac:dyDescent="0.35">
      <c r="A1003" t="s">
        <v>997</v>
      </c>
      <c r="B1003" s="1">
        <f t="shared" si="34"/>
        <v>38394.166666664278</v>
      </c>
      <c r="C1003">
        <f t="shared" si="33"/>
        <v>2005</v>
      </c>
      <c r="D1003" s="2">
        <v>0</v>
      </c>
      <c r="E1003" s="2">
        <v>0</v>
      </c>
      <c r="F1003" s="2">
        <v>10.29</v>
      </c>
      <c r="G1003" s="2">
        <v>1.79</v>
      </c>
      <c r="H1003" s="2"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x14ac:dyDescent="0.35">
      <c r="A1004" t="s">
        <v>998</v>
      </c>
      <c r="B1004" s="1">
        <f t="shared" si="34"/>
        <v>38394.208333330942</v>
      </c>
      <c r="C1004">
        <f t="shared" si="33"/>
        <v>2005</v>
      </c>
      <c r="D1004" s="2">
        <v>0</v>
      </c>
      <c r="E1004" s="2">
        <v>0</v>
      </c>
      <c r="F1004" s="2">
        <v>9.4600000000000009</v>
      </c>
      <c r="G1004" s="2">
        <v>1.93</v>
      </c>
      <c r="H1004" s="2"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x14ac:dyDescent="0.35">
      <c r="A1005" t="s">
        <v>999</v>
      </c>
      <c r="B1005" s="1">
        <f t="shared" si="34"/>
        <v>38394.249999997606</v>
      </c>
      <c r="C1005">
        <f t="shared" si="33"/>
        <v>2005</v>
      </c>
      <c r="D1005" s="2">
        <v>0</v>
      </c>
      <c r="E1005" s="2">
        <v>0</v>
      </c>
      <c r="F1005" s="2">
        <v>8.76</v>
      </c>
      <c r="G1005" s="2">
        <v>2.0699999999999998</v>
      </c>
      <c r="H1005" s="2"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x14ac:dyDescent="0.35">
      <c r="A1006" t="s">
        <v>1000</v>
      </c>
      <c r="B1006" s="1">
        <f t="shared" si="34"/>
        <v>38394.29166666427</v>
      </c>
      <c r="C1006">
        <f t="shared" si="33"/>
        <v>2005</v>
      </c>
      <c r="D1006" s="2">
        <v>0</v>
      </c>
      <c r="E1006" s="2">
        <v>0</v>
      </c>
      <c r="F1006" s="2">
        <v>8.18</v>
      </c>
      <c r="G1006" s="2">
        <v>2.0699999999999998</v>
      </c>
      <c r="H1006" s="2"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x14ac:dyDescent="0.35">
      <c r="A1007" t="s">
        <v>1001</v>
      </c>
      <c r="B1007" s="1">
        <f t="shared" si="34"/>
        <v>38394.333333330935</v>
      </c>
      <c r="C1007">
        <f t="shared" si="33"/>
        <v>2005</v>
      </c>
      <c r="D1007" s="2">
        <v>145.97999999999999</v>
      </c>
      <c r="E1007" s="2">
        <v>9.9600000000000009</v>
      </c>
      <c r="F1007" s="2">
        <v>7.95</v>
      </c>
      <c r="G1007" s="2">
        <v>2</v>
      </c>
      <c r="H1007" s="2"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x14ac:dyDescent="0.35">
      <c r="A1008" t="s">
        <v>1002</v>
      </c>
      <c r="B1008" s="1">
        <f t="shared" si="34"/>
        <v>38394.374999997599</v>
      </c>
      <c r="C1008">
        <f t="shared" si="33"/>
        <v>2005</v>
      </c>
      <c r="D1008" s="2">
        <v>587.79999999999995</v>
      </c>
      <c r="E1008" s="2">
        <v>21.92</v>
      </c>
      <c r="F1008" s="2">
        <v>11.19</v>
      </c>
      <c r="G1008" s="2">
        <v>1.45</v>
      </c>
      <c r="H1008" s="2"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x14ac:dyDescent="0.35">
      <c r="A1009" t="s">
        <v>1003</v>
      </c>
      <c r="B1009" s="1">
        <f t="shared" si="34"/>
        <v>38394.416666664263</v>
      </c>
      <c r="C1009">
        <f t="shared" si="33"/>
        <v>2005</v>
      </c>
      <c r="D1009" s="2">
        <v>873.21</v>
      </c>
      <c r="E1009" s="2">
        <v>32.72</v>
      </c>
      <c r="F1009" s="2">
        <v>15.47</v>
      </c>
      <c r="G1009" s="2">
        <v>1.72</v>
      </c>
      <c r="H1009" s="2"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x14ac:dyDescent="0.35">
      <c r="A1010" t="s">
        <v>1004</v>
      </c>
      <c r="B1010" s="1">
        <f t="shared" si="34"/>
        <v>38394.458333330927</v>
      </c>
      <c r="C1010">
        <f t="shared" si="33"/>
        <v>2005</v>
      </c>
      <c r="D1010" s="2">
        <v>1011.87</v>
      </c>
      <c r="E1010" s="2">
        <v>41.55</v>
      </c>
      <c r="F1010" s="2">
        <v>16.739999999999998</v>
      </c>
      <c r="G1010" s="2">
        <v>2.97</v>
      </c>
      <c r="H1010" s="2"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x14ac:dyDescent="0.35">
      <c r="A1011" t="s">
        <v>1005</v>
      </c>
      <c r="B1011" s="1">
        <f t="shared" si="34"/>
        <v>38394.499999997592</v>
      </c>
      <c r="C1011">
        <f t="shared" si="33"/>
        <v>2005</v>
      </c>
      <c r="D1011" s="2">
        <v>1023.31</v>
      </c>
      <c r="E1011" s="2">
        <v>47.16</v>
      </c>
      <c r="F1011" s="2">
        <v>17.72</v>
      </c>
      <c r="G1011" s="2">
        <v>3.72</v>
      </c>
      <c r="H1011" s="2"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x14ac:dyDescent="0.35">
      <c r="A1012" t="s">
        <v>1006</v>
      </c>
      <c r="B1012" s="1">
        <f t="shared" si="34"/>
        <v>38394.541666664256</v>
      </c>
      <c r="C1012">
        <f t="shared" si="33"/>
        <v>2005</v>
      </c>
      <c r="D1012" s="2">
        <v>1100.99</v>
      </c>
      <c r="E1012" s="2">
        <v>48.21</v>
      </c>
      <c r="F1012" s="2">
        <v>18.39</v>
      </c>
      <c r="G1012" s="2">
        <v>4.21</v>
      </c>
      <c r="H1012" s="2"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  <row r="1013" spans="1:41" x14ac:dyDescent="0.35">
      <c r="A1013" t="s">
        <v>1007</v>
      </c>
      <c r="B1013" s="1">
        <f t="shared" si="34"/>
        <v>38394.58333333092</v>
      </c>
      <c r="C1013">
        <f t="shared" si="33"/>
        <v>2005</v>
      </c>
      <c r="D1013" s="2">
        <v>821.64</v>
      </c>
      <c r="E1013" s="2">
        <v>44.39</v>
      </c>
      <c r="F1013" s="2">
        <v>18.8</v>
      </c>
      <c r="G1013" s="2">
        <v>4.4800000000000004</v>
      </c>
      <c r="H1013" s="2"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</row>
    <row r="1014" spans="1:41" x14ac:dyDescent="0.35">
      <c r="A1014" t="s">
        <v>1008</v>
      </c>
      <c r="B1014" s="1">
        <f t="shared" si="34"/>
        <v>38394.624999997584</v>
      </c>
      <c r="C1014">
        <f t="shared" si="33"/>
        <v>2005</v>
      </c>
      <c r="D1014" s="2">
        <v>1088.42</v>
      </c>
      <c r="E1014" s="2">
        <v>36.729999999999997</v>
      </c>
      <c r="F1014" s="2">
        <v>18.86</v>
      </c>
      <c r="G1014" s="2">
        <v>4.76</v>
      </c>
      <c r="H1014" s="2"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</row>
    <row r="1015" spans="1:41" x14ac:dyDescent="0.35">
      <c r="A1015" t="s">
        <v>1009</v>
      </c>
      <c r="B1015" s="1">
        <f t="shared" si="34"/>
        <v>38394.666666664249</v>
      </c>
      <c r="C1015">
        <f t="shared" si="33"/>
        <v>2005</v>
      </c>
      <c r="D1015" s="2">
        <v>1044.43</v>
      </c>
      <c r="E1015" s="2">
        <v>26.63</v>
      </c>
      <c r="F1015" s="2">
        <v>18.64</v>
      </c>
      <c r="G1015" s="2">
        <v>5.03</v>
      </c>
      <c r="H1015" s="2"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</row>
    <row r="1016" spans="1:41" x14ac:dyDescent="0.35">
      <c r="A1016" t="s">
        <v>1010</v>
      </c>
      <c r="B1016" s="1">
        <f t="shared" si="34"/>
        <v>38394.708333330913</v>
      </c>
      <c r="C1016">
        <f t="shared" si="33"/>
        <v>2005</v>
      </c>
      <c r="D1016" s="2">
        <v>966.31</v>
      </c>
      <c r="E1016" s="2">
        <v>15.08</v>
      </c>
      <c r="F1016" s="2">
        <v>18.03</v>
      </c>
      <c r="G1016" s="2">
        <v>5.17</v>
      </c>
      <c r="H1016" s="2"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</row>
    <row r="1017" spans="1:41" x14ac:dyDescent="0.35">
      <c r="A1017" t="s">
        <v>1011</v>
      </c>
      <c r="B1017" s="1">
        <f t="shared" si="34"/>
        <v>38394.749999997577</v>
      </c>
      <c r="C1017">
        <f t="shared" si="33"/>
        <v>2005</v>
      </c>
      <c r="D1017" s="2">
        <v>671.31</v>
      </c>
      <c r="E1017" s="2">
        <v>2.69</v>
      </c>
      <c r="F1017" s="2">
        <v>17.149999999999999</v>
      </c>
      <c r="G1017" s="2">
        <v>4.9000000000000004</v>
      </c>
      <c r="H1017" s="2"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</row>
    <row r="1018" spans="1:41" x14ac:dyDescent="0.35">
      <c r="A1018" t="s">
        <v>1012</v>
      </c>
      <c r="B1018" s="1">
        <f t="shared" si="34"/>
        <v>38394.791666664241</v>
      </c>
      <c r="C1018">
        <f t="shared" si="33"/>
        <v>2005</v>
      </c>
      <c r="D1018" s="2">
        <v>0</v>
      </c>
      <c r="E1018" s="2">
        <v>0</v>
      </c>
      <c r="F1018" s="2">
        <v>16.29</v>
      </c>
      <c r="G1018" s="2">
        <v>4</v>
      </c>
      <c r="H1018" s="2"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</row>
    <row r="1019" spans="1:41" x14ac:dyDescent="0.35">
      <c r="A1019" t="s">
        <v>1013</v>
      </c>
      <c r="B1019" s="1">
        <f t="shared" si="34"/>
        <v>38394.833333330906</v>
      </c>
      <c r="C1019">
        <f t="shared" si="33"/>
        <v>2005</v>
      </c>
      <c r="D1019" s="2">
        <v>0</v>
      </c>
      <c r="E1019" s="2">
        <v>0</v>
      </c>
      <c r="F1019" s="2">
        <v>15.72</v>
      </c>
      <c r="G1019" s="2">
        <v>3.31</v>
      </c>
      <c r="H1019" s="2"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</row>
    <row r="1020" spans="1:41" x14ac:dyDescent="0.35">
      <c r="A1020" t="s">
        <v>1014</v>
      </c>
      <c r="B1020" s="1">
        <f t="shared" si="34"/>
        <v>38394.87499999757</v>
      </c>
      <c r="C1020">
        <f t="shared" si="33"/>
        <v>2005</v>
      </c>
      <c r="D1020" s="2">
        <v>0</v>
      </c>
      <c r="E1020" s="2">
        <v>0</v>
      </c>
      <c r="F1020" s="2">
        <v>15.13</v>
      </c>
      <c r="G1020" s="2">
        <v>2.76</v>
      </c>
      <c r="H1020" s="2"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</row>
    <row r="1021" spans="1:41" x14ac:dyDescent="0.35">
      <c r="A1021" t="s">
        <v>1015</v>
      </c>
      <c r="B1021" s="1">
        <f t="shared" si="34"/>
        <v>38394.916666664234</v>
      </c>
      <c r="C1021">
        <f t="shared" si="33"/>
        <v>2005</v>
      </c>
      <c r="D1021" s="2">
        <v>0</v>
      </c>
      <c r="E1021" s="2">
        <v>0</v>
      </c>
      <c r="F1021" s="2">
        <v>13.96</v>
      </c>
      <c r="G1021" s="2">
        <v>2.21</v>
      </c>
      <c r="H1021" s="2"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</row>
    <row r="1022" spans="1:41" x14ac:dyDescent="0.35">
      <c r="A1022" t="s">
        <v>1016</v>
      </c>
      <c r="B1022" s="1">
        <f t="shared" si="34"/>
        <v>38394.958333330898</v>
      </c>
      <c r="C1022">
        <f t="shared" si="33"/>
        <v>2005</v>
      </c>
      <c r="D1022" s="2">
        <v>0</v>
      </c>
      <c r="E1022" s="2">
        <v>0</v>
      </c>
      <c r="F1022" s="2">
        <v>12.9</v>
      </c>
      <c r="G1022" s="2">
        <v>1.72</v>
      </c>
      <c r="H1022" s="2"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</row>
    <row r="1023" spans="1:41" x14ac:dyDescent="0.35">
      <c r="A1023" t="s">
        <v>1017</v>
      </c>
      <c r="B1023" s="1">
        <f t="shared" si="34"/>
        <v>38394.999999997563</v>
      </c>
      <c r="C1023">
        <f t="shared" si="33"/>
        <v>2005</v>
      </c>
      <c r="D1023" s="2">
        <v>0</v>
      </c>
      <c r="E1023" s="2">
        <v>0</v>
      </c>
      <c r="F1023" s="2">
        <v>12.91</v>
      </c>
      <c r="G1023" s="2">
        <v>1.45</v>
      </c>
      <c r="H1023" s="2"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</row>
    <row r="1024" spans="1:41" x14ac:dyDescent="0.35">
      <c r="A1024" t="s">
        <v>1018</v>
      </c>
      <c r="B1024" s="1">
        <f t="shared" si="34"/>
        <v>38395.041666664227</v>
      </c>
      <c r="C1024">
        <f t="shared" si="33"/>
        <v>2005</v>
      </c>
      <c r="D1024" s="2">
        <v>0</v>
      </c>
      <c r="E1024" s="2">
        <v>0</v>
      </c>
      <c r="F1024" s="2">
        <v>12.19</v>
      </c>
      <c r="G1024" s="2">
        <v>1.59</v>
      </c>
      <c r="H1024" s="2"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</row>
    <row r="1025" spans="1:41" x14ac:dyDescent="0.35">
      <c r="A1025" t="s">
        <v>1019</v>
      </c>
      <c r="B1025" s="1">
        <f t="shared" si="34"/>
        <v>38395.083333330891</v>
      </c>
      <c r="C1025">
        <f t="shared" si="33"/>
        <v>2005</v>
      </c>
      <c r="D1025" s="2">
        <v>0</v>
      </c>
      <c r="E1025" s="2">
        <v>0</v>
      </c>
      <c r="F1025" s="2">
        <v>11</v>
      </c>
      <c r="G1025" s="2">
        <v>1.79</v>
      </c>
      <c r="H1025" s="2"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</row>
    <row r="1026" spans="1:41" x14ac:dyDescent="0.35">
      <c r="A1026" t="s">
        <v>1020</v>
      </c>
      <c r="B1026" s="1">
        <f t="shared" si="34"/>
        <v>38395.124999997555</v>
      </c>
      <c r="C1026">
        <f t="shared" si="33"/>
        <v>2005</v>
      </c>
      <c r="D1026" s="2">
        <v>0</v>
      </c>
      <c r="E1026" s="2">
        <v>0</v>
      </c>
      <c r="F1026" s="2">
        <v>9.66</v>
      </c>
      <c r="G1026" s="2">
        <v>2</v>
      </c>
      <c r="H1026" s="2"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</row>
    <row r="1027" spans="1:41" x14ac:dyDescent="0.35">
      <c r="A1027" t="s">
        <v>1021</v>
      </c>
      <c r="B1027" s="1">
        <f t="shared" si="34"/>
        <v>38395.16666666422</v>
      </c>
      <c r="C1027">
        <f t="shared" si="33"/>
        <v>2005</v>
      </c>
      <c r="D1027" s="2">
        <v>0</v>
      </c>
      <c r="E1027" s="2">
        <v>0</v>
      </c>
      <c r="F1027" s="2">
        <v>8.34</v>
      </c>
      <c r="G1027" s="2">
        <v>2.21</v>
      </c>
      <c r="H1027" s="2"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</row>
    <row r="1028" spans="1:41" x14ac:dyDescent="0.35">
      <c r="A1028" t="s">
        <v>1022</v>
      </c>
      <c r="B1028" s="1">
        <f t="shared" si="34"/>
        <v>38395.208333330884</v>
      </c>
      <c r="C1028">
        <f t="shared" si="33"/>
        <v>2005</v>
      </c>
      <c r="D1028" s="2">
        <v>0</v>
      </c>
      <c r="E1028" s="2">
        <v>0</v>
      </c>
      <c r="F1028" s="2">
        <v>7.3</v>
      </c>
      <c r="G1028" s="2">
        <v>2.2799999999999998</v>
      </c>
      <c r="H1028" s="2"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</row>
    <row r="1029" spans="1:41" x14ac:dyDescent="0.35">
      <c r="A1029" t="s">
        <v>1023</v>
      </c>
      <c r="B1029" s="1">
        <f t="shared" si="34"/>
        <v>38395.249999997548</v>
      </c>
      <c r="C1029">
        <f t="shared" si="33"/>
        <v>2005</v>
      </c>
      <c r="D1029" s="2">
        <v>0</v>
      </c>
      <c r="E1029" s="2">
        <v>0</v>
      </c>
      <c r="F1029" s="2">
        <v>6.32</v>
      </c>
      <c r="G1029" s="2">
        <v>2.34</v>
      </c>
      <c r="H1029" s="2"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</row>
    <row r="1030" spans="1:41" x14ac:dyDescent="0.35">
      <c r="A1030" t="s">
        <v>1024</v>
      </c>
      <c r="B1030" s="1">
        <f t="shared" si="34"/>
        <v>38395.291666664212</v>
      </c>
      <c r="C1030">
        <f t="shared" si="33"/>
        <v>2005</v>
      </c>
      <c r="D1030" s="2">
        <v>0</v>
      </c>
      <c r="E1030" s="2">
        <v>0</v>
      </c>
      <c r="F1030" s="2">
        <v>5.42</v>
      </c>
      <c r="G1030" s="2">
        <v>2.48</v>
      </c>
      <c r="H1030" s="2"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</row>
    <row r="1031" spans="1:41" x14ac:dyDescent="0.35">
      <c r="A1031" t="s">
        <v>1025</v>
      </c>
      <c r="B1031" s="1">
        <f t="shared" si="34"/>
        <v>38395.333333330876</v>
      </c>
      <c r="C1031">
        <f t="shared" si="33"/>
        <v>2005</v>
      </c>
      <c r="D1031" s="2">
        <v>250.1</v>
      </c>
      <c r="E1031" s="2">
        <v>10.130000000000001</v>
      </c>
      <c r="F1031" s="2">
        <v>5.26</v>
      </c>
      <c r="G1031" s="2">
        <v>2.48</v>
      </c>
      <c r="H1031" s="2"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</row>
    <row r="1032" spans="1:41" x14ac:dyDescent="0.35">
      <c r="A1032" t="s">
        <v>1026</v>
      </c>
      <c r="B1032" s="1">
        <f t="shared" si="34"/>
        <v>38395.374999997541</v>
      </c>
      <c r="C1032">
        <f t="shared" si="33"/>
        <v>2005</v>
      </c>
      <c r="D1032" s="2">
        <v>696.47</v>
      </c>
      <c r="E1032" s="2">
        <v>22.11</v>
      </c>
      <c r="F1032" s="2">
        <v>8.51</v>
      </c>
      <c r="G1032" s="2">
        <v>2.14</v>
      </c>
      <c r="H1032" s="2"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</row>
    <row r="1033" spans="1:41" x14ac:dyDescent="0.35">
      <c r="A1033" t="s">
        <v>1027</v>
      </c>
      <c r="B1033" s="1">
        <f t="shared" si="34"/>
        <v>38395.416666664205</v>
      </c>
      <c r="C1033">
        <f t="shared" si="33"/>
        <v>2005</v>
      </c>
      <c r="D1033" s="2">
        <v>885.03</v>
      </c>
      <c r="E1033" s="2">
        <v>32.950000000000003</v>
      </c>
      <c r="F1033" s="2">
        <v>13.5</v>
      </c>
      <c r="G1033" s="2">
        <v>2.14</v>
      </c>
      <c r="H1033" s="2"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</row>
    <row r="1034" spans="1:41" x14ac:dyDescent="0.35">
      <c r="A1034" t="s">
        <v>1028</v>
      </c>
      <c r="B1034" s="1">
        <f t="shared" si="34"/>
        <v>38395.458333330869</v>
      </c>
      <c r="C1034">
        <f t="shared" si="33"/>
        <v>2005</v>
      </c>
      <c r="D1034" s="2">
        <v>1009.21</v>
      </c>
      <c r="E1034" s="2">
        <v>41.83</v>
      </c>
      <c r="F1034" s="2">
        <v>15.17</v>
      </c>
      <c r="G1034" s="2">
        <v>1.79</v>
      </c>
      <c r="H1034" s="2"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</row>
    <row r="1035" spans="1:41" x14ac:dyDescent="0.35">
      <c r="A1035" t="s">
        <v>1029</v>
      </c>
      <c r="B1035" s="1">
        <f t="shared" si="34"/>
        <v>38395.499999997533</v>
      </c>
      <c r="C1035">
        <f t="shared" si="33"/>
        <v>2005</v>
      </c>
      <c r="D1035" s="2">
        <v>1086.58</v>
      </c>
      <c r="E1035" s="2">
        <v>47.48</v>
      </c>
      <c r="F1035" s="2">
        <v>16.39</v>
      </c>
      <c r="G1035" s="2">
        <v>3.38</v>
      </c>
      <c r="H1035" s="2"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</row>
    <row r="1036" spans="1:41" x14ac:dyDescent="0.35">
      <c r="A1036" t="s">
        <v>1030</v>
      </c>
      <c r="B1036" s="1">
        <f t="shared" si="34"/>
        <v>38395.541666664198</v>
      </c>
      <c r="C1036">
        <f t="shared" si="33"/>
        <v>2005</v>
      </c>
      <c r="D1036" s="2">
        <v>1110.42</v>
      </c>
      <c r="E1036" s="2">
        <v>48.54</v>
      </c>
      <c r="F1036" s="2">
        <v>17.170000000000002</v>
      </c>
      <c r="G1036" s="2">
        <v>4.76</v>
      </c>
      <c r="H1036" s="2"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</row>
    <row r="1037" spans="1:41" x14ac:dyDescent="0.35">
      <c r="A1037" t="s">
        <v>1031</v>
      </c>
      <c r="B1037" s="1">
        <f t="shared" si="34"/>
        <v>38395.583333330862</v>
      </c>
      <c r="C1037">
        <f t="shared" si="33"/>
        <v>2005</v>
      </c>
      <c r="D1037" s="2">
        <v>1137.3800000000001</v>
      </c>
      <c r="E1037" s="2">
        <v>44.69</v>
      </c>
      <c r="F1037" s="2">
        <v>17.63</v>
      </c>
      <c r="G1037" s="2">
        <v>5.52</v>
      </c>
      <c r="H1037" s="2"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</row>
    <row r="1038" spans="1:41" x14ac:dyDescent="0.35">
      <c r="A1038" t="s">
        <v>1032</v>
      </c>
      <c r="B1038" s="1">
        <f t="shared" si="34"/>
        <v>38395.624999997526</v>
      </c>
      <c r="C1038">
        <f t="shared" si="33"/>
        <v>2005</v>
      </c>
      <c r="D1038" s="2">
        <v>1100.3399999999999</v>
      </c>
      <c r="E1038" s="2">
        <v>36.99</v>
      </c>
      <c r="F1038" s="2">
        <v>17.71</v>
      </c>
      <c r="G1038" s="2">
        <v>6.14</v>
      </c>
      <c r="H1038" s="2"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</row>
    <row r="1039" spans="1:41" x14ac:dyDescent="0.35">
      <c r="A1039" t="s">
        <v>1033</v>
      </c>
      <c r="B1039" s="1">
        <f t="shared" si="34"/>
        <v>38395.66666666419</v>
      </c>
      <c r="C1039">
        <f t="shared" si="33"/>
        <v>2005</v>
      </c>
      <c r="D1039" s="2">
        <v>1059.45</v>
      </c>
      <c r="E1039" s="2">
        <v>26.85</v>
      </c>
      <c r="F1039" s="2">
        <v>17.52</v>
      </c>
      <c r="G1039" s="2">
        <v>6.41</v>
      </c>
      <c r="H1039" s="2"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</row>
    <row r="1040" spans="1:41" x14ac:dyDescent="0.35">
      <c r="A1040" t="s">
        <v>1034</v>
      </c>
      <c r="B1040" s="1">
        <f t="shared" si="34"/>
        <v>38395.708333330855</v>
      </c>
      <c r="C1040">
        <f t="shared" si="33"/>
        <v>2005</v>
      </c>
      <c r="D1040" s="2">
        <v>874.17</v>
      </c>
      <c r="E1040" s="2">
        <v>15.27</v>
      </c>
      <c r="F1040" s="2">
        <v>16.940000000000001</v>
      </c>
      <c r="G1040" s="2">
        <v>6.41</v>
      </c>
      <c r="H1040" s="2"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</row>
    <row r="1041" spans="1:41" x14ac:dyDescent="0.35">
      <c r="A1041" t="s">
        <v>1035</v>
      </c>
      <c r="B1041" s="1">
        <f t="shared" si="34"/>
        <v>38395.749999997519</v>
      </c>
      <c r="C1041">
        <f t="shared" si="33"/>
        <v>2005</v>
      </c>
      <c r="D1041" s="2">
        <v>758.69</v>
      </c>
      <c r="E1041" s="2">
        <v>2.85</v>
      </c>
      <c r="F1041" s="2">
        <v>16.03</v>
      </c>
      <c r="G1041" s="2">
        <v>5.93</v>
      </c>
      <c r="H1041" s="2"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</row>
    <row r="1042" spans="1:41" x14ac:dyDescent="0.35">
      <c r="A1042" t="s">
        <v>1036</v>
      </c>
      <c r="B1042" s="1">
        <f t="shared" si="34"/>
        <v>38395.791666664183</v>
      </c>
      <c r="C1042">
        <f t="shared" si="33"/>
        <v>2005</v>
      </c>
      <c r="D1042" s="2">
        <v>0</v>
      </c>
      <c r="E1042" s="2">
        <v>0</v>
      </c>
      <c r="F1042" s="2">
        <v>15.25</v>
      </c>
      <c r="G1042" s="2">
        <v>5.17</v>
      </c>
      <c r="H1042" s="2"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</row>
    <row r="1043" spans="1:41" x14ac:dyDescent="0.35">
      <c r="A1043" t="s">
        <v>1037</v>
      </c>
      <c r="B1043" s="1">
        <f t="shared" si="34"/>
        <v>38395.833333330847</v>
      </c>
      <c r="C1043">
        <f t="shared" ref="C1043:C1106" si="35">YEAR(B1043)</f>
        <v>2005</v>
      </c>
      <c r="D1043" s="2">
        <v>0</v>
      </c>
      <c r="E1043" s="2">
        <v>0</v>
      </c>
      <c r="F1043" s="2">
        <v>14.69</v>
      </c>
      <c r="G1043" s="2">
        <v>4.6900000000000004</v>
      </c>
      <c r="H1043" s="2"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</row>
    <row r="1044" spans="1:41" x14ac:dyDescent="0.35">
      <c r="A1044" t="s">
        <v>1038</v>
      </c>
      <c r="B1044" s="1">
        <f t="shared" ref="B1044:B1107" si="36">B1043+1/24</f>
        <v>38395.874999997512</v>
      </c>
      <c r="C1044">
        <f t="shared" si="35"/>
        <v>2005</v>
      </c>
      <c r="D1044" s="2">
        <v>0</v>
      </c>
      <c r="E1044" s="2">
        <v>0</v>
      </c>
      <c r="F1044" s="2">
        <v>14.13</v>
      </c>
      <c r="G1044" s="2">
        <v>4.28</v>
      </c>
      <c r="H1044" s="2"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</row>
    <row r="1045" spans="1:41" x14ac:dyDescent="0.35">
      <c r="A1045" t="s">
        <v>1039</v>
      </c>
      <c r="B1045" s="1">
        <f t="shared" si="36"/>
        <v>38395.916666664176</v>
      </c>
      <c r="C1045">
        <f t="shared" si="35"/>
        <v>2005</v>
      </c>
      <c r="D1045" s="2">
        <v>0</v>
      </c>
      <c r="E1045" s="2">
        <v>0</v>
      </c>
      <c r="F1045" s="2">
        <v>13.56</v>
      </c>
      <c r="G1045" s="2">
        <v>3.79</v>
      </c>
      <c r="H1045" s="2"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</row>
    <row r="1046" spans="1:41" x14ac:dyDescent="0.35">
      <c r="A1046" t="s">
        <v>1040</v>
      </c>
      <c r="B1046" s="1">
        <f t="shared" si="36"/>
        <v>38395.95833333084</v>
      </c>
      <c r="C1046">
        <f t="shared" si="35"/>
        <v>2005</v>
      </c>
      <c r="D1046" s="2">
        <v>0</v>
      </c>
      <c r="E1046" s="2">
        <v>0</v>
      </c>
      <c r="F1046" s="2">
        <v>12.94</v>
      </c>
      <c r="G1046" s="2">
        <v>3.45</v>
      </c>
      <c r="H1046" s="2"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</row>
    <row r="1047" spans="1:41" x14ac:dyDescent="0.35">
      <c r="A1047" t="s">
        <v>1041</v>
      </c>
      <c r="B1047" s="1">
        <f t="shared" si="36"/>
        <v>38395.999999997504</v>
      </c>
      <c r="C1047">
        <f t="shared" si="35"/>
        <v>2005</v>
      </c>
      <c r="D1047" s="2">
        <v>0</v>
      </c>
      <c r="E1047" s="2">
        <v>0</v>
      </c>
      <c r="F1047" s="2">
        <v>12.25</v>
      </c>
      <c r="G1047" s="2">
        <v>3.24</v>
      </c>
      <c r="H1047" s="2"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</row>
    <row r="1048" spans="1:41" x14ac:dyDescent="0.35">
      <c r="A1048" t="s">
        <v>1042</v>
      </c>
      <c r="B1048" s="1">
        <f t="shared" si="36"/>
        <v>38396.041666664169</v>
      </c>
      <c r="C1048">
        <f t="shared" si="35"/>
        <v>2005</v>
      </c>
      <c r="D1048" s="2">
        <v>0</v>
      </c>
      <c r="E1048" s="2">
        <v>0</v>
      </c>
      <c r="F1048" s="2">
        <v>11.49</v>
      </c>
      <c r="G1048" s="2">
        <v>3.17</v>
      </c>
      <c r="H1048" s="2"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</row>
    <row r="1049" spans="1:41" x14ac:dyDescent="0.35">
      <c r="A1049" t="s">
        <v>1043</v>
      </c>
      <c r="B1049" s="1">
        <f t="shared" si="36"/>
        <v>38396.083333330833</v>
      </c>
      <c r="C1049">
        <f t="shared" si="35"/>
        <v>2005</v>
      </c>
      <c r="D1049" s="2">
        <v>0</v>
      </c>
      <c r="E1049" s="2">
        <v>0</v>
      </c>
      <c r="F1049" s="2">
        <v>10.56</v>
      </c>
      <c r="G1049" s="2">
        <v>2.97</v>
      </c>
      <c r="H1049" s="2"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</row>
    <row r="1050" spans="1:41" x14ac:dyDescent="0.35">
      <c r="A1050" t="s">
        <v>1044</v>
      </c>
      <c r="B1050" s="1">
        <f t="shared" si="36"/>
        <v>38396.124999997497</v>
      </c>
      <c r="C1050">
        <f t="shared" si="35"/>
        <v>2005</v>
      </c>
      <c r="D1050" s="2">
        <v>0</v>
      </c>
      <c r="E1050" s="2">
        <v>0</v>
      </c>
      <c r="F1050" s="2">
        <v>9.5500000000000007</v>
      </c>
      <c r="G1050" s="2">
        <v>2.76</v>
      </c>
      <c r="H1050" s="2"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</row>
    <row r="1051" spans="1:41" x14ac:dyDescent="0.35">
      <c r="A1051" t="s">
        <v>1045</v>
      </c>
      <c r="B1051" s="1">
        <f t="shared" si="36"/>
        <v>38396.166666664161</v>
      </c>
      <c r="C1051">
        <f t="shared" si="35"/>
        <v>2005</v>
      </c>
      <c r="D1051" s="2">
        <v>0</v>
      </c>
      <c r="E1051" s="2">
        <v>0</v>
      </c>
      <c r="F1051" s="2">
        <v>8.52</v>
      </c>
      <c r="G1051" s="2">
        <v>2.62</v>
      </c>
      <c r="H1051" s="2"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</row>
    <row r="1052" spans="1:41" x14ac:dyDescent="0.35">
      <c r="A1052" t="s">
        <v>1046</v>
      </c>
      <c r="B1052" s="1">
        <f t="shared" si="36"/>
        <v>38396.208333330826</v>
      </c>
      <c r="C1052">
        <f t="shared" si="35"/>
        <v>2005</v>
      </c>
      <c r="D1052" s="2">
        <v>0</v>
      </c>
      <c r="E1052" s="2">
        <v>0</v>
      </c>
      <c r="F1052" s="2">
        <v>7.48</v>
      </c>
      <c r="G1052" s="2">
        <v>2.41</v>
      </c>
      <c r="H1052" s="2"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</row>
    <row r="1053" spans="1:41" x14ac:dyDescent="0.35">
      <c r="A1053" t="s">
        <v>1047</v>
      </c>
      <c r="B1053" s="1">
        <f t="shared" si="36"/>
        <v>38396.24999999749</v>
      </c>
      <c r="C1053">
        <f t="shared" si="35"/>
        <v>2005</v>
      </c>
      <c r="D1053" s="2">
        <v>0</v>
      </c>
      <c r="E1053" s="2">
        <v>0</v>
      </c>
      <c r="F1053" s="2">
        <v>6.66</v>
      </c>
      <c r="G1053" s="2">
        <v>2.34</v>
      </c>
      <c r="H1053" s="2"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</row>
    <row r="1054" spans="1:41" x14ac:dyDescent="0.35">
      <c r="A1054" t="s">
        <v>1048</v>
      </c>
      <c r="B1054" s="1">
        <f t="shared" si="36"/>
        <v>38396.291666664154</v>
      </c>
      <c r="C1054">
        <f t="shared" si="35"/>
        <v>2005</v>
      </c>
      <c r="D1054" s="2">
        <v>0</v>
      </c>
      <c r="E1054" s="2">
        <v>0</v>
      </c>
      <c r="F1054" s="2">
        <v>5.84</v>
      </c>
      <c r="G1054" s="2">
        <v>2.41</v>
      </c>
      <c r="H1054" s="2"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</row>
    <row r="1055" spans="1:41" x14ac:dyDescent="0.35">
      <c r="A1055" t="s">
        <v>1049</v>
      </c>
      <c r="B1055" s="1">
        <f t="shared" si="36"/>
        <v>38396.333333330818</v>
      </c>
      <c r="C1055">
        <f t="shared" si="35"/>
        <v>2005</v>
      </c>
      <c r="D1055" s="2">
        <v>217.98</v>
      </c>
      <c r="E1055" s="2">
        <v>10.3</v>
      </c>
      <c r="F1055" s="2">
        <v>5.57</v>
      </c>
      <c r="G1055" s="2">
        <v>2.34</v>
      </c>
      <c r="H1055" s="2"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</row>
    <row r="1056" spans="1:41" x14ac:dyDescent="0.35">
      <c r="A1056" t="s">
        <v>1050</v>
      </c>
      <c r="B1056" s="1">
        <f t="shared" si="36"/>
        <v>38396.374999997483</v>
      </c>
      <c r="C1056">
        <f t="shared" si="35"/>
        <v>2005</v>
      </c>
      <c r="D1056" s="2">
        <v>675.39</v>
      </c>
      <c r="E1056" s="2">
        <v>22.32</v>
      </c>
      <c r="F1056" s="2">
        <v>8.73</v>
      </c>
      <c r="G1056" s="2">
        <v>2.0699999999999998</v>
      </c>
      <c r="H1056" s="2"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</row>
    <row r="1057" spans="1:41" x14ac:dyDescent="0.35">
      <c r="A1057" t="s">
        <v>1051</v>
      </c>
      <c r="B1057" s="1">
        <f t="shared" si="36"/>
        <v>38396.416666664147</v>
      </c>
      <c r="C1057">
        <f t="shared" si="35"/>
        <v>2005</v>
      </c>
      <c r="D1057" s="2">
        <v>871.92</v>
      </c>
      <c r="E1057" s="2">
        <v>33.200000000000003</v>
      </c>
      <c r="F1057" s="2">
        <v>12.74</v>
      </c>
      <c r="G1057" s="2">
        <v>2.34</v>
      </c>
      <c r="H1057" s="2"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</row>
    <row r="1058" spans="1:41" x14ac:dyDescent="0.35">
      <c r="A1058" t="s">
        <v>1052</v>
      </c>
      <c r="B1058" s="1">
        <f t="shared" si="36"/>
        <v>38396.458333330811</v>
      </c>
      <c r="C1058">
        <f t="shared" si="35"/>
        <v>2005</v>
      </c>
      <c r="D1058" s="2">
        <v>1010.21</v>
      </c>
      <c r="E1058" s="2">
        <v>42.12</v>
      </c>
      <c r="F1058" s="2">
        <v>14.34</v>
      </c>
      <c r="G1058" s="2">
        <v>1.86</v>
      </c>
      <c r="H1058" s="2"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</row>
    <row r="1059" spans="1:41" x14ac:dyDescent="0.35">
      <c r="A1059" t="s">
        <v>1053</v>
      </c>
      <c r="B1059" s="1">
        <f t="shared" si="36"/>
        <v>38396.499999997475</v>
      </c>
      <c r="C1059">
        <f t="shared" si="35"/>
        <v>2005</v>
      </c>
      <c r="D1059" s="2">
        <v>1086.23</v>
      </c>
      <c r="E1059" s="2">
        <v>47.8</v>
      </c>
      <c r="F1059" s="2">
        <v>15.41</v>
      </c>
      <c r="G1059" s="2">
        <v>1.45</v>
      </c>
      <c r="H1059" s="2"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</row>
    <row r="1060" spans="1:41" x14ac:dyDescent="0.35">
      <c r="A1060" t="s">
        <v>1054</v>
      </c>
      <c r="B1060" s="1">
        <f t="shared" si="36"/>
        <v>38396.541666664139</v>
      </c>
      <c r="C1060">
        <f t="shared" si="35"/>
        <v>2005</v>
      </c>
      <c r="D1060" s="2">
        <v>1087.6300000000001</v>
      </c>
      <c r="E1060" s="2">
        <v>48.87</v>
      </c>
      <c r="F1060" s="2">
        <v>16.37</v>
      </c>
      <c r="G1060" s="2">
        <v>2.5499999999999998</v>
      </c>
      <c r="H1060" s="2"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</row>
    <row r="1061" spans="1:41" x14ac:dyDescent="0.35">
      <c r="A1061" t="s">
        <v>1055</v>
      </c>
      <c r="B1061" s="1">
        <f t="shared" si="36"/>
        <v>38396.583333330804</v>
      </c>
      <c r="C1061">
        <f t="shared" si="35"/>
        <v>2005</v>
      </c>
      <c r="D1061" s="2">
        <v>1120.72</v>
      </c>
      <c r="E1061" s="2">
        <v>45</v>
      </c>
      <c r="F1061" s="2">
        <v>16.97</v>
      </c>
      <c r="G1061" s="2">
        <v>3.38</v>
      </c>
      <c r="H1061" s="2"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</row>
    <row r="1062" spans="1:41" x14ac:dyDescent="0.35">
      <c r="A1062" t="s">
        <v>1056</v>
      </c>
      <c r="B1062" s="1">
        <f t="shared" si="36"/>
        <v>38396.624999997468</v>
      </c>
      <c r="C1062">
        <f t="shared" si="35"/>
        <v>2005</v>
      </c>
      <c r="D1062" s="2">
        <v>1081.6500000000001</v>
      </c>
      <c r="E1062" s="2">
        <v>37.26</v>
      </c>
      <c r="F1062" s="2">
        <v>17.239999999999998</v>
      </c>
      <c r="G1062" s="2">
        <v>4</v>
      </c>
      <c r="H1062" s="2"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</row>
    <row r="1063" spans="1:41" x14ac:dyDescent="0.35">
      <c r="A1063" t="s">
        <v>1057</v>
      </c>
      <c r="B1063" s="1">
        <f t="shared" si="36"/>
        <v>38396.666666664132</v>
      </c>
      <c r="C1063">
        <f t="shared" si="35"/>
        <v>2005</v>
      </c>
      <c r="D1063" s="2">
        <v>1071.46</v>
      </c>
      <c r="E1063" s="2">
        <v>27.08</v>
      </c>
      <c r="F1063" s="2">
        <v>17.149999999999999</v>
      </c>
      <c r="G1063" s="2">
        <v>4.34</v>
      </c>
      <c r="H1063" s="2"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</row>
    <row r="1064" spans="1:41" x14ac:dyDescent="0.35">
      <c r="A1064" t="s">
        <v>1058</v>
      </c>
      <c r="B1064" s="1">
        <f t="shared" si="36"/>
        <v>38396.708333330796</v>
      </c>
      <c r="C1064">
        <f t="shared" si="35"/>
        <v>2005</v>
      </c>
      <c r="D1064" s="2">
        <v>833.92</v>
      </c>
      <c r="E1064" s="2">
        <v>15.46</v>
      </c>
      <c r="F1064" s="2">
        <v>16.64</v>
      </c>
      <c r="G1064" s="2">
        <v>4.55</v>
      </c>
      <c r="H1064" s="2"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</row>
    <row r="1065" spans="1:41" x14ac:dyDescent="0.35">
      <c r="A1065" t="s">
        <v>1059</v>
      </c>
      <c r="B1065" s="1">
        <f t="shared" si="36"/>
        <v>38396.749999997461</v>
      </c>
      <c r="C1065">
        <f t="shared" si="35"/>
        <v>2005</v>
      </c>
      <c r="D1065" s="2">
        <v>582.33000000000004</v>
      </c>
      <c r="E1065" s="2">
        <v>3.02</v>
      </c>
      <c r="F1065" s="2">
        <v>15.72</v>
      </c>
      <c r="G1065" s="2">
        <v>4.41</v>
      </c>
      <c r="H1065" s="2"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</row>
    <row r="1066" spans="1:41" x14ac:dyDescent="0.35">
      <c r="A1066" t="s">
        <v>1060</v>
      </c>
      <c r="B1066" s="1">
        <f t="shared" si="36"/>
        <v>38396.791666664125</v>
      </c>
      <c r="C1066">
        <f t="shared" si="35"/>
        <v>2005</v>
      </c>
      <c r="D1066" s="2">
        <v>0</v>
      </c>
      <c r="E1066" s="2">
        <v>0</v>
      </c>
      <c r="F1066" s="2">
        <v>14.86</v>
      </c>
      <c r="G1066" s="2">
        <v>3.79</v>
      </c>
      <c r="H1066" s="2"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</row>
    <row r="1067" spans="1:41" x14ac:dyDescent="0.35">
      <c r="A1067" t="s">
        <v>1061</v>
      </c>
      <c r="B1067" s="1">
        <f t="shared" si="36"/>
        <v>38396.833333330789</v>
      </c>
      <c r="C1067">
        <f t="shared" si="35"/>
        <v>2005</v>
      </c>
      <c r="D1067" s="2">
        <v>0</v>
      </c>
      <c r="E1067" s="2">
        <v>0</v>
      </c>
      <c r="F1067" s="2">
        <v>14.26</v>
      </c>
      <c r="G1067" s="2">
        <v>3.17</v>
      </c>
      <c r="H1067" s="2"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</row>
    <row r="1068" spans="1:41" x14ac:dyDescent="0.35">
      <c r="A1068" t="s">
        <v>1062</v>
      </c>
      <c r="B1068" s="1">
        <f t="shared" si="36"/>
        <v>38396.874999997453</v>
      </c>
      <c r="C1068">
        <f t="shared" si="35"/>
        <v>2005</v>
      </c>
      <c r="D1068" s="2">
        <v>0</v>
      </c>
      <c r="E1068" s="2">
        <v>0</v>
      </c>
      <c r="F1068" s="2">
        <v>13.7</v>
      </c>
      <c r="G1068" s="2">
        <v>2.5499999999999998</v>
      </c>
      <c r="H1068" s="2"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</row>
    <row r="1069" spans="1:41" x14ac:dyDescent="0.35">
      <c r="A1069" t="s">
        <v>1063</v>
      </c>
      <c r="B1069" s="1">
        <f t="shared" si="36"/>
        <v>38396.916666664118</v>
      </c>
      <c r="C1069">
        <f t="shared" si="35"/>
        <v>2005</v>
      </c>
      <c r="D1069" s="2">
        <v>0</v>
      </c>
      <c r="E1069" s="2">
        <v>0</v>
      </c>
      <c r="F1069" s="2">
        <v>12.88</v>
      </c>
      <c r="G1069" s="2">
        <v>2.14</v>
      </c>
      <c r="H1069" s="2"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</row>
    <row r="1070" spans="1:41" x14ac:dyDescent="0.35">
      <c r="A1070" t="s">
        <v>1064</v>
      </c>
      <c r="B1070" s="1">
        <f t="shared" si="36"/>
        <v>38396.958333330782</v>
      </c>
      <c r="C1070">
        <f t="shared" si="35"/>
        <v>2005</v>
      </c>
      <c r="D1070" s="2">
        <v>0</v>
      </c>
      <c r="E1070" s="2">
        <v>0</v>
      </c>
      <c r="F1070" s="2">
        <v>11.56</v>
      </c>
      <c r="G1070" s="2">
        <v>2.0699999999999998</v>
      </c>
      <c r="H1070" s="2"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</row>
    <row r="1071" spans="1:41" x14ac:dyDescent="0.35">
      <c r="A1071" t="s">
        <v>1065</v>
      </c>
      <c r="B1071" s="1">
        <f t="shared" si="36"/>
        <v>38396.999999997446</v>
      </c>
      <c r="C1071">
        <f t="shared" si="35"/>
        <v>2005</v>
      </c>
      <c r="D1071" s="2">
        <v>0</v>
      </c>
      <c r="E1071" s="2">
        <v>0</v>
      </c>
      <c r="F1071" s="2">
        <v>10.58</v>
      </c>
      <c r="G1071" s="2">
        <v>2.14</v>
      </c>
      <c r="H1071" s="2"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</row>
    <row r="1072" spans="1:41" x14ac:dyDescent="0.35">
      <c r="A1072" t="s">
        <v>1066</v>
      </c>
      <c r="B1072" s="1">
        <f t="shared" si="36"/>
        <v>38397.04166666411</v>
      </c>
      <c r="C1072">
        <f t="shared" si="35"/>
        <v>2005</v>
      </c>
      <c r="D1072" s="2">
        <v>0</v>
      </c>
      <c r="E1072" s="2">
        <v>0</v>
      </c>
      <c r="F1072" s="2">
        <v>9.5299999999999994</v>
      </c>
      <c r="G1072" s="2">
        <v>2.34</v>
      </c>
      <c r="H1072" s="2"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</row>
    <row r="1073" spans="1:41" x14ac:dyDescent="0.35">
      <c r="A1073" t="s">
        <v>1067</v>
      </c>
      <c r="B1073" s="1">
        <f t="shared" si="36"/>
        <v>38397.083333330775</v>
      </c>
      <c r="C1073">
        <f t="shared" si="35"/>
        <v>2005</v>
      </c>
      <c r="D1073" s="2">
        <v>0</v>
      </c>
      <c r="E1073" s="2">
        <v>0</v>
      </c>
      <c r="F1073" s="2">
        <v>8.68</v>
      </c>
      <c r="G1073" s="2">
        <v>2.34</v>
      </c>
      <c r="H1073" s="2"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</row>
    <row r="1074" spans="1:41" x14ac:dyDescent="0.35">
      <c r="A1074" t="s">
        <v>1068</v>
      </c>
      <c r="B1074" s="1">
        <f t="shared" si="36"/>
        <v>38397.124999997439</v>
      </c>
      <c r="C1074">
        <f t="shared" si="35"/>
        <v>2005</v>
      </c>
      <c r="D1074" s="2">
        <v>0</v>
      </c>
      <c r="E1074" s="2">
        <v>0</v>
      </c>
      <c r="F1074" s="2">
        <v>7.59</v>
      </c>
      <c r="G1074" s="2">
        <v>2.5499999999999998</v>
      </c>
      <c r="H1074" s="2"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</row>
    <row r="1075" spans="1:41" x14ac:dyDescent="0.35">
      <c r="A1075" t="s">
        <v>1069</v>
      </c>
      <c r="B1075" s="1">
        <f t="shared" si="36"/>
        <v>38397.166666664103</v>
      </c>
      <c r="C1075">
        <f t="shared" si="35"/>
        <v>2005</v>
      </c>
      <c r="D1075" s="2">
        <v>0</v>
      </c>
      <c r="E1075" s="2">
        <v>0</v>
      </c>
      <c r="F1075" s="2">
        <v>6.67</v>
      </c>
      <c r="G1075" s="2">
        <v>2.9</v>
      </c>
      <c r="H1075" s="2"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</row>
    <row r="1076" spans="1:41" x14ac:dyDescent="0.35">
      <c r="A1076" t="s">
        <v>1070</v>
      </c>
      <c r="B1076" s="1">
        <f t="shared" si="36"/>
        <v>38397.208333330767</v>
      </c>
      <c r="C1076">
        <f t="shared" si="35"/>
        <v>2005</v>
      </c>
      <c r="D1076" s="2">
        <v>0</v>
      </c>
      <c r="E1076" s="2">
        <v>0</v>
      </c>
      <c r="F1076" s="2">
        <v>6.07</v>
      </c>
      <c r="G1076" s="2">
        <v>3.17</v>
      </c>
      <c r="H1076" s="2"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</row>
    <row r="1077" spans="1:41" x14ac:dyDescent="0.35">
      <c r="A1077" t="s">
        <v>1071</v>
      </c>
      <c r="B1077" s="1">
        <f t="shared" si="36"/>
        <v>38397.249999997432</v>
      </c>
      <c r="C1077">
        <f t="shared" si="35"/>
        <v>2005</v>
      </c>
      <c r="D1077" s="2">
        <v>0</v>
      </c>
      <c r="E1077" s="2">
        <v>0</v>
      </c>
      <c r="F1077" s="2">
        <v>5.5</v>
      </c>
      <c r="G1077" s="2">
        <v>3.31</v>
      </c>
      <c r="H1077" s="2"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</row>
    <row r="1078" spans="1:41" x14ac:dyDescent="0.35">
      <c r="A1078" t="s">
        <v>1072</v>
      </c>
      <c r="B1078" s="1">
        <f t="shared" si="36"/>
        <v>38397.291666664096</v>
      </c>
      <c r="C1078">
        <f t="shared" si="35"/>
        <v>2005</v>
      </c>
      <c r="D1078" s="2">
        <v>0</v>
      </c>
      <c r="E1078" s="2">
        <v>0</v>
      </c>
      <c r="F1078" s="2">
        <v>4.92</v>
      </c>
      <c r="G1078" s="2">
        <v>3.31</v>
      </c>
      <c r="H1078" s="2"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</row>
    <row r="1079" spans="1:41" x14ac:dyDescent="0.35">
      <c r="A1079" t="s">
        <v>1073</v>
      </c>
      <c r="B1079" s="1">
        <f t="shared" si="36"/>
        <v>38397.33333333076</v>
      </c>
      <c r="C1079">
        <f t="shared" si="35"/>
        <v>2005</v>
      </c>
      <c r="D1079" s="2">
        <v>237.91</v>
      </c>
      <c r="E1079" s="2">
        <v>10.48</v>
      </c>
      <c r="F1079" s="2">
        <v>4.87</v>
      </c>
      <c r="G1079" s="2">
        <v>3.1</v>
      </c>
      <c r="H1079" s="2"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</row>
    <row r="1080" spans="1:41" x14ac:dyDescent="0.35">
      <c r="A1080" t="s">
        <v>1074</v>
      </c>
      <c r="B1080" s="1">
        <f t="shared" si="36"/>
        <v>38397.374999997424</v>
      </c>
      <c r="C1080">
        <f t="shared" si="35"/>
        <v>2005</v>
      </c>
      <c r="D1080" s="2">
        <v>662.72</v>
      </c>
      <c r="E1080" s="2">
        <v>22.52</v>
      </c>
      <c r="F1080" s="2">
        <v>8.5299999999999994</v>
      </c>
      <c r="G1080" s="2">
        <v>2.83</v>
      </c>
      <c r="H1080" s="2"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</row>
    <row r="1081" spans="1:41" x14ac:dyDescent="0.35">
      <c r="A1081" t="s">
        <v>1075</v>
      </c>
      <c r="B1081" s="1">
        <f t="shared" si="36"/>
        <v>38397.416666664089</v>
      </c>
      <c r="C1081">
        <f t="shared" si="35"/>
        <v>2005</v>
      </c>
      <c r="D1081" s="2">
        <v>881.54</v>
      </c>
      <c r="E1081" s="2">
        <v>33.44</v>
      </c>
      <c r="F1081" s="2">
        <v>13.79</v>
      </c>
      <c r="G1081" s="2">
        <v>3.03</v>
      </c>
      <c r="H1081" s="2"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</row>
    <row r="1082" spans="1:41" x14ac:dyDescent="0.35">
      <c r="A1082" t="s">
        <v>1076</v>
      </c>
      <c r="B1082" s="1">
        <f t="shared" si="36"/>
        <v>38397.458333330753</v>
      </c>
      <c r="C1082">
        <f t="shared" si="35"/>
        <v>2005</v>
      </c>
      <c r="D1082" s="2">
        <v>1012.6</v>
      </c>
      <c r="E1082" s="2">
        <v>42.41</v>
      </c>
      <c r="F1082" s="2">
        <v>16.829999999999998</v>
      </c>
      <c r="G1082" s="2">
        <v>2.41</v>
      </c>
      <c r="H1082" s="2"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</row>
    <row r="1083" spans="1:41" x14ac:dyDescent="0.35">
      <c r="A1083" t="s">
        <v>1077</v>
      </c>
      <c r="B1083" s="1">
        <f t="shared" si="36"/>
        <v>38397.499999997417</v>
      </c>
      <c r="C1083">
        <f t="shared" si="35"/>
        <v>2005</v>
      </c>
      <c r="D1083" s="2">
        <v>1081.5</v>
      </c>
      <c r="E1083" s="2">
        <v>48.13</v>
      </c>
      <c r="F1083" s="2">
        <v>18.809999999999999</v>
      </c>
      <c r="G1083" s="2">
        <v>0.97</v>
      </c>
      <c r="H1083" s="2"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</row>
    <row r="1084" spans="1:41" x14ac:dyDescent="0.35">
      <c r="A1084" t="s">
        <v>1078</v>
      </c>
      <c r="B1084" s="1">
        <f t="shared" si="36"/>
        <v>38397.541666664081</v>
      </c>
      <c r="C1084">
        <f t="shared" si="35"/>
        <v>2005</v>
      </c>
      <c r="D1084" s="2">
        <v>1095.6500000000001</v>
      </c>
      <c r="E1084" s="2">
        <v>49.21</v>
      </c>
      <c r="F1084" s="2">
        <v>19.82</v>
      </c>
      <c r="G1084" s="2">
        <v>1.1000000000000001</v>
      </c>
      <c r="H1084" s="2"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</row>
    <row r="1085" spans="1:41" x14ac:dyDescent="0.35">
      <c r="A1085" t="s">
        <v>1079</v>
      </c>
      <c r="B1085" s="1">
        <f t="shared" si="36"/>
        <v>38397.583333330746</v>
      </c>
      <c r="C1085">
        <f t="shared" si="35"/>
        <v>2005</v>
      </c>
      <c r="D1085" s="2">
        <v>1112.71</v>
      </c>
      <c r="E1085" s="2">
        <v>45.3</v>
      </c>
      <c r="F1085" s="2">
        <v>20.54</v>
      </c>
      <c r="G1085" s="2">
        <v>2.2799999999999998</v>
      </c>
      <c r="H1085" s="2"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</row>
    <row r="1086" spans="1:41" x14ac:dyDescent="0.35">
      <c r="A1086" t="s">
        <v>1080</v>
      </c>
      <c r="B1086" s="1">
        <f t="shared" si="36"/>
        <v>38397.62499999741</v>
      </c>
      <c r="C1086">
        <f t="shared" si="35"/>
        <v>2005</v>
      </c>
      <c r="D1086" s="2">
        <v>1121.23</v>
      </c>
      <c r="E1086" s="2">
        <v>37.520000000000003</v>
      </c>
      <c r="F1086" s="2">
        <v>20.71</v>
      </c>
      <c r="G1086" s="2">
        <v>2.9</v>
      </c>
      <c r="H1086" s="2"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</row>
    <row r="1087" spans="1:41" x14ac:dyDescent="0.35">
      <c r="A1087" t="s">
        <v>1081</v>
      </c>
      <c r="B1087" s="1">
        <f t="shared" si="36"/>
        <v>38397.666666664074</v>
      </c>
      <c r="C1087">
        <f t="shared" si="35"/>
        <v>2005</v>
      </c>
      <c r="D1087" s="2">
        <v>980.45</v>
      </c>
      <c r="E1087" s="2">
        <v>27.3</v>
      </c>
      <c r="F1087" s="2">
        <v>20.57</v>
      </c>
      <c r="G1087" s="2">
        <v>3.31</v>
      </c>
      <c r="H1087" s="2"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</row>
    <row r="1088" spans="1:41" x14ac:dyDescent="0.35">
      <c r="A1088" t="s">
        <v>1082</v>
      </c>
      <c r="B1088" s="1">
        <f t="shared" si="36"/>
        <v>38397.708333330738</v>
      </c>
      <c r="C1088">
        <f t="shared" si="35"/>
        <v>2005</v>
      </c>
      <c r="D1088" s="2">
        <v>920.87</v>
      </c>
      <c r="E1088" s="2">
        <v>15.65</v>
      </c>
      <c r="F1088" s="2">
        <v>20.059999999999999</v>
      </c>
      <c r="G1088" s="2">
        <v>3.79</v>
      </c>
      <c r="H1088" s="2"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</row>
    <row r="1089" spans="1:41" x14ac:dyDescent="0.35">
      <c r="A1089" t="s">
        <v>1083</v>
      </c>
      <c r="B1089" s="1">
        <f t="shared" si="36"/>
        <v>38397.749999997402</v>
      </c>
      <c r="C1089">
        <f t="shared" si="35"/>
        <v>2005</v>
      </c>
      <c r="D1089" s="2">
        <v>650.11</v>
      </c>
      <c r="E1089" s="2">
        <v>3.18</v>
      </c>
      <c r="F1089" s="2">
        <v>19.03</v>
      </c>
      <c r="G1089" s="2">
        <v>4</v>
      </c>
      <c r="H1089" s="2"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</row>
    <row r="1090" spans="1:41" x14ac:dyDescent="0.35">
      <c r="A1090" t="s">
        <v>1084</v>
      </c>
      <c r="B1090" s="1">
        <f t="shared" si="36"/>
        <v>38397.791666664067</v>
      </c>
      <c r="C1090">
        <f t="shared" si="35"/>
        <v>2005</v>
      </c>
      <c r="D1090" s="2">
        <v>0</v>
      </c>
      <c r="E1090" s="2">
        <v>0</v>
      </c>
      <c r="F1090" s="2">
        <v>17.86</v>
      </c>
      <c r="G1090" s="2">
        <v>3.24</v>
      </c>
      <c r="H1090" s="2"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</row>
    <row r="1091" spans="1:41" x14ac:dyDescent="0.35">
      <c r="A1091" t="s">
        <v>1085</v>
      </c>
      <c r="B1091" s="1">
        <f t="shared" si="36"/>
        <v>38397.833333330731</v>
      </c>
      <c r="C1091">
        <f t="shared" si="35"/>
        <v>2005</v>
      </c>
      <c r="D1091" s="2">
        <v>0</v>
      </c>
      <c r="E1091" s="2">
        <v>0</v>
      </c>
      <c r="F1091" s="2">
        <v>17.07</v>
      </c>
      <c r="G1091" s="2">
        <v>2.97</v>
      </c>
      <c r="H1091" s="2"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</row>
    <row r="1092" spans="1:41" x14ac:dyDescent="0.35">
      <c r="A1092" t="s">
        <v>1086</v>
      </c>
      <c r="B1092" s="1">
        <f t="shared" si="36"/>
        <v>38397.874999997395</v>
      </c>
      <c r="C1092">
        <f t="shared" si="35"/>
        <v>2005</v>
      </c>
      <c r="D1092" s="2">
        <v>0</v>
      </c>
      <c r="E1092" s="2">
        <v>0</v>
      </c>
      <c r="F1092" s="2">
        <v>16.399999999999999</v>
      </c>
      <c r="G1092" s="2">
        <v>2.76</v>
      </c>
      <c r="H1092" s="2"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</row>
    <row r="1093" spans="1:41" x14ac:dyDescent="0.35">
      <c r="A1093" t="s">
        <v>1087</v>
      </c>
      <c r="B1093" s="1">
        <f t="shared" si="36"/>
        <v>38397.916666664059</v>
      </c>
      <c r="C1093">
        <f t="shared" si="35"/>
        <v>2005</v>
      </c>
      <c r="D1093" s="2">
        <v>0</v>
      </c>
      <c r="E1093" s="2">
        <v>0</v>
      </c>
      <c r="F1093" s="2">
        <v>15.57</v>
      </c>
      <c r="G1093" s="2">
        <v>2.5499999999999998</v>
      </c>
      <c r="H1093" s="2"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</row>
    <row r="1094" spans="1:41" x14ac:dyDescent="0.35">
      <c r="A1094" t="s">
        <v>1088</v>
      </c>
      <c r="B1094" s="1">
        <f t="shared" si="36"/>
        <v>38397.958333330724</v>
      </c>
      <c r="C1094">
        <f t="shared" si="35"/>
        <v>2005</v>
      </c>
      <c r="D1094" s="2">
        <v>0</v>
      </c>
      <c r="E1094" s="2">
        <v>0</v>
      </c>
      <c r="F1094" s="2">
        <v>14.19</v>
      </c>
      <c r="G1094" s="2">
        <v>2.34</v>
      </c>
      <c r="H1094" s="2"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</row>
    <row r="1095" spans="1:41" x14ac:dyDescent="0.35">
      <c r="A1095" t="s">
        <v>1089</v>
      </c>
      <c r="B1095" s="1">
        <f t="shared" si="36"/>
        <v>38397.999999997388</v>
      </c>
      <c r="C1095">
        <f t="shared" si="35"/>
        <v>2005</v>
      </c>
      <c r="D1095" s="2">
        <v>0</v>
      </c>
      <c r="E1095" s="2">
        <v>0</v>
      </c>
      <c r="F1095" s="2">
        <v>12.91</v>
      </c>
      <c r="G1095" s="2">
        <v>2.14</v>
      </c>
      <c r="H1095" s="2"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</row>
    <row r="1096" spans="1:41" x14ac:dyDescent="0.35">
      <c r="A1096" t="s">
        <v>1090</v>
      </c>
      <c r="B1096" s="1">
        <f t="shared" si="36"/>
        <v>38398.041666664052</v>
      </c>
      <c r="C1096">
        <f t="shared" si="35"/>
        <v>2005</v>
      </c>
      <c r="D1096" s="2">
        <v>0</v>
      </c>
      <c r="E1096" s="2">
        <v>0</v>
      </c>
      <c r="F1096" s="2">
        <v>12.27</v>
      </c>
      <c r="G1096" s="2">
        <v>1.93</v>
      </c>
      <c r="H1096" s="2"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</row>
    <row r="1097" spans="1:41" x14ac:dyDescent="0.35">
      <c r="A1097" t="s">
        <v>1091</v>
      </c>
      <c r="B1097" s="1">
        <f t="shared" si="36"/>
        <v>38398.083333330716</v>
      </c>
      <c r="C1097">
        <f t="shared" si="35"/>
        <v>2005</v>
      </c>
      <c r="D1097" s="2">
        <v>0</v>
      </c>
      <c r="E1097" s="2">
        <v>0</v>
      </c>
      <c r="F1097" s="2">
        <v>11.53</v>
      </c>
      <c r="G1097" s="2">
        <v>1.93</v>
      </c>
      <c r="H1097" s="2"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</row>
    <row r="1098" spans="1:41" x14ac:dyDescent="0.35">
      <c r="A1098" t="s">
        <v>1092</v>
      </c>
      <c r="B1098" s="1">
        <f t="shared" si="36"/>
        <v>38398.124999997381</v>
      </c>
      <c r="C1098">
        <f t="shared" si="35"/>
        <v>2005</v>
      </c>
      <c r="D1098" s="2">
        <v>0</v>
      </c>
      <c r="E1098" s="2">
        <v>0</v>
      </c>
      <c r="F1098" s="2">
        <v>10.33</v>
      </c>
      <c r="G1098" s="2">
        <v>2.0699999999999998</v>
      </c>
      <c r="H1098" s="2"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</row>
    <row r="1099" spans="1:41" x14ac:dyDescent="0.35">
      <c r="A1099" t="s">
        <v>1093</v>
      </c>
      <c r="B1099" s="1">
        <f t="shared" si="36"/>
        <v>38398.166666664045</v>
      </c>
      <c r="C1099">
        <f t="shared" si="35"/>
        <v>2005</v>
      </c>
      <c r="D1099" s="2">
        <v>0</v>
      </c>
      <c r="E1099" s="2">
        <v>0</v>
      </c>
      <c r="F1099" s="2">
        <v>8.99</v>
      </c>
      <c r="G1099" s="2">
        <v>2.34</v>
      </c>
      <c r="H1099" s="2"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</row>
    <row r="1100" spans="1:41" x14ac:dyDescent="0.35">
      <c r="A1100" t="s">
        <v>1094</v>
      </c>
      <c r="B1100" s="1">
        <f t="shared" si="36"/>
        <v>38398.208333330709</v>
      </c>
      <c r="C1100">
        <f t="shared" si="35"/>
        <v>2005</v>
      </c>
      <c r="D1100" s="2">
        <v>0</v>
      </c>
      <c r="E1100" s="2">
        <v>0</v>
      </c>
      <c r="F1100" s="2">
        <v>8.11</v>
      </c>
      <c r="G1100" s="2">
        <v>2.48</v>
      </c>
      <c r="H1100" s="2"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</row>
    <row r="1101" spans="1:41" x14ac:dyDescent="0.35">
      <c r="A1101" t="s">
        <v>1095</v>
      </c>
      <c r="B1101" s="1">
        <f t="shared" si="36"/>
        <v>38398.249999997373</v>
      </c>
      <c r="C1101">
        <f t="shared" si="35"/>
        <v>2005</v>
      </c>
      <c r="D1101" s="2">
        <v>0</v>
      </c>
      <c r="E1101" s="2">
        <v>0</v>
      </c>
      <c r="F1101" s="2">
        <v>7.68</v>
      </c>
      <c r="G1101" s="2">
        <v>2.62</v>
      </c>
      <c r="H1101" s="2"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</row>
    <row r="1102" spans="1:41" x14ac:dyDescent="0.35">
      <c r="A1102" t="s">
        <v>1096</v>
      </c>
      <c r="B1102" s="1">
        <f t="shared" si="36"/>
        <v>38398.291666664038</v>
      </c>
      <c r="C1102">
        <f t="shared" si="35"/>
        <v>2005</v>
      </c>
      <c r="D1102" s="2">
        <v>0</v>
      </c>
      <c r="E1102" s="2">
        <v>0</v>
      </c>
      <c r="F1102" s="2">
        <v>7.41</v>
      </c>
      <c r="G1102" s="2">
        <v>2.76</v>
      </c>
      <c r="H1102" s="2"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</row>
    <row r="1103" spans="1:41" x14ac:dyDescent="0.35">
      <c r="A1103" t="s">
        <v>1097</v>
      </c>
      <c r="B1103" s="1">
        <f t="shared" si="36"/>
        <v>38398.333333330702</v>
      </c>
      <c r="C1103">
        <f t="shared" si="35"/>
        <v>2005</v>
      </c>
      <c r="D1103" s="2">
        <v>155.09</v>
      </c>
      <c r="E1103" s="2">
        <v>10.66</v>
      </c>
      <c r="F1103" s="2">
        <v>7.6</v>
      </c>
      <c r="G1103" s="2">
        <v>2.76</v>
      </c>
      <c r="H1103" s="2"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</row>
    <row r="1104" spans="1:41" x14ac:dyDescent="0.35">
      <c r="A1104" t="s">
        <v>1098</v>
      </c>
      <c r="B1104" s="1">
        <f t="shared" si="36"/>
        <v>38398.374999997366</v>
      </c>
      <c r="C1104">
        <f t="shared" si="35"/>
        <v>2005</v>
      </c>
      <c r="D1104" s="2">
        <v>592.09</v>
      </c>
      <c r="E1104" s="2">
        <v>22.74</v>
      </c>
      <c r="F1104" s="2">
        <v>11.92</v>
      </c>
      <c r="G1104" s="2">
        <v>2.0699999999999998</v>
      </c>
      <c r="H1104" s="2"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</row>
    <row r="1105" spans="1:41" x14ac:dyDescent="0.35">
      <c r="A1105" t="s">
        <v>1099</v>
      </c>
      <c r="B1105" s="1">
        <f t="shared" si="36"/>
        <v>38398.41666666403</v>
      </c>
      <c r="C1105">
        <f t="shared" si="35"/>
        <v>2005</v>
      </c>
      <c r="D1105" s="2">
        <v>850.14</v>
      </c>
      <c r="E1105" s="2">
        <v>33.69</v>
      </c>
      <c r="F1105" s="2">
        <v>18.2</v>
      </c>
      <c r="G1105" s="2">
        <v>1.59</v>
      </c>
      <c r="H1105" s="2"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</row>
    <row r="1106" spans="1:41" x14ac:dyDescent="0.35">
      <c r="A1106" t="s">
        <v>1100</v>
      </c>
      <c r="B1106" s="1">
        <f t="shared" si="36"/>
        <v>38398.458333330695</v>
      </c>
      <c r="C1106">
        <f t="shared" si="35"/>
        <v>2005</v>
      </c>
      <c r="D1106" s="2">
        <v>1010.86</v>
      </c>
      <c r="E1106" s="2">
        <v>42.7</v>
      </c>
      <c r="F1106" s="2">
        <v>20.38</v>
      </c>
      <c r="G1106" s="2">
        <v>1.86</v>
      </c>
      <c r="H1106" s="2"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</row>
    <row r="1107" spans="1:41" x14ac:dyDescent="0.35">
      <c r="A1107" t="s">
        <v>1101</v>
      </c>
      <c r="B1107" s="1">
        <f t="shared" si="36"/>
        <v>38398.499999997359</v>
      </c>
      <c r="C1107">
        <f t="shared" ref="C1107:C1170" si="37">YEAR(B1107)</f>
        <v>2005</v>
      </c>
      <c r="D1107" s="2">
        <v>1070.3</v>
      </c>
      <c r="E1107" s="2">
        <v>48.47</v>
      </c>
      <c r="F1107" s="2">
        <v>21.45</v>
      </c>
      <c r="G1107" s="2">
        <v>1.93</v>
      </c>
      <c r="H1107" s="2"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</row>
    <row r="1108" spans="1:41" x14ac:dyDescent="0.35">
      <c r="A1108" t="s">
        <v>1102</v>
      </c>
      <c r="B1108" s="1">
        <f t="shared" ref="B1108:B1171" si="38">B1107+1/24</f>
        <v>38398.541666664023</v>
      </c>
      <c r="C1108">
        <f t="shared" si="37"/>
        <v>2005</v>
      </c>
      <c r="D1108" s="2">
        <v>1101.1600000000001</v>
      </c>
      <c r="E1108" s="2">
        <v>49.55</v>
      </c>
      <c r="F1108" s="2">
        <v>22.26</v>
      </c>
      <c r="G1108" s="2">
        <v>1.93</v>
      </c>
      <c r="H1108" s="2">
        <v>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</row>
    <row r="1109" spans="1:41" x14ac:dyDescent="0.35">
      <c r="A1109" t="s">
        <v>1103</v>
      </c>
      <c r="B1109" s="1">
        <f t="shared" si="38"/>
        <v>38398.583333330687</v>
      </c>
      <c r="C1109">
        <f t="shared" si="37"/>
        <v>2005</v>
      </c>
      <c r="D1109" s="2">
        <v>1150.79</v>
      </c>
      <c r="E1109" s="2">
        <v>45.61</v>
      </c>
      <c r="F1109" s="2">
        <v>22.83</v>
      </c>
      <c r="G1109" s="2">
        <v>2.34</v>
      </c>
      <c r="H1109" s="2"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</row>
    <row r="1110" spans="1:41" x14ac:dyDescent="0.35">
      <c r="A1110" t="s">
        <v>1104</v>
      </c>
      <c r="B1110" s="1">
        <f t="shared" si="38"/>
        <v>38398.624999997352</v>
      </c>
      <c r="C1110">
        <f t="shared" si="37"/>
        <v>2005</v>
      </c>
      <c r="D1110" s="2">
        <v>1113.06</v>
      </c>
      <c r="E1110" s="2">
        <v>37.78</v>
      </c>
      <c r="F1110" s="2">
        <v>23</v>
      </c>
      <c r="G1110" s="2">
        <v>3.1</v>
      </c>
      <c r="H1110" s="2"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</row>
    <row r="1111" spans="1:41" x14ac:dyDescent="0.35">
      <c r="A1111" t="s">
        <v>1105</v>
      </c>
      <c r="B1111" s="1">
        <f t="shared" si="38"/>
        <v>38398.666666664016</v>
      </c>
      <c r="C1111">
        <f t="shared" si="37"/>
        <v>2005</v>
      </c>
      <c r="D1111" s="2">
        <v>1142.3900000000001</v>
      </c>
      <c r="E1111" s="2">
        <v>27.52</v>
      </c>
      <c r="F1111" s="2">
        <v>22.59</v>
      </c>
      <c r="G1111" s="2">
        <v>3.45</v>
      </c>
      <c r="H1111" s="2"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</row>
    <row r="1112" spans="1:41" x14ac:dyDescent="0.35">
      <c r="A1112" t="s">
        <v>1106</v>
      </c>
      <c r="B1112" s="1">
        <f t="shared" si="38"/>
        <v>38398.70833333068</v>
      </c>
      <c r="C1112">
        <f t="shared" si="37"/>
        <v>2005</v>
      </c>
      <c r="D1112" s="2">
        <v>968.44</v>
      </c>
      <c r="E1112" s="2">
        <v>15.84</v>
      </c>
      <c r="F1112" s="2">
        <v>21.69</v>
      </c>
      <c r="G1112" s="2">
        <v>3.72</v>
      </c>
      <c r="H1112" s="2"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</row>
    <row r="1113" spans="1:41" x14ac:dyDescent="0.35">
      <c r="A1113" t="s">
        <v>1107</v>
      </c>
      <c r="B1113" s="1">
        <f t="shared" si="38"/>
        <v>38398.749999997344</v>
      </c>
      <c r="C1113">
        <f t="shared" si="37"/>
        <v>2005</v>
      </c>
      <c r="D1113" s="2">
        <v>245.64</v>
      </c>
      <c r="E1113" s="2">
        <v>3.35</v>
      </c>
      <c r="F1113" s="2">
        <v>20.32</v>
      </c>
      <c r="G1113" s="2">
        <v>3.38</v>
      </c>
      <c r="H1113" s="2"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</row>
    <row r="1114" spans="1:41" x14ac:dyDescent="0.35">
      <c r="A1114" t="s">
        <v>1108</v>
      </c>
      <c r="B1114" s="1">
        <f t="shared" si="38"/>
        <v>38398.791666664009</v>
      </c>
      <c r="C1114">
        <f t="shared" si="37"/>
        <v>2005</v>
      </c>
      <c r="D1114" s="2">
        <v>0</v>
      </c>
      <c r="E1114" s="2">
        <v>0</v>
      </c>
      <c r="F1114" s="2">
        <v>19.07</v>
      </c>
      <c r="G1114" s="2">
        <v>2.34</v>
      </c>
      <c r="H1114" s="2"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</row>
    <row r="1115" spans="1:41" x14ac:dyDescent="0.35">
      <c r="A1115" t="s">
        <v>1109</v>
      </c>
      <c r="B1115" s="1">
        <f t="shared" si="38"/>
        <v>38398.833333330673</v>
      </c>
      <c r="C1115">
        <f t="shared" si="37"/>
        <v>2005</v>
      </c>
      <c r="D1115" s="2">
        <v>0</v>
      </c>
      <c r="E1115" s="2">
        <v>0</v>
      </c>
      <c r="F1115" s="2">
        <v>18.329999999999998</v>
      </c>
      <c r="G1115" s="2">
        <v>1.79</v>
      </c>
      <c r="H1115" s="2"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</row>
    <row r="1116" spans="1:41" x14ac:dyDescent="0.35">
      <c r="A1116" t="s">
        <v>1110</v>
      </c>
      <c r="B1116" s="1">
        <f t="shared" si="38"/>
        <v>38398.874999997337</v>
      </c>
      <c r="C1116">
        <f t="shared" si="37"/>
        <v>2005</v>
      </c>
      <c r="D1116" s="2">
        <v>0</v>
      </c>
      <c r="E1116" s="2">
        <v>0</v>
      </c>
      <c r="F1116" s="2">
        <v>17.8</v>
      </c>
      <c r="G1116" s="2">
        <v>1.45</v>
      </c>
      <c r="H1116" s="2"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</row>
    <row r="1117" spans="1:41" x14ac:dyDescent="0.35">
      <c r="A1117" t="s">
        <v>1111</v>
      </c>
      <c r="B1117" s="1">
        <f t="shared" si="38"/>
        <v>38398.916666664001</v>
      </c>
      <c r="C1117">
        <f t="shared" si="37"/>
        <v>2005</v>
      </c>
      <c r="D1117" s="2">
        <v>0</v>
      </c>
      <c r="E1117" s="2">
        <v>0</v>
      </c>
      <c r="F1117" s="2">
        <v>16.53</v>
      </c>
      <c r="G1117" s="2">
        <v>1.45</v>
      </c>
      <c r="H1117" s="2"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</row>
    <row r="1118" spans="1:41" x14ac:dyDescent="0.35">
      <c r="A1118" t="s">
        <v>1112</v>
      </c>
      <c r="B1118" s="1">
        <f t="shared" si="38"/>
        <v>38398.958333330665</v>
      </c>
      <c r="C1118">
        <f t="shared" si="37"/>
        <v>2005</v>
      </c>
      <c r="D1118" s="2">
        <v>0</v>
      </c>
      <c r="E1118" s="2">
        <v>0</v>
      </c>
      <c r="F1118" s="2">
        <v>15.72</v>
      </c>
      <c r="G1118" s="2">
        <v>1.31</v>
      </c>
      <c r="H1118" s="2"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</row>
    <row r="1119" spans="1:41" x14ac:dyDescent="0.35">
      <c r="A1119" t="s">
        <v>1113</v>
      </c>
      <c r="B1119" s="1">
        <f t="shared" si="38"/>
        <v>38398.99999999733</v>
      </c>
      <c r="C1119">
        <f t="shared" si="37"/>
        <v>2005</v>
      </c>
      <c r="D1119" s="2">
        <v>0</v>
      </c>
      <c r="E1119" s="2">
        <v>0</v>
      </c>
      <c r="F1119" s="2">
        <v>14.85</v>
      </c>
      <c r="G1119" s="2">
        <v>1.45</v>
      </c>
      <c r="H1119" s="2"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</row>
    <row r="1120" spans="1:41" x14ac:dyDescent="0.35">
      <c r="A1120" t="s">
        <v>1114</v>
      </c>
      <c r="B1120" s="1">
        <f t="shared" si="38"/>
        <v>38399.041666663994</v>
      </c>
      <c r="C1120">
        <f t="shared" si="37"/>
        <v>2005</v>
      </c>
      <c r="D1120" s="2">
        <v>0</v>
      </c>
      <c r="E1120" s="2">
        <v>0</v>
      </c>
      <c r="F1120" s="2">
        <v>14.04</v>
      </c>
      <c r="G1120" s="2">
        <v>1.66</v>
      </c>
      <c r="H1120" s="2"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</row>
    <row r="1121" spans="1:41" x14ac:dyDescent="0.35">
      <c r="A1121" t="s">
        <v>1115</v>
      </c>
      <c r="B1121" s="1">
        <f t="shared" si="38"/>
        <v>38399.083333330658</v>
      </c>
      <c r="C1121">
        <f t="shared" si="37"/>
        <v>2005</v>
      </c>
      <c r="D1121" s="2">
        <v>0</v>
      </c>
      <c r="E1121" s="2">
        <v>0</v>
      </c>
      <c r="F1121" s="2">
        <v>13.08</v>
      </c>
      <c r="G1121" s="2">
        <v>1.93</v>
      </c>
      <c r="H1121" s="2"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</row>
    <row r="1122" spans="1:41" x14ac:dyDescent="0.35">
      <c r="A1122" t="s">
        <v>1116</v>
      </c>
      <c r="B1122" s="1">
        <f t="shared" si="38"/>
        <v>38399.124999997322</v>
      </c>
      <c r="C1122">
        <f t="shared" si="37"/>
        <v>2005</v>
      </c>
      <c r="D1122" s="2">
        <v>0</v>
      </c>
      <c r="E1122" s="2">
        <v>0</v>
      </c>
      <c r="F1122" s="2">
        <v>12.42</v>
      </c>
      <c r="G1122" s="2">
        <v>2.0699999999999998</v>
      </c>
      <c r="H1122" s="2"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</row>
    <row r="1123" spans="1:41" x14ac:dyDescent="0.35">
      <c r="A1123" t="s">
        <v>1117</v>
      </c>
      <c r="B1123" s="1">
        <f t="shared" si="38"/>
        <v>38399.166666663987</v>
      </c>
      <c r="C1123">
        <f t="shared" si="37"/>
        <v>2005</v>
      </c>
      <c r="D1123" s="2">
        <v>0</v>
      </c>
      <c r="E1123" s="2">
        <v>0</v>
      </c>
      <c r="F1123" s="2">
        <v>11.93</v>
      </c>
      <c r="G1123" s="2">
        <v>2.14</v>
      </c>
      <c r="H1123" s="2"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</row>
    <row r="1124" spans="1:41" x14ac:dyDescent="0.35">
      <c r="A1124" t="s">
        <v>1118</v>
      </c>
      <c r="B1124" s="1">
        <f t="shared" si="38"/>
        <v>38399.208333330651</v>
      </c>
      <c r="C1124">
        <f t="shared" si="37"/>
        <v>2005</v>
      </c>
      <c r="D1124" s="2">
        <v>0</v>
      </c>
      <c r="E1124" s="2">
        <v>0</v>
      </c>
      <c r="F1124" s="2">
        <v>11.43</v>
      </c>
      <c r="G1124" s="2">
        <v>2.2799999999999998</v>
      </c>
      <c r="H1124" s="2"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</row>
    <row r="1125" spans="1:41" x14ac:dyDescent="0.35">
      <c r="A1125" t="s">
        <v>1119</v>
      </c>
      <c r="B1125" s="1">
        <f t="shared" si="38"/>
        <v>38399.249999997315</v>
      </c>
      <c r="C1125">
        <f t="shared" si="37"/>
        <v>2005</v>
      </c>
      <c r="D1125" s="2">
        <v>0</v>
      </c>
      <c r="E1125" s="2">
        <v>0</v>
      </c>
      <c r="F1125" s="2">
        <v>11.18</v>
      </c>
      <c r="G1125" s="2">
        <v>2.34</v>
      </c>
      <c r="H1125" s="2"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</row>
    <row r="1126" spans="1:41" x14ac:dyDescent="0.35">
      <c r="A1126" t="s">
        <v>1120</v>
      </c>
      <c r="B1126" s="1">
        <f t="shared" si="38"/>
        <v>38399.291666663979</v>
      </c>
      <c r="C1126">
        <f t="shared" si="37"/>
        <v>2005</v>
      </c>
      <c r="D1126" s="2">
        <v>0</v>
      </c>
      <c r="E1126" s="2">
        <v>0</v>
      </c>
      <c r="F1126" s="2">
        <v>11.05</v>
      </c>
      <c r="G1126" s="2">
        <v>2.34</v>
      </c>
      <c r="H1126" s="2"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</row>
    <row r="1127" spans="1:41" x14ac:dyDescent="0.35">
      <c r="A1127" t="s">
        <v>1121</v>
      </c>
      <c r="B1127" s="1">
        <f t="shared" si="38"/>
        <v>38399.333333330644</v>
      </c>
      <c r="C1127">
        <f t="shared" si="37"/>
        <v>2005</v>
      </c>
      <c r="D1127" s="2">
        <v>96.55</v>
      </c>
      <c r="E1127" s="2">
        <v>10.85</v>
      </c>
      <c r="F1127" s="2">
        <v>11.24</v>
      </c>
      <c r="G1127" s="2">
        <v>2.2799999999999998</v>
      </c>
      <c r="H1127" s="2"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</row>
    <row r="1128" spans="1:41" x14ac:dyDescent="0.35">
      <c r="A1128" t="s">
        <v>1122</v>
      </c>
      <c r="B1128" s="1">
        <f t="shared" si="38"/>
        <v>38399.374999997308</v>
      </c>
      <c r="C1128">
        <f t="shared" si="37"/>
        <v>2005</v>
      </c>
      <c r="D1128" s="2">
        <v>46.26</v>
      </c>
      <c r="E1128" s="2">
        <v>22.95</v>
      </c>
      <c r="F1128" s="2">
        <v>13.47</v>
      </c>
      <c r="G1128" s="2">
        <v>1.86</v>
      </c>
      <c r="H1128" s="2"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</row>
    <row r="1129" spans="1:41" x14ac:dyDescent="0.35">
      <c r="A1129" t="s">
        <v>1123</v>
      </c>
      <c r="B1129" s="1">
        <f t="shared" si="38"/>
        <v>38399.416666663972</v>
      </c>
      <c r="C1129">
        <f t="shared" si="37"/>
        <v>2005</v>
      </c>
      <c r="D1129" s="2">
        <v>90.81</v>
      </c>
      <c r="E1129" s="2">
        <v>33.94</v>
      </c>
      <c r="F1129" s="2">
        <v>18.39</v>
      </c>
      <c r="G1129" s="2">
        <v>1.38</v>
      </c>
      <c r="H1129" s="2"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</row>
    <row r="1130" spans="1:41" x14ac:dyDescent="0.35">
      <c r="A1130" t="s">
        <v>1124</v>
      </c>
      <c r="B1130" s="1">
        <f t="shared" si="38"/>
        <v>38399.458333330636</v>
      </c>
      <c r="C1130">
        <f t="shared" si="37"/>
        <v>2005</v>
      </c>
      <c r="D1130" s="2">
        <v>137.91999999999999</v>
      </c>
      <c r="E1130" s="2">
        <v>43</v>
      </c>
      <c r="F1130" s="2">
        <v>21.89</v>
      </c>
      <c r="G1130" s="2">
        <v>0.97</v>
      </c>
      <c r="H1130" s="2"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</row>
    <row r="1131" spans="1:41" x14ac:dyDescent="0.35">
      <c r="A1131" t="s">
        <v>1125</v>
      </c>
      <c r="B1131" s="1">
        <f t="shared" si="38"/>
        <v>38399.499999997301</v>
      </c>
      <c r="C1131">
        <f t="shared" si="37"/>
        <v>2005</v>
      </c>
      <c r="D1131" s="2">
        <v>762.43</v>
      </c>
      <c r="E1131" s="2">
        <v>48.8</v>
      </c>
      <c r="F1131" s="2">
        <v>23.21</v>
      </c>
      <c r="G1131" s="2">
        <v>0.9</v>
      </c>
      <c r="H1131" s="2"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</row>
    <row r="1132" spans="1:41" x14ac:dyDescent="0.35">
      <c r="A1132" t="s">
        <v>1126</v>
      </c>
      <c r="B1132" s="1">
        <f t="shared" si="38"/>
        <v>38399.541666663965</v>
      </c>
      <c r="C1132">
        <f t="shared" si="37"/>
        <v>2005</v>
      </c>
      <c r="D1132" s="2">
        <v>133.63999999999999</v>
      </c>
      <c r="E1132" s="2">
        <v>49.89</v>
      </c>
      <c r="F1132" s="2">
        <v>24.25</v>
      </c>
      <c r="G1132" s="2">
        <v>1.38</v>
      </c>
      <c r="H1132" s="2"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</row>
    <row r="1133" spans="1:41" x14ac:dyDescent="0.35">
      <c r="A1133" t="s">
        <v>1127</v>
      </c>
      <c r="B1133" s="1">
        <f t="shared" si="38"/>
        <v>38399.583333330629</v>
      </c>
      <c r="C1133">
        <f t="shared" si="37"/>
        <v>2005</v>
      </c>
      <c r="D1133" s="2">
        <v>194.46</v>
      </c>
      <c r="E1133" s="2">
        <v>45.92</v>
      </c>
      <c r="F1133" s="2">
        <v>24.95</v>
      </c>
      <c r="G1133" s="2">
        <v>1.93</v>
      </c>
      <c r="H1133" s="2"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</row>
    <row r="1134" spans="1:41" x14ac:dyDescent="0.35">
      <c r="A1134" t="s">
        <v>1128</v>
      </c>
      <c r="B1134" s="1">
        <f t="shared" si="38"/>
        <v>38399.624999997293</v>
      </c>
      <c r="C1134">
        <f t="shared" si="37"/>
        <v>2005</v>
      </c>
      <c r="D1134" s="2">
        <v>334.03</v>
      </c>
      <c r="E1134" s="2">
        <v>38.04</v>
      </c>
      <c r="F1134" s="2">
        <v>24.91</v>
      </c>
      <c r="G1134" s="2">
        <v>2.34</v>
      </c>
      <c r="H1134" s="2"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</row>
    <row r="1135" spans="1:41" x14ac:dyDescent="0.35">
      <c r="A1135" t="s">
        <v>1129</v>
      </c>
      <c r="B1135" s="1">
        <f t="shared" si="38"/>
        <v>38399.666666663958</v>
      </c>
      <c r="C1135">
        <f t="shared" si="37"/>
        <v>2005</v>
      </c>
      <c r="D1135" s="2">
        <v>167.07</v>
      </c>
      <c r="E1135" s="2">
        <v>27.74</v>
      </c>
      <c r="F1135" s="2">
        <v>24.4</v>
      </c>
      <c r="G1135" s="2">
        <v>2.5499999999999998</v>
      </c>
      <c r="H1135" s="2"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</row>
    <row r="1136" spans="1:41" x14ac:dyDescent="0.35">
      <c r="A1136" t="s">
        <v>1130</v>
      </c>
      <c r="B1136" s="1">
        <f t="shared" si="38"/>
        <v>38399.708333330622</v>
      </c>
      <c r="C1136">
        <f t="shared" si="37"/>
        <v>2005</v>
      </c>
      <c r="D1136" s="2">
        <v>49.69</v>
      </c>
      <c r="E1136" s="2">
        <v>16.03</v>
      </c>
      <c r="F1136" s="2">
        <v>23.73</v>
      </c>
      <c r="G1136" s="2">
        <v>2.9</v>
      </c>
      <c r="H1136" s="2"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</row>
    <row r="1137" spans="1:41" x14ac:dyDescent="0.35">
      <c r="A1137" t="s">
        <v>1131</v>
      </c>
      <c r="B1137" s="1">
        <f t="shared" si="38"/>
        <v>38399.749999997286</v>
      </c>
      <c r="C1137">
        <f t="shared" si="37"/>
        <v>2005</v>
      </c>
      <c r="D1137" s="2">
        <v>363.57</v>
      </c>
      <c r="E1137" s="2">
        <v>3.51</v>
      </c>
      <c r="F1137" s="2">
        <v>22.74</v>
      </c>
      <c r="G1137" s="2">
        <v>2.97</v>
      </c>
      <c r="H1137" s="2"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</row>
    <row r="1138" spans="1:41" x14ac:dyDescent="0.35">
      <c r="A1138" t="s">
        <v>1132</v>
      </c>
      <c r="B1138" s="1">
        <f t="shared" si="38"/>
        <v>38399.79166666395</v>
      </c>
      <c r="C1138">
        <f t="shared" si="37"/>
        <v>2005</v>
      </c>
      <c r="D1138" s="2">
        <v>0</v>
      </c>
      <c r="E1138" s="2">
        <v>0</v>
      </c>
      <c r="F1138" s="2">
        <v>21.82</v>
      </c>
      <c r="G1138" s="2">
        <v>2.21</v>
      </c>
      <c r="H1138" s="2"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</row>
    <row r="1139" spans="1:41" x14ac:dyDescent="0.35">
      <c r="A1139" t="s">
        <v>1133</v>
      </c>
      <c r="B1139" s="1">
        <f t="shared" si="38"/>
        <v>38399.833333330615</v>
      </c>
      <c r="C1139">
        <f t="shared" si="37"/>
        <v>2005</v>
      </c>
      <c r="D1139" s="2">
        <v>0</v>
      </c>
      <c r="E1139" s="2">
        <v>0</v>
      </c>
      <c r="F1139" s="2">
        <v>21.04</v>
      </c>
      <c r="G1139" s="2">
        <v>1.86</v>
      </c>
      <c r="H1139" s="2"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</row>
    <row r="1140" spans="1:41" x14ac:dyDescent="0.35">
      <c r="A1140" t="s">
        <v>1134</v>
      </c>
      <c r="B1140" s="1">
        <f t="shared" si="38"/>
        <v>38399.874999997279</v>
      </c>
      <c r="C1140">
        <f t="shared" si="37"/>
        <v>2005</v>
      </c>
      <c r="D1140" s="2">
        <v>0</v>
      </c>
      <c r="E1140" s="2">
        <v>0</v>
      </c>
      <c r="F1140" s="2">
        <v>20.22</v>
      </c>
      <c r="G1140" s="2">
        <v>1.66</v>
      </c>
      <c r="H1140" s="2"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</row>
    <row r="1141" spans="1:41" x14ac:dyDescent="0.35">
      <c r="A1141" t="s">
        <v>1135</v>
      </c>
      <c r="B1141" s="1">
        <f t="shared" si="38"/>
        <v>38399.916666663943</v>
      </c>
      <c r="C1141">
        <f t="shared" si="37"/>
        <v>2005</v>
      </c>
      <c r="D1141" s="2">
        <v>0</v>
      </c>
      <c r="E1141" s="2">
        <v>0</v>
      </c>
      <c r="F1141" s="2">
        <v>18.38</v>
      </c>
      <c r="G1141" s="2">
        <v>1.86</v>
      </c>
      <c r="H1141" s="2"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</row>
    <row r="1142" spans="1:41" x14ac:dyDescent="0.35">
      <c r="A1142" t="s">
        <v>1136</v>
      </c>
      <c r="B1142" s="1">
        <f t="shared" si="38"/>
        <v>38399.958333330607</v>
      </c>
      <c r="C1142">
        <f t="shared" si="37"/>
        <v>2005</v>
      </c>
      <c r="D1142" s="2">
        <v>0</v>
      </c>
      <c r="E1142" s="2">
        <v>0</v>
      </c>
      <c r="F1142" s="2">
        <v>16.88</v>
      </c>
      <c r="G1142" s="2">
        <v>1.93</v>
      </c>
      <c r="H1142" s="2"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</row>
    <row r="1143" spans="1:41" x14ac:dyDescent="0.35">
      <c r="A1143" t="s">
        <v>1137</v>
      </c>
      <c r="B1143" s="1">
        <f t="shared" si="38"/>
        <v>38399.999999997272</v>
      </c>
      <c r="C1143">
        <f t="shared" si="37"/>
        <v>2005</v>
      </c>
      <c r="D1143" s="2">
        <v>0</v>
      </c>
      <c r="E1143" s="2">
        <v>0</v>
      </c>
      <c r="F1143" s="2">
        <v>15.74</v>
      </c>
      <c r="G1143" s="2">
        <v>2</v>
      </c>
      <c r="H1143" s="2"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</row>
    <row r="1144" spans="1:41" x14ac:dyDescent="0.35">
      <c r="A1144" t="s">
        <v>1138</v>
      </c>
      <c r="B1144" s="1">
        <f t="shared" si="38"/>
        <v>38400.041666663936</v>
      </c>
      <c r="C1144">
        <f t="shared" si="37"/>
        <v>2005</v>
      </c>
      <c r="D1144" s="2">
        <v>0</v>
      </c>
      <c r="E1144" s="2">
        <v>0</v>
      </c>
      <c r="F1144" s="2">
        <v>14.72</v>
      </c>
      <c r="G1144" s="2">
        <v>2.14</v>
      </c>
      <c r="H1144" s="2"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</row>
    <row r="1145" spans="1:41" x14ac:dyDescent="0.35">
      <c r="A1145" t="s">
        <v>1139</v>
      </c>
      <c r="B1145" s="1">
        <f t="shared" si="38"/>
        <v>38400.0833333306</v>
      </c>
      <c r="C1145">
        <f t="shared" si="37"/>
        <v>2005</v>
      </c>
      <c r="D1145" s="2">
        <v>0</v>
      </c>
      <c r="E1145" s="2">
        <v>0</v>
      </c>
      <c r="F1145" s="2">
        <v>13.6</v>
      </c>
      <c r="G1145" s="2">
        <v>2.2799999999999998</v>
      </c>
      <c r="H1145" s="2"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</row>
    <row r="1146" spans="1:41" x14ac:dyDescent="0.35">
      <c r="A1146" t="s">
        <v>1140</v>
      </c>
      <c r="B1146" s="1">
        <f t="shared" si="38"/>
        <v>38400.124999997264</v>
      </c>
      <c r="C1146">
        <f t="shared" si="37"/>
        <v>2005</v>
      </c>
      <c r="D1146" s="2">
        <v>0</v>
      </c>
      <c r="E1146" s="2">
        <v>0</v>
      </c>
      <c r="F1146" s="2">
        <v>12.51</v>
      </c>
      <c r="G1146" s="2">
        <v>2.41</v>
      </c>
      <c r="H1146" s="2"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</row>
    <row r="1147" spans="1:41" x14ac:dyDescent="0.35">
      <c r="A1147" t="s">
        <v>1141</v>
      </c>
      <c r="B1147" s="1">
        <f t="shared" si="38"/>
        <v>38400.166666663928</v>
      </c>
      <c r="C1147">
        <f t="shared" si="37"/>
        <v>2005</v>
      </c>
      <c r="D1147" s="2">
        <v>0</v>
      </c>
      <c r="E1147" s="2">
        <v>0</v>
      </c>
      <c r="F1147" s="2">
        <v>11.42</v>
      </c>
      <c r="G1147" s="2">
        <v>2.62</v>
      </c>
      <c r="H1147" s="2"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</row>
    <row r="1148" spans="1:41" x14ac:dyDescent="0.35">
      <c r="A1148" t="s">
        <v>1142</v>
      </c>
      <c r="B1148" s="1">
        <f t="shared" si="38"/>
        <v>38400.208333330593</v>
      </c>
      <c r="C1148">
        <f t="shared" si="37"/>
        <v>2005</v>
      </c>
      <c r="D1148" s="2">
        <v>0</v>
      </c>
      <c r="E1148" s="2">
        <v>0</v>
      </c>
      <c r="F1148" s="2">
        <v>10.49</v>
      </c>
      <c r="G1148" s="2">
        <v>2.69</v>
      </c>
      <c r="H1148" s="2"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</row>
    <row r="1149" spans="1:41" x14ac:dyDescent="0.35">
      <c r="A1149" t="s">
        <v>1143</v>
      </c>
      <c r="B1149" s="1">
        <f t="shared" si="38"/>
        <v>38400.249999997257</v>
      </c>
      <c r="C1149">
        <f t="shared" si="37"/>
        <v>2005</v>
      </c>
      <c r="D1149" s="2">
        <v>0</v>
      </c>
      <c r="E1149" s="2">
        <v>0</v>
      </c>
      <c r="F1149" s="2">
        <v>9.7899999999999991</v>
      </c>
      <c r="G1149" s="2">
        <v>2.83</v>
      </c>
      <c r="H1149" s="2"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</row>
    <row r="1150" spans="1:41" x14ac:dyDescent="0.35">
      <c r="A1150" t="s">
        <v>1144</v>
      </c>
      <c r="B1150" s="1">
        <f t="shared" si="38"/>
        <v>38400.291666663921</v>
      </c>
      <c r="C1150">
        <f t="shared" si="37"/>
        <v>2005</v>
      </c>
      <c r="D1150" s="2">
        <v>0</v>
      </c>
      <c r="E1150" s="2">
        <v>0</v>
      </c>
      <c r="F1150" s="2">
        <v>9.26</v>
      </c>
      <c r="G1150" s="2">
        <v>2.97</v>
      </c>
      <c r="H1150" s="2"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</row>
    <row r="1151" spans="1:41" x14ac:dyDescent="0.35">
      <c r="A1151" t="s">
        <v>1145</v>
      </c>
      <c r="B1151" s="1">
        <f t="shared" si="38"/>
        <v>38400.333333330585</v>
      </c>
      <c r="C1151">
        <f t="shared" si="37"/>
        <v>2005</v>
      </c>
      <c r="D1151" s="2">
        <v>175.61</v>
      </c>
      <c r="E1151" s="2">
        <v>11.04</v>
      </c>
      <c r="F1151" s="2">
        <v>9.42</v>
      </c>
      <c r="G1151" s="2">
        <v>2.9</v>
      </c>
      <c r="H1151" s="2"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</row>
    <row r="1152" spans="1:41" x14ac:dyDescent="0.35">
      <c r="A1152" t="s">
        <v>1146</v>
      </c>
      <c r="B1152" s="1">
        <f t="shared" si="38"/>
        <v>38400.37499999725</v>
      </c>
      <c r="C1152">
        <f t="shared" si="37"/>
        <v>2005</v>
      </c>
      <c r="D1152" s="2">
        <v>399.63</v>
      </c>
      <c r="E1152" s="2">
        <v>23.17</v>
      </c>
      <c r="F1152" s="2">
        <v>13.59</v>
      </c>
      <c r="G1152" s="2">
        <v>2.2799999999999998</v>
      </c>
      <c r="H1152" s="2">
        <v>0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</row>
    <row r="1153" spans="1:41" x14ac:dyDescent="0.35">
      <c r="A1153" t="s">
        <v>1147</v>
      </c>
      <c r="B1153" s="1">
        <f t="shared" si="38"/>
        <v>38400.416666663914</v>
      </c>
      <c r="C1153">
        <f t="shared" si="37"/>
        <v>2005</v>
      </c>
      <c r="D1153" s="2">
        <v>874.35</v>
      </c>
      <c r="E1153" s="2">
        <v>34.200000000000003</v>
      </c>
      <c r="F1153" s="2">
        <v>21.47</v>
      </c>
      <c r="G1153" s="2">
        <v>1.45</v>
      </c>
      <c r="H1153" s="2">
        <v>0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</row>
    <row r="1154" spans="1:41" x14ac:dyDescent="0.35">
      <c r="A1154" t="s">
        <v>1148</v>
      </c>
      <c r="B1154" s="1">
        <f t="shared" si="38"/>
        <v>38400.458333330578</v>
      </c>
      <c r="C1154">
        <f t="shared" si="37"/>
        <v>2005</v>
      </c>
      <c r="D1154" s="2">
        <v>1005.87</v>
      </c>
      <c r="E1154" s="2">
        <v>43.3</v>
      </c>
      <c r="F1154" s="2">
        <v>25.61</v>
      </c>
      <c r="G1154" s="2">
        <v>0.48</v>
      </c>
      <c r="H1154" s="2"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</row>
    <row r="1155" spans="1:41" x14ac:dyDescent="0.35">
      <c r="A1155" t="s">
        <v>1149</v>
      </c>
      <c r="B1155" s="1">
        <f t="shared" si="38"/>
        <v>38400.499999997242</v>
      </c>
      <c r="C1155">
        <f t="shared" si="37"/>
        <v>2005</v>
      </c>
      <c r="D1155" s="2">
        <v>1035.04</v>
      </c>
      <c r="E1155" s="2">
        <v>49.14</v>
      </c>
      <c r="F1155" s="2">
        <v>27.1</v>
      </c>
      <c r="G1155" s="2">
        <v>0.76</v>
      </c>
      <c r="H1155" s="2"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</row>
    <row r="1156" spans="1:41" x14ac:dyDescent="0.35">
      <c r="A1156" t="s">
        <v>1150</v>
      </c>
      <c r="B1156" s="1">
        <f t="shared" si="38"/>
        <v>38400.541666663907</v>
      </c>
      <c r="C1156">
        <f t="shared" si="37"/>
        <v>2005</v>
      </c>
      <c r="D1156" s="2">
        <v>1108.77</v>
      </c>
      <c r="E1156" s="2">
        <v>50.24</v>
      </c>
      <c r="F1156" s="2">
        <v>28.07</v>
      </c>
      <c r="G1156" s="2">
        <v>1.59</v>
      </c>
      <c r="H1156" s="2"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</row>
    <row r="1157" spans="1:41" x14ac:dyDescent="0.35">
      <c r="A1157" t="s">
        <v>1151</v>
      </c>
      <c r="B1157" s="1">
        <f t="shared" si="38"/>
        <v>38400.583333330571</v>
      </c>
      <c r="C1157">
        <f t="shared" si="37"/>
        <v>2005</v>
      </c>
      <c r="D1157" s="2">
        <v>1130.23</v>
      </c>
      <c r="E1157" s="2">
        <v>46.24</v>
      </c>
      <c r="F1157" s="2">
        <v>28.63</v>
      </c>
      <c r="G1157" s="2">
        <v>2.21</v>
      </c>
      <c r="H1157" s="2"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</row>
    <row r="1158" spans="1:41" x14ac:dyDescent="0.35">
      <c r="A1158" t="s">
        <v>1152</v>
      </c>
      <c r="B1158" s="1">
        <f t="shared" si="38"/>
        <v>38400.624999997235</v>
      </c>
      <c r="C1158">
        <f t="shared" si="37"/>
        <v>2005</v>
      </c>
      <c r="D1158" s="2">
        <v>1116.5999999999999</v>
      </c>
      <c r="E1158" s="2">
        <v>38.31</v>
      </c>
      <c r="F1158" s="2">
        <v>28.81</v>
      </c>
      <c r="G1158" s="2">
        <v>2.69</v>
      </c>
      <c r="H1158" s="2"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</row>
    <row r="1159" spans="1:41" x14ac:dyDescent="0.35">
      <c r="A1159" t="s">
        <v>1153</v>
      </c>
      <c r="B1159" s="1">
        <f t="shared" si="38"/>
        <v>38400.666666663899</v>
      </c>
      <c r="C1159">
        <f t="shared" si="37"/>
        <v>2005</v>
      </c>
      <c r="D1159" s="2">
        <v>1121.27</v>
      </c>
      <c r="E1159" s="2">
        <v>27.96</v>
      </c>
      <c r="F1159" s="2">
        <v>28.59</v>
      </c>
      <c r="G1159" s="2">
        <v>3.03</v>
      </c>
      <c r="H1159" s="2"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</row>
    <row r="1160" spans="1:41" x14ac:dyDescent="0.35">
      <c r="A1160" t="s">
        <v>1154</v>
      </c>
      <c r="B1160" s="1">
        <f t="shared" si="38"/>
        <v>38400.708333330564</v>
      </c>
      <c r="C1160">
        <f t="shared" si="37"/>
        <v>2005</v>
      </c>
      <c r="D1160" s="2">
        <v>982.23</v>
      </c>
      <c r="E1160" s="2">
        <v>16.21</v>
      </c>
      <c r="F1160" s="2">
        <v>27.89</v>
      </c>
      <c r="G1160" s="2">
        <v>3.17</v>
      </c>
      <c r="H1160" s="2"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</row>
    <row r="1161" spans="1:41" x14ac:dyDescent="0.35">
      <c r="A1161" t="s">
        <v>1155</v>
      </c>
      <c r="B1161" s="1">
        <f t="shared" si="38"/>
        <v>38400.749999997228</v>
      </c>
      <c r="C1161">
        <f t="shared" si="37"/>
        <v>2005</v>
      </c>
      <c r="D1161" s="2">
        <v>695.99</v>
      </c>
      <c r="E1161" s="2">
        <v>3.67</v>
      </c>
      <c r="F1161" s="2">
        <v>26.5</v>
      </c>
      <c r="G1161" s="2">
        <v>2.83</v>
      </c>
      <c r="H1161" s="2"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</row>
    <row r="1162" spans="1:41" x14ac:dyDescent="0.35">
      <c r="A1162" t="s">
        <v>1156</v>
      </c>
      <c r="B1162" s="1">
        <f t="shared" si="38"/>
        <v>38400.791666663892</v>
      </c>
      <c r="C1162">
        <f t="shared" si="37"/>
        <v>2005</v>
      </c>
      <c r="D1162" s="2">
        <v>0</v>
      </c>
      <c r="E1162" s="2">
        <v>0</v>
      </c>
      <c r="F1162" s="2">
        <v>24.82</v>
      </c>
      <c r="G1162" s="2">
        <v>2</v>
      </c>
      <c r="H1162" s="2"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</row>
    <row r="1163" spans="1:41" x14ac:dyDescent="0.35">
      <c r="A1163" t="s">
        <v>1157</v>
      </c>
      <c r="B1163" s="1">
        <f t="shared" si="38"/>
        <v>38400.833333330556</v>
      </c>
      <c r="C1163">
        <f t="shared" si="37"/>
        <v>2005</v>
      </c>
      <c r="D1163" s="2">
        <v>0</v>
      </c>
      <c r="E1163" s="2">
        <v>0</v>
      </c>
      <c r="F1163" s="2">
        <v>23.88</v>
      </c>
      <c r="G1163" s="2">
        <v>1.59</v>
      </c>
      <c r="H1163" s="2"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</row>
    <row r="1164" spans="1:41" x14ac:dyDescent="0.35">
      <c r="A1164" t="s">
        <v>1158</v>
      </c>
      <c r="B1164" s="1">
        <f t="shared" si="38"/>
        <v>38400.874999997221</v>
      </c>
      <c r="C1164">
        <f t="shared" si="37"/>
        <v>2005</v>
      </c>
      <c r="D1164" s="2">
        <v>0</v>
      </c>
      <c r="E1164" s="2">
        <v>0</v>
      </c>
      <c r="F1164" s="2">
        <v>22.95</v>
      </c>
      <c r="G1164" s="2">
        <v>1.38</v>
      </c>
      <c r="H1164" s="2"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</row>
    <row r="1165" spans="1:41" x14ac:dyDescent="0.35">
      <c r="A1165" t="s">
        <v>1159</v>
      </c>
      <c r="B1165" s="1">
        <f t="shared" si="38"/>
        <v>38400.916666663885</v>
      </c>
      <c r="C1165">
        <f t="shared" si="37"/>
        <v>2005</v>
      </c>
      <c r="D1165" s="2">
        <v>0</v>
      </c>
      <c r="E1165" s="2">
        <v>0</v>
      </c>
      <c r="F1165" s="2">
        <v>21.44</v>
      </c>
      <c r="G1165" s="2">
        <v>1.52</v>
      </c>
      <c r="H1165" s="2"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</row>
    <row r="1166" spans="1:41" x14ac:dyDescent="0.35">
      <c r="A1166" t="s">
        <v>1160</v>
      </c>
      <c r="B1166" s="1">
        <f t="shared" si="38"/>
        <v>38400.958333330549</v>
      </c>
      <c r="C1166">
        <f t="shared" si="37"/>
        <v>2005</v>
      </c>
      <c r="D1166" s="2">
        <v>0</v>
      </c>
      <c r="E1166" s="2">
        <v>0</v>
      </c>
      <c r="F1166" s="2">
        <v>20.170000000000002</v>
      </c>
      <c r="G1166" s="2">
        <v>1.93</v>
      </c>
      <c r="H1166" s="2"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</row>
    <row r="1167" spans="1:41" x14ac:dyDescent="0.35">
      <c r="A1167" t="s">
        <v>1161</v>
      </c>
      <c r="B1167" s="1">
        <f t="shared" si="38"/>
        <v>38400.999999997213</v>
      </c>
      <c r="C1167">
        <f t="shared" si="37"/>
        <v>2005</v>
      </c>
      <c r="D1167" s="2">
        <v>0</v>
      </c>
      <c r="E1167" s="2">
        <v>0</v>
      </c>
      <c r="F1167" s="2">
        <v>19.02</v>
      </c>
      <c r="G1167" s="2">
        <v>2.21</v>
      </c>
      <c r="H1167" s="2"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</row>
    <row r="1168" spans="1:41" x14ac:dyDescent="0.35">
      <c r="A1168" t="s">
        <v>1162</v>
      </c>
      <c r="B1168" s="1">
        <f t="shared" si="38"/>
        <v>38401.041666663878</v>
      </c>
      <c r="C1168">
        <f t="shared" si="37"/>
        <v>2005</v>
      </c>
      <c r="D1168" s="2">
        <v>0</v>
      </c>
      <c r="E1168" s="2">
        <v>0</v>
      </c>
      <c r="F1168" s="2">
        <v>18.03</v>
      </c>
      <c r="G1168" s="2">
        <v>2.41</v>
      </c>
      <c r="H1168" s="2"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</row>
    <row r="1169" spans="1:41" x14ac:dyDescent="0.35">
      <c r="A1169" t="s">
        <v>1163</v>
      </c>
      <c r="B1169" s="1">
        <f t="shared" si="38"/>
        <v>38401.083333330542</v>
      </c>
      <c r="C1169">
        <f t="shared" si="37"/>
        <v>2005</v>
      </c>
      <c r="D1169" s="2">
        <v>0</v>
      </c>
      <c r="E1169" s="2">
        <v>0</v>
      </c>
      <c r="F1169" s="2">
        <v>17.100000000000001</v>
      </c>
      <c r="G1169" s="2">
        <v>2.5499999999999998</v>
      </c>
      <c r="H1169" s="2"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</row>
    <row r="1170" spans="1:41" x14ac:dyDescent="0.35">
      <c r="A1170" t="s">
        <v>1164</v>
      </c>
      <c r="B1170" s="1">
        <f t="shared" si="38"/>
        <v>38401.124999997206</v>
      </c>
      <c r="C1170">
        <f t="shared" si="37"/>
        <v>2005</v>
      </c>
      <c r="D1170" s="2">
        <v>0</v>
      </c>
      <c r="E1170" s="2">
        <v>0</v>
      </c>
      <c r="F1170" s="2">
        <v>16.28</v>
      </c>
      <c r="G1170" s="2">
        <v>2.62</v>
      </c>
      <c r="H1170" s="2"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</row>
    <row r="1171" spans="1:41" x14ac:dyDescent="0.35">
      <c r="A1171" t="s">
        <v>1165</v>
      </c>
      <c r="B1171" s="1">
        <f t="shared" si="38"/>
        <v>38401.16666666387</v>
      </c>
      <c r="C1171">
        <f t="shared" ref="C1171:C1234" si="39">YEAR(B1171)</f>
        <v>2005</v>
      </c>
      <c r="D1171" s="2">
        <v>0</v>
      </c>
      <c r="E1171" s="2">
        <v>0</v>
      </c>
      <c r="F1171" s="2">
        <v>15.56</v>
      </c>
      <c r="G1171" s="2">
        <v>2.62</v>
      </c>
      <c r="H1171" s="2"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</row>
    <row r="1172" spans="1:41" x14ac:dyDescent="0.35">
      <c r="A1172" t="s">
        <v>1166</v>
      </c>
      <c r="B1172" s="1">
        <f t="shared" ref="B1172:B1235" si="40">B1171+1/24</f>
        <v>38401.208333330535</v>
      </c>
      <c r="C1172">
        <f t="shared" si="39"/>
        <v>2005</v>
      </c>
      <c r="D1172" s="2">
        <v>0</v>
      </c>
      <c r="E1172" s="2">
        <v>0</v>
      </c>
      <c r="F1172" s="2">
        <v>14.96</v>
      </c>
      <c r="G1172" s="2">
        <v>2.5499999999999998</v>
      </c>
      <c r="H1172" s="2"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</row>
    <row r="1173" spans="1:41" x14ac:dyDescent="0.35">
      <c r="A1173" t="s">
        <v>1167</v>
      </c>
      <c r="B1173" s="1">
        <f t="shared" si="40"/>
        <v>38401.249999997199</v>
      </c>
      <c r="C1173">
        <f t="shared" si="39"/>
        <v>2005</v>
      </c>
      <c r="D1173" s="2">
        <v>0</v>
      </c>
      <c r="E1173" s="2">
        <v>0</v>
      </c>
      <c r="F1173" s="2">
        <v>14.58</v>
      </c>
      <c r="G1173" s="2">
        <v>2.5499999999999998</v>
      </c>
      <c r="H1173" s="2"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</row>
    <row r="1174" spans="1:41" x14ac:dyDescent="0.35">
      <c r="A1174" t="s">
        <v>1168</v>
      </c>
      <c r="B1174" s="1">
        <f t="shared" si="40"/>
        <v>38401.291666663863</v>
      </c>
      <c r="C1174">
        <f t="shared" si="39"/>
        <v>2005</v>
      </c>
      <c r="D1174" s="2">
        <v>0</v>
      </c>
      <c r="E1174" s="2">
        <v>0</v>
      </c>
      <c r="F1174" s="2">
        <v>14.34</v>
      </c>
      <c r="G1174" s="2">
        <v>2.5499999999999998</v>
      </c>
      <c r="H1174" s="2"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</row>
    <row r="1175" spans="1:41" x14ac:dyDescent="0.35">
      <c r="A1175" t="s">
        <v>1169</v>
      </c>
      <c r="B1175" s="1">
        <f t="shared" si="40"/>
        <v>38401.333333330527</v>
      </c>
      <c r="C1175">
        <f t="shared" si="39"/>
        <v>2005</v>
      </c>
      <c r="D1175" s="2">
        <v>139.22</v>
      </c>
      <c r="E1175" s="2">
        <v>11.23</v>
      </c>
      <c r="F1175" s="2">
        <v>14.63</v>
      </c>
      <c r="G1175" s="2">
        <v>2.48</v>
      </c>
      <c r="H1175" s="2"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</row>
    <row r="1176" spans="1:41" x14ac:dyDescent="0.35">
      <c r="A1176" t="s">
        <v>1170</v>
      </c>
      <c r="B1176" s="1">
        <f t="shared" si="40"/>
        <v>38401.374999997191</v>
      </c>
      <c r="C1176">
        <f t="shared" si="39"/>
        <v>2005</v>
      </c>
      <c r="D1176" s="2">
        <v>556.07000000000005</v>
      </c>
      <c r="E1176" s="2">
        <v>23.39</v>
      </c>
      <c r="F1176" s="2">
        <v>18.43</v>
      </c>
      <c r="G1176" s="2">
        <v>1.93</v>
      </c>
      <c r="H1176" s="2"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</row>
    <row r="1177" spans="1:41" x14ac:dyDescent="0.35">
      <c r="A1177" t="s">
        <v>1171</v>
      </c>
      <c r="B1177" s="1">
        <f t="shared" si="40"/>
        <v>38401.416666663856</v>
      </c>
      <c r="C1177">
        <f t="shared" si="39"/>
        <v>2005</v>
      </c>
      <c r="D1177" s="2">
        <v>835.66</v>
      </c>
      <c r="E1177" s="2">
        <v>34.46</v>
      </c>
      <c r="F1177" s="2">
        <v>25.06</v>
      </c>
      <c r="G1177" s="2">
        <v>1.17</v>
      </c>
      <c r="H1177" s="2"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</row>
    <row r="1178" spans="1:41" x14ac:dyDescent="0.35">
      <c r="A1178" t="s">
        <v>1172</v>
      </c>
      <c r="B1178" s="1">
        <f t="shared" si="40"/>
        <v>38401.45833333052</v>
      </c>
      <c r="C1178">
        <f t="shared" si="39"/>
        <v>2005</v>
      </c>
      <c r="D1178" s="2">
        <v>850.84</v>
      </c>
      <c r="E1178" s="2">
        <v>43.61</v>
      </c>
      <c r="F1178" s="2">
        <v>26.98</v>
      </c>
      <c r="G1178" s="2">
        <v>1.31</v>
      </c>
      <c r="H1178" s="2"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</row>
    <row r="1179" spans="1:41" x14ac:dyDescent="0.35">
      <c r="A1179" t="s">
        <v>1173</v>
      </c>
      <c r="B1179" s="1">
        <f t="shared" si="40"/>
        <v>38401.499999997184</v>
      </c>
      <c r="C1179">
        <f t="shared" si="39"/>
        <v>2005</v>
      </c>
      <c r="D1179" s="2">
        <v>1020.18</v>
      </c>
      <c r="E1179" s="2">
        <v>49.49</v>
      </c>
      <c r="F1179" s="2">
        <v>28.08</v>
      </c>
      <c r="G1179" s="2">
        <v>2.14</v>
      </c>
      <c r="H1179" s="2"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</row>
    <row r="1180" spans="1:41" x14ac:dyDescent="0.35">
      <c r="A1180" t="s">
        <v>1174</v>
      </c>
      <c r="B1180" s="1">
        <f t="shared" si="40"/>
        <v>38401.541666663848</v>
      </c>
      <c r="C1180">
        <f t="shared" si="39"/>
        <v>2005</v>
      </c>
      <c r="D1180" s="2">
        <v>1069.53</v>
      </c>
      <c r="E1180" s="2">
        <v>50.59</v>
      </c>
      <c r="F1180" s="2">
        <v>28.76</v>
      </c>
      <c r="G1180" s="2">
        <v>2.9</v>
      </c>
      <c r="H1180" s="2"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</row>
    <row r="1181" spans="1:41" x14ac:dyDescent="0.35">
      <c r="A1181" t="s">
        <v>1175</v>
      </c>
      <c r="B1181" s="1">
        <f t="shared" si="40"/>
        <v>38401.583333330513</v>
      </c>
      <c r="C1181">
        <f t="shared" si="39"/>
        <v>2005</v>
      </c>
      <c r="D1181" s="2">
        <v>1125.92</v>
      </c>
      <c r="E1181" s="2">
        <v>46.55</v>
      </c>
      <c r="F1181" s="2">
        <v>29.03</v>
      </c>
      <c r="G1181" s="2">
        <v>3.45</v>
      </c>
      <c r="H1181" s="2"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</row>
    <row r="1182" spans="1:41" x14ac:dyDescent="0.35">
      <c r="A1182" t="s">
        <v>1176</v>
      </c>
      <c r="B1182" s="1">
        <f t="shared" si="40"/>
        <v>38401.624999997177</v>
      </c>
      <c r="C1182">
        <f t="shared" si="39"/>
        <v>2005</v>
      </c>
      <c r="D1182" s="2">
        <v>1152.43</v>
      </c>
      <c r="E1182" s="2">
        <v>38.57</v>
      </c>
      <c r="F1182" s="2">
        <v>28.82</v>
      </c>
      <c r="G1182" s="2">
        <v>3.72</v>
      </c>
      <c r="H1182" s="2"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</row>
    <row r="1183" spans="1:41" x14ac:dyDescent="0.35">
      <c r="A1183" t="s">
        <v>1177</v>
      </c>
      <c r="B1183" s="1">
        <f t="shared" si="40"/>
        <v>38401.666666663841</v>
      </c>
      <c r="C1183">
        <f t="shared" si="39"/>
        <v>2005</v>
      </c>
      <c r="D1183" s="2">
        <v>1100.1099999999999</v>
      </c>
      <c r="E1183" s="2">
        <v>28.17</v>
      </c>
      <c r="F1183" s="2">
        <v>28.27</v>
      </c>
      <c r="G1183" s="2">
        <v>3.59</v>
      </c>
      <c r="H1183" s="2"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</row>
    <row r="1184" spans="1:41" x14ac:dyDescent="0.35">
      <c r="A1184" t="s">
        <v>1178</v>
      </c>
      <c r="B1184" s="1">
        <f t="shared" si="40"/>
        <v>38401.708333330505</v>
      </c>
      <c r="C1184">
        <f t="shared" si="39"/>
        <v>2005</v>
      </c>
      <c r="D1184" s="2">
        <v>908.67</v>
      </c>
      <c r="E1184" s="2">
        <v>16.399999999999999</v>
      </c>
      <c r="F1184" s="2">
        <v>27.46</v>
      </c>
      <c r="G1184" s="2">
        <v>3.03</v>
      </c>
      <c r="H1184" s="2"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</row>
    <row r="1185" spans="1:41" x14ac:dyDescent="0.35">
      <c r="A1185" t="s">
        <v>1179</v>
      </c>
      <c r="B1185" s="1">
        <f t="shared" si="40"/>
        <v>38401.74999999717</v>
      </c>
      <c r="C1185">
        <f t="shared" si="39"/>
        <v>2005</v>
      </c>
      <c r="D1185" s="2">
        <v>653.99</v>
      </c>
      <c r="E1185" s="2">
        <v>3.83</v>
      </c>
      <c r="F1185" s="2">
        <v>26.34</v>
      </c>
      <c r="G1185" s="2">
        <v>2.5499999999999998</v>
      </c>
      <c r="H1185" s="2"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</row>
    <row r="1186" spans="1:41" x14ac:dyDescent="0.35">
      <c r="A1186" t="s">
        <v>1180</v>
      </c>
      <c r="B1186" s="1">
        <f t="shared" si="40"/>
        <v>38401.791666663834</v>
      </c>
      <c r="C1186">
        <f t="shared" si="39"/>
        <v>2005</v>
      </c>
      <c r="D1186" s="2">
        <v>0</v>
      </c>
      <c r="E1186" s="2">
        <v>0</v>
      </c>
      <c r="F1186" s="2">
        <v>24.97</v>
      </c>
      <c r="G1186" s="2">
        <v>1.52</v>
      </c>
      <c r="H1186" s="2">
        <v>0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</row>
    <row r="1187" spans="1:41" x14ac:dyDescent="0.35">
      <c r="A1187" t="s">
        <v>1181</v>
      </c>
      <c r="B1187" s="1">
        <f t="shared" si="40"/>
        <v>38401.833333330498</v>
      </c>
      <c r="C1187">
        <f t="shared" si="39"/>
        <v>2005</v>
      </c>
      <c r="D1187" s="2">
        <v>0</v>
      </c>
      <c r="E1187" s="2">
        <v>0</v>
      </c>
      <c r="F1187" s="2">
        <v>24.26</v>
      </c>
      <c r="G1187" s="2">
        <v>0.62</v>
      </c>
      <c r="H1187" s="2"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</row>
    <row r="1188" spans="1:41" x14ac:dyDescent="0.35">
      <c r="A1188" t="s">
        <v>1182</v>
      </c>
      <c r="B1188" s="1">
        <f t="shared" si="40"/>
        <v>38401.874999997162</v>
      </c>
      <c r="C1188">
        <f t="shared" si="39"/>
        <v>2005</v>
      </c>
      <c r="D1188" s="2">
        <v>0</v>
      </c>
      <c r="E1188" s="2">
        <v>0</v>
      </c>
      <c r="F1188" s="2">
        <v>23.71</v>
      </c>
      <c r="G1188" s="2">
        <v>0.76</v>
      </c>
      <c r="H1188" s="2"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</row>
    <row r="1189" spans="1:41" x14ac:dyDescent="0.35">
      <c r="A1189" t="s">
        <v>1183</v>
      </c>
      <c r="B1189" s="1">
        <f t="shared" si="40"/>
        <v>38401.916666663827</v>
      </c>
      <c r="C1189">
        <f t="shared" si="39"/>
        <v>2005</v>
      </c>
      <c r="D1189" s="2">
        <v>0</v>
      </c>
      <c r="E1189" s="2">
        <v>0</v>
      </c>
      <c r="F1189" s="2">
        <v>22.2</v>
      </c>
      <c r="G1189" s="2">
        <v>1.17</v>
      </c>
      <c r="H1189" s="2"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</row>
    <row r="1190" spans="1:41" x14ac:dyDescent="0.35">
      <c r="A1190" t="s">
        <v>1184</v>
      </c>
      <c r="B1190" s="1">
        <f t="shared" si="40"/>
        <v>38401.958333330491</v>
      </c>
      <c r="C1190">
        <f t="shared" si="39"/>
        <v>2005</v>
      </c>
      <c r="D1190" s="2">
        <v>0</v>
      </c>
      <c r="E1190" s="2">
        <v>0</v>
      </c>
      <c r="F1190" s="2">
        <v>21.27</v>
      </c>
      <c r="G1190" s="2">
        <v>1.52</v>
      </c>
      <c r="H1190" s="2"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</row>
    <row r="1191" spans="1:41" x14ac:dyDescent="0.35">
      <c r="A1191" t="s">
        <v>1185</v>
      </c>
      <c r="B1191" s="1">
        <f t="shared" si="40"/>
        <v>38401.999999997155</v>
      </c>
      <c r="C1191">
        <f t="shared" si="39"/>
        <v>2005</v>
      </c>
      <c r="D1191" s="2">
        <v>0</v>
      </c>
      <c r="E1191" s="2">
        <v>0</v>
      </c>
      <c r="F1191" s="2">
        <v>20.51</v>
      </c>
      <c r="G1191" s="2">
        <v>1.72</v>
      </c>
      <c r="H1191" s="2"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</row>
    <row r="1192" spans="1:41" x14ac:dyDescent="0.35">
      <c r="A1192" t="s">
        <v>1186</v>
      </c>
      <c r="B1192" s="1">
        <f t="shared" si="40"/>
        <v>38402.041666663819</v>
      </c>
      <c r="C1192">
        <f t="shared" si="39"/>
        <v>2005</v>
      </c>
      <c r="D1192" s="2">
        <v>0</v>
      </c>
      <c r="E1192" s="2">
        <v>0</v>
      </c>
      <c r="F1192" s="2">
        <v>20.190000000000001</v>
      </c>
      <c r="G1192" s="2">
        <v>1.52</v>
      </c>
      <c r="H1192" s="2"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</row>
    <row r="1193" spans="1:41" x14ac:dyDescent="0.35">
      <c r="A1193" t="s">
        <v>1187</v>
      </c>
      <c r="B1193" s="1">
        <f t="shared" si="40"/>
        <v>38402.083333330484</v>
      </c>
      <c r="C1193">
        <f t="shared" si="39"/>
        <v>2005</v>
      </c>
      <c r="D1193" s="2">
        <v>0</v>
      </c>
      <c r="E1193" s="2">
        <v>0</v>
      </c>
      <c r="F1193" s="2">
        <v>19.43</v>
      </c>
      <c r="G1193" s="2">
        <v>1.66</v>
      </c>
      <c r="H1193" s="2"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</row>
    <row r="1194" spans="1:41" x14ac:dyDescent="0.35">
      <c r="A1194" t="s">
        <v>1188</v>
      </c>
      <c r="B1194" s="1">
        <f t="shared" si="40"/>
        <v>38402.124999997148</v>
      </c>
      <c r="C1194">
        <f t="shared" si="39"/>
        <v>2005</v>
      </c>
      <c r="D1194" s="2">
        <v>0</v>
      </c>
      <c r="E1194" s="2">
        <v>0</v>
      </c>
      <c r="F1194" s="2">
        <v>18.57</v>
      </c>
      <c r="G1194" s="2">
        <v>1.79</v>
      </c>
      <c r="H1194" s="2"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</row>
    <row r="1195" spans="1:41" x14ac:dyDescent="0.35">
      <c r="A1195" t="s">
        <v>1189</v>
      </c>
      <c r="B1195" s="1">
        <f t="shared" si="40"/>
        <v>38402.166666663812</v>
      </c>
      <c r="C1195">
        <f t="shared" si="39"/>
        <v>2005</v>
      </c>
      <c r="D1195" s="2">
        <v>0</v>
      </c>
      <c r="E1195" s="2">
        <v>0</v>
      </c>
      <c r="F1195" s="2">
        <v>17.739999999999998</v>
      </c>
      <c r="G1195" s="2">
        <v>1.86</v>
      </c>
      <c r="H1195" s="2"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</row>
    <row r="1196" spans="1:41" x14ac:dyDescent="0.35">
      <c r="A1196" t="s">
        <v>1190</v>
      </c>
      <c r="B1196" s="1">
        <f t="shared" si="40"/>
        <v>38402.208333330476</v>
      </c>
      <c r="C1196">
        <f t="shared" si="39"/>
        <v>2005</v>
      </c>
      <c r="D1196" s="2">
        <v>0</v>
      </c>
      <c r="E1196" s="2">
        <v>0</v>
      </c>
      <c r="F1196" s="2">
        <v>17.03</v>
      </c>
      <c r="G1196" s="2">
        <v>1.86</v>
      </c>
      <c r="H1196" s="2"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</row>
    <row r="1197" spans="1:41" x14ac:dyDescent="0.35">
      <c r="A1197" t="s">
        <v>1191</v>
      </c>
      <c r="B1197" s="1">
        <f t="shared" si="40"/>
        <v>38402.249999997141</v>
      </c>
      <c r="C1197">
        <f t="shared" si="39"/>
        <v>2005</v>
      </c>
      <c r="D1197" s="2">
        <v>0</v>
      </c>
      <c r="E1197" s="2">
        <v>0</v>
      </c>
      <c r="F1197" s="2">
        <v>16</v>
      </c>
      <c r="G1197" s="2">
        <v>2.0699999999999998</v>
      </c>
      <c r="H1197" s="2"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</row>
    <row r="1198" spans="1:41" x14ac:dyDescent="0.35">
      <c r="A1198" t="s">
        <v>1192</v>
      </c>
      <c r="B1198" s="1">
        <f t="shared" si="40"/>
        <v>38402.291666663805</v>
      </c>
      <c r="C1198">
        <f t="shared" si="39"/>
        <v>2005</v>
      </c>
      <c r="D1198" s="2">
        <v>0</v>
      </c>
      <c r="E1198" s="2">
        <v>0</v>
      </c>
      <c r="F1198" s="2">
        <v>14.8</v>
      </c>
      <c r="G1198" s="2">
        <v>2.34</v>
      </c>
      <c r="H1198" s="2"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</row>
    <row r="1199" spans="1:41" x14ac:dyDescent="0.35">
      <c r="A1199" t="s">
        <v>1193</v>
      </c>
      <c r="B1199" s="1">
        <f t="shared" si="40"/>
        <v>38402.333333330469</v>
      </c>
      <c r="C1199">
        <f t="shared" si="39"/>
        <v>2005</v>
      </c>
      <c r="D1199" s="2">
        <v>235.58</v>
      </c>
      <c r="E1199" s="2">
        <v>11.43</v>
      </c>
      <c r="F1199" s="2">
        <v>14.31</v>
      </c>
      <c r="G1199" s="2">
        <v>2.48</v>
      </c>
      <c r="H1199" s="2"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</row>
    <row r="1200" spans="1:41" x14ac:dyDescent="0.35">
      <c r="A1200" t="s">
        <v>1194</v>
      </c>
      <c r="B1200" s="1">
        <f t="shared" si="40"/>
        <v>38402.374999997133</v>
      </c>
      <c r="C1200">
        <f t="shared" si="39"/>
        <v>2005</v>
      </c>
      <c r="D1200" s="2">
        <v>639.89</v>
      </c>
      <c r="E1200" s="2">
        <v>23.62</v>
      </c>
      <c r="F1200" s="2">
        <v>18.21</v>
      </c>
      <c r="G1200" s="2">
        <v>1.79</v>
      </c>
      <c r="H1200" s="2"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</row>
    <row r="1201" spans="1:41" x14ac:dyDescent="0.35">
      <c r="A1201" t="s">
        <v>1195</v>
      </c>
      <c r="B1201" s="1">
        <f t="shared" si="40"/>
        <v>38402.416666663798</v>
      </c>
      <c r="C1201">
        <f t="shared" si="39"/>
        <v>2005</v>
      </c>
      <c r="D1201" s="2">
        <v>894.75</v>
      </c>
      <c r="E1201" s="2">
        <v>34.72</v>
      </c>
      <c r="F1201" s="2">
        <v>23.5</v>
      </c>
      <c r="G1201" s="2">
        <v>1.52</v>
      </c>
      <c r="H1201" s="2"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</row>
    <row r="1202" spans="1:41" x14ac:dyDescent="0.35">
      <c r="A1202" t="s">
        <v>1196</v>
      </c>
      <c r="B1202" s="1">
        <f t="shared" si="40"/>
        <v>38402.458333330462</v>
      </c>
      <c r="C1202">
        <f t="shared" si="39"/>
        <v>2005</v>
      </c>
      <c r="D1202" s="2">
        <v>1023.23</v>
      </c>
      <c r="E1202" s="2">
        <v>43.92</v>
      </c>
      <c r="F1202" s="2">
        <v>25.04</v>
      </c>
      <c r="G1202" s="2">
        <v>1.79</v>
      </c>
      <c r="H1202" s="2"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</row>
    <row r="1203" spans="1:41" x14ac:dyDescent="0.35">
      <c r="A1203" t="s">
        <v>1197</v>
      </c>
      <c r="B1203" s="1">
        <f t="shared" si="40"/>
        <v>38402.499999997126</v>
      </c>
      <c r="C1203">
        <f t="shared" si="39"/>
        <v>2005</v>
      </c>
      <c r="D1203" s="2">
        <v>1065.52</v>
      </c>
      <c r="E1203" s="2">
        <v>49.83</v>
      </c>
      <c r="F1203" s="2">
        <v>26.29</v>
      </c>
      <c r="G1203" s="2">
        <v>2.0699999999999998</v>
      </c>
      <c r="H1203" s="2"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</row>
    <row r="1204" spans="1:41" x14ac:dyDescent="0.35">
      <c r="A1204" t="s">
        <v>1198</v>
      </c>
      <c r="B1204" s="1">
        <f t="shared" si="40"/>
        <v>38402.54166666379</v>
      </c>
      <c r="C1204">
        <f t="shared" si="39"/>
        <v>2005</v>
      </c>
      <c r="D1204" s="2">
        <v>1095.23</v>
      </c>
      <c r="E1204" s="2">
        <v>50.94</v>
      </c>
      <c r="F1204" s="2">
        <v>27.25</v>
      </c>
      <c r="G1204" s="2">
        <v>2.62</v>
      </c>
      <c r="H1204" s="2"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</row>
    <row r="1205" spans="1:41" x14ac:dyDescent="0.35">
      <c r="A1205" t="s">
        <v>1199</v>
      </c>
      <c r="B1205" s="1">
        <f t="shared" si="40"/>
        <v>38402.583333330454</v>
      </c>
      <c r="C1205">
        <f t="shared" si="39"/>
        <v>2005</v>
      </c>
      <c r="D1205" s="2">
        <v>1058.6099999999999</v>
      </c>
      <c r="E1205" s="2">
        <v>46.86</v>
      </c>
      <c r="F1205" s="2">
        <v>27.74</v>
      </c>
      <c r="G1205" s="2">
        <v>3.1</v>
      </c>
      <c r="H1205" s="2"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</row>
    <row r="1206" spans="1:41" x14ac:dyDescent="0.35">
      <c r="A1206" t="s">
        <v>1200</v>
      </c>
      <c r="B1206" s="1">
        <f t="shared" si="40"/>
        <v>38402.624999997119</v>
      </c>
      <c r="C1206">
        <f t="shared" si="39"/>
        <v>2005</v>
      </c>
      <c r="D1206" s="2">
        <v>925.66</v>
      </c>
      <c r="E1206" s="2">
        <v>38.83</v>
      </c>
      <c r="F1206" s="2">
        <v>27.59</v>
      </c>
      <c r="G1206" s="2">
        <v>3.45</v>
      </c>
      <c r="H1206" s="2"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</row>
    <row r="1207" spans="1:41" x14ac:dyDescent="0.35">
      <c r="A1207" t="s">
        <v>1201</v>
      </c>
      <c r="B1207" s="1">
        <f t="shared" si="40"/>
        <v>38402.666666663783</v>
      </c>
      <c r="C1207">
        <f t="shared" si="39"/>
        <v>2005</v>
      </c>
      <c r="D1207" s="2">
        <v>1065.48</v>
      </c>
      <c r="E1207" s="2">
        <v>28.39</v>
      </c>
      <c r="F1207" s="2">
        <v>27.03</v>
      </c>
      <c r="G1207" s="2">
        <v>3.24</v>
      </c>
      <c r="H1207" s="2"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</row>
    <row r="1208" spans="1:41" x14ac:dyDescent="0.35">
      <c r="A1208" t="s">
        <v>1202</v>
      </c>
      <c r="B1208" s="1">
        <f t="shared" si="40"/>
        <v>38402.708333330447</v>
      </c>
      <c r="C1208">
        <f t="shared" si="39"/>
        <v>2005</v>
      </c>
      <c r="D1208" s="2">
        <v>251.16</v>
      </c>
      <c r="E1208" s="2">
        <v>16.579999999999998</v>
      </c>
      <c r="F1208" s="2">
        <v>26.14</v>
      </c>
      <c r="G1208" s="2">
        <v>2.76</v>
      </c>
      <c r="H1208" s="2"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</row>
    <row r="1209" spans="1:41" x14ac:dyDescent="0.35">
      <c r="A1209" t="s">
        <v>1203</v>
      </c>
      <c r="B1209" s="1">
        <f t="shared" si="40"/>
        <v>38402.749999997111</v>
      </c>
      <c r="C1209">
        <f t="shared" si="39"/>
        <v>2005</v>
      </c>
      <c r="D1209" s="2">
        <v>459.75</v>
      </c>
      <c r="E1209" s="2">
        <v>3.99</v>
      </c>
      <c r="F1209" s="2">
        <v>24.92</v>
      </c>
      <c r="G1209" s="2">
        <v>2.14</v>
      </c>
      <c r="H1209" s="2"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</row>
    <row r="1210" spans="1:41" x14ac:dyDescent="0.35">
      <c r="A1210" t="s">
        <v>1204</v>
      </c>
      <c r="B1210" s="1">
        <f t="shared" si="40"/>
        <v>38402.791666663776</v>
      </c>
      <c r="C1210">
        <f t="shared" si="39"/>
        <v>2005</v>
      </c>
      <c r="D1210" s="2">
        <v>0</v>
      </c>
      <c r="E1210" s="2">
        <v>0</v>
      </c>
      <c r="F1210" s="2">
        <v>23.64</v>
      </c>
      <c r="G1210" s="2">
        <v>1.03</v>
      </c>
      <c r="H1210" s="2"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</row>
    <row r="1211" spans="1:41" x14ac:dyDescent="0.35">
      <c r="A1211" t="s">
        <v>1205</v>
      </c>
      <c r="B1211" s="1">
        <f t="shared" si="40"/>
        <v>38402.83333333044</v>
      </c>
      <c r="C1211">
        <f t="shared" si="39"/>
        <v>2005</v>
      </c>
      <c r="D1211" s="2">
        <v>0</v>
      </c>
      <c r="E1211" s="2">
        <v>0</v>
      </c>
      <c r="F1211" s="2">
        <v>22.84</v>
      </c>
      <c r="G1211" s="2">
        <v>0.83</v>
      </c>
      <c r="H1211" s="2"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</row>
    <row r="1212" spans="1:41" x14ac:dyDescent="0.35">
      <c r="A1212" t="s">
        <v>1206</v>
      </c>
      <c r="B1212" s="1">
        <f t="shared" si="40"/>
        <v>38402.874999997104</v>
      </c>
      <c r="C1212">
        <f t="shared" si="39"/>
        <v>2005</v>
      </c>
      <c r="D1212" s="2">
        <v>0</v>
      </c>
      <c r="E1212" s="2">
        <v>0</v>
      </c>
      <c r="F1212" s="2">
        <v>22.31</v>
      </c>
      <c r="G1212" s="2">
        <v>1.86</v>
      </c>
      <c r="H1212" s="2"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</row>
    <row r="1213" spans="1:41" x14ac:dyDescent="0.35">
      <c r="A1213" t="s">
        <v>1207</v>
      </c>
      <c r="B1213" s="1">
        <f t="shared" si="40"/>
        <v>38402.916666663768</v>
      </c>
      <c r="C1213">
        <f t="shared" si="39"/>
        <v>2005</v>
      </c>
      <c r="D1213" s="2">
        <v>0</v>
      </c>
      <c r="E1213" s="2">
        <v>0</v>
      </c>
      <c r="F1213" s="2">
        <v>21.75</v>
      </c>
      <c r="G1213" s="2">
        <v>2.14</v>
      </c>
      <c r="H1213" s="2"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</row>
    <row r="1214" spans="1:41" x14ac:dyDescent="0.35">
      <c r="A1214" t="s">
        <v>1208</v>
      </c>
      <c r="B1214" s="1">
        <f t="shared" si="40"/>
        <v>38402.958333330433</v>
      </c>
      <c r="C1214">
        <f t="shared" si="39"/>
        <v>2005</v>
      </c>
      <c r="D1214" s="2">
        <v>0</v>
      </c>
      <c r="E1214" s="2">
        <v>0</v>
      </c>
      <c r="F1214" s="2">
        <v>20.260000000000002</v>
      </c>
      <c r="G1214" s="2">
        <v>1.72</v>
      </c>
      <c r="H1214" s="2"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</row>
    <row r="1215" spans="1:41" x14ac:dyDescent="0.35">
      <c r="A1215" t="s">
        <v>1209</v>
      </c>
      <c r="B1215" s="1">
        <f t="shared" si="40"/>
        <v>38402.999999997097</v>
      </c>
      <c r="C1215">
        <f t="shared" si="39"/>
        <v>2005</v>
      </c>
      <c r="D1215" s="2">
        <v>0</v>
      </c>
      <c r="E1215" s="2">
        <v>0</v>
      </c>
      <c r="F1215" s="2">
        <v>19.21</v>
      </c>
      <c r="G1215" s="2">
        <v>1.79</v>
      </c>
      <c r="H1215" s="2"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</row>
    <row r="1216" spans="1:41" x14ac:dyDescent="0.35">
      <c r="A1216" t="s">
        <v>1210</v>
      </c>
      <c r="B1216" s="1">
        <f t="shared" si="40"/>
        <v>38403.041666663761</v>
      </c>
      <c r="C1216">
        <f t="shared" si="39"/>
        <v>2005</v>
      </c>
      <c r="D1216" s="2">
        <v>0</v>
      </c>
      <c r="E1216" s="2">
        <v>0</v>
      </c>
      <c r="F1216" s="2">
        <v>18.73</v>
      </c>
      <c r="G1216" s="2">
        <v>1.59</v>
      </c>
      <c r="H1216" s="2"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</row>
    <row r="1217" spans="1:41" x14ac:dyDescent="0.35">
      <c r="A1217" t="s">
        <v>1211</v>
      </c>
      <c r="B1217" s="1">
        <f t="shared" si="40"/>
        <v>38403.083333330425</v>
      </c>
      <c r="C1217">
        <f t="shared" si="39"/>
        <v>2005</v>
      </c>
      <c r="D1217" s="2">
        <v>0</v>
      </c>
      <c r="E1217" s="2">
        <v>0</v>
      </c>
      <c r="F1217" s="2">
        <v>17.71</v>
      </c>
      <c r="G1217" s="2">
        <v>1.72</v>
      </c>
      <c r="H1217" s="2"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</row>
    <row r="1218" spans="1:41" x14ac:dyDescent="0.35">
      <c r="A1218" t="s">
        <v>1212</v>
      </c>
      <c r="B1218" s="1">
        <f t="shared" si="40"/>
        <v>38403.12499999709</v>
      </c>
      <c r="C1218">
        <f t="shared" si="39"/>
        <v>2005</v>
      </c>
      <c r="D1218" s="2">
        <v>0</v>
      </c>
      <c r="E1218" s="2">
        <v>0</v>
      </c>
      <c r="F1218" s="2">
        <v>16.64</v>
      </c>
      <c r="G1218" s="2">
        <v>1.93</v>
      </c>
      <c r="H1218" s="2"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</row>
    <row r="1219" spans="1:41" x14ac:dyDescent="0.35">
      <c r="A1219" t="s">
        <v>1213</v>
      </c>
      <c r="B1219" s="1">
        <f t="shared" si="40"/>
        <v>38403.166666663754</v>
      </c>
      <c r="C1219">
        <f t="shared" si="39"/>
        <v>2005</v>
      </c>
      <c r="D1219" s="2">
        <v>0</v>
      </c>
      <c r="E1219" s="2">
        <v>0</v>
      </c>
      <c r="F1219" s="2">
        <v>15.36</v>
      </c>
      <c r="G1219" s="2">
        <v>2.34</v>
      </c>
      <c r="H1219" s="2"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</row>
    <row r="1220" spans="1:41" x14ac:dyDescent="0.35">
      <c r="A1220" t="s">
        <v>1214</v>
      </c>
      <c r="B1220" s="1">
        <f t="shared" si="40"/>
        <v>38403.208333330418</v>
      </c>
      <c r="C1220">
        <f t="shared" si="39"/>
        <v>2005</v>
      </c>
      <c r="D1220" s="2">
        <v>0</v>
      </c>
      <c r="E1220" s="2">
        <v>0</v>
      </c>
      <c r="F1220" s="2">
        <v>14.63</v>
      </c>
      <c r="G1220" s="2">
        <v>2.5499999999999998</v>
      </c>
      <c r="H1220" s="2"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</row>
    <row r="1221" spans="1:41" x14ac:dyDescent="0.35">
      <c r="A1221" t="s">
        <v>1215</v>
      </c>
      <c r="B1221" s="1">
        <f t="shared" si="40"/>
        <v>38403.249999997082</v>
      </c>
      <c r="C1221">
        <f t="shared" si="39"/>
        <v>2005</v>
      </c>
      <c r="D1221" s="2">
        <v>0</v>
      </c>
      <c r="E1221" s="2">
        <v>0</v>
      </c>
      <c r="F1221" s="2">
        <v>14.28</v>
      </c>
      <c r="G1221" s="2">
        <v>2.83</v>
      </c>
      <c r="H1221" s="2"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</row>
    <row r="1222" spans="1:41" x14ac:dyDescent="0.35">
      <c r="A1222" t="s">
        <v>1216</v>
      </c>
      <c r="B1222" s="1">
        <f t="shared" si="40"/>
        <v>38403.291666663747</v>
      </c>
      <c r="C1222">
        <f t="shared" si="39"/>
        <v>2005</v>
      </c>
      <c r="D1222" s="2">
        <v>0</v>
      </c>
      <c r="E1222" s="2">
        <v>0</v>
      </c>
      <c r="F1222" s="2">
        <v>14.55</v>
      </c>
      <c r="G1222" s="2">
        <v>2.83</v>
      </c>
      <c r="H1222" s="2"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</row>
    <row r="1223" spans="1:41" x14ac:dyDescent="0.35">
      <c r="A1223" t="s">
        <v>1217</v>
      </c>
      <c r="B1223" s="1">
        <f t="shared" si="40"/>
        <v>38403.333333330411</v>
      </c>
      <c r="C1223">
        <f t="shared" si="39"/>
        <v>2005</v>
      </c>
      <c r="D1223" s="2">
        <v>6.85</v>
      </c>
      <c r="E1223" s="2">
        <v>11.64</v>
      </c>
      <c r="F1223" s="2">
        <v>15.7</v>
      </c>
      <c r="G1223" s="2">
        <v>2.34</v>
      </c>
      <c r="H1223" s="2"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</row>
    <row r="1224" spans="1:41" x14ac:dyDescent="0.35">
      <c r="A1224" t="s">
        <v>1218</v>
      </c>
      <c r="B1224" s="1">
        <f t="shared" si="40"/>
        <v>38403.374999997075</v>
      </c>
      <c r="C1224">
        <f t="shared" si="39"/>
        <v>2005</v>
      </c>
      <c r="D1224" s="2">
        <v>463.69</v>
      </c>
      <c r="E1224" s="2">
        <v>23.85</v>
      </c>
      <c r="F1224" s="2">
        <v>19.010000000000002</v>
      </c>
      <c r="G1224" s="2">
        <v>1.52</v>
      </c>
      <c r="H1224" s="2"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</row>
    <row r="1225" spans="1:41" x14ac:dyDescent="0.35">
      <c r="A1225" t="s">
        <v>1219</v>
      </c>
      <c r="B1225" s="1">
        <f t="shared" si="40"/>
        <v>38403.416666663739</v>
      </c>
      <c r="C1225">
        <f t="shared" si="39"/>
        <v>2005</v>
      </c>
      <c r="D1225" s="2">
        <v>762.88</v>
      </c>
      <c r="E1225" s="2">
        <v>34.99</v>
      </c>
      <c r="F1225" s="2">
        <v>22.89</v>
      </c>
      <c r="G1225" s="2">
        <v>1.59</v>
      </c>
      <c r="H1225" s="2"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</row>
    <row r="1226" spans="1:41" x14ac:dyDescent="0.35">
      <c r="A1226" t="s">
        <v>1220</v>
      </c>
      <c r="B1226" s="1">
        <f t="shared" si="40"/>
        <v>38403.458333330404</v>
      </c>
      <c r="C1226">
        <f t="shared" si="39"/>
        <v>2005</v>
      </c>
      <c r="D1226" s="2">
        <v>910.73</v>
      </c>
      <c r="E1226" s="2">
        <v>44.23</v>
      </c>
      <c r="F1226" s="2">
        <v>24.83</v>
      </c>
      <c r="G1226" s="2">
        <v>2.2799999999999998</v>
      </c>
      <c r="H1226" s="2"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</row>
    <row r="1227" spans="1:41" x14ac:dyDescent="0.35">
      <c r="A1227" t="s">
        <v>1221</v>
      </c>
      <c r="B1227" s="1">
        <f t="shared" si="40"/>
        <v>38403.499999997068</v>
      </c>
      <c r="C1227">
        <f t="shared" si="39"/>
        <v>2005</v>
      </c>
      <c r="D1227" s="2">
        <v>1020.82</v>
      </c>
      <c r="E1227" s="2">
        <v>50.18</v>
      </c>
      <c r="F1227" s="2">
        <v>25.67</v>
      </c>
      <c r="G1227" s="2">
        <v>2.69</v>
      </c>
      <c r="H1227" s="2"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</row>
    <row r="1228" spans="1:41" x14ac:dyDescent="0.35">
      <c r="A1228" t="s">
        <v>1222</v>
      </c>
      <c r="B1228" s="1">
        <f t="shared" si="40"/>
        <v>38403.541666663732</v>
      </c>
      <c r="C1228">
        <f t="shared" si="39"/>
        <v>2005</v>
      </c>
      <c r="D1228" s="2">
        <v>1048.45</v>
      </c>
      <c r="E1228" s="2">
        <v>51.29</v>
      </c>
      <c r="F1228" s="2">
        <v>26.3</v>
      </c>
      <c r="G1228" s="2">
        <v>2.97</v>
      </c>
      <c r="H1228" s="2"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</row>
    <row r="1229" spans="1:41" x14ac:dyDescent="0.35">
      <c r="A1229" t="s">
        <v>1223</v>
      </c>
      <c r="B1229" s="1">
        <f t="shared" si="40"/>
        <v>38403.583333330396</v>
      </c>
      <c r="C1229">
        <f t="shared" si="39"/>
        <v>2005</v>
      </c>
      <c r="D1229" s="2">
        <v>976.42</v>
      </c>
      <c r="E1229" s="2">
        <v>47.18</v>
      </c>
      <c r="F1229" s="2">
        <v>27.01</v>
      </c>
      <c r="G1229" s="2">
        <v>2.97</v>
      </c>
      <c r="H1229" s="2"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</row>
    <row r="1230" spans="1:41" x14ac:dyDescent="0.35">
      <c r="A1230" t="s">
        <v>1224</v>
      </c>
      <c r="B1230" s="1">
        <f t="shared" si="40"/>
        <v>38403.624999997061</v>
      </c>
      <c r="C1230">
        <f t="shared" si="39"/>
        <v>2005</v>
      </c>
      <c r="D1230" s="2">
        <v>451.08</v>
      </c>
      <c r="E1230" s="2">
        <v>39.090000000000003</v>
      </c>
      <c r="F1230" s="2">
        <v>27.65</v>
      </c>
      <c r="G1230" s="2">
        <v>3.1</v>
      </c>
      <c r="H1230" s="2"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</row>
    <row r="1231" spans="1:41" x14ac:dyDescent="0.35">
      <c r="A1231" t="s">
        <v>1225</v>
      </c>
      <c r="B1231" s="1">
        <f t="shared" si="40"/>
        <v>38403.666666663725</v>
      </c>
      <c r="C1231">
        <f t="shared" si="39"/>
        <v>2005</v>
      </c>
      <c r="D1231" s="2">
        <v>959.36</v>
      </c>
      <c r="E1231" s="2">
        <v>28.61</v>
      </c>
      <c r="F1231" s="2">
        <v>27.71</v>
      </c>
      <c r="G1231" s="2">
        <v>3.31</v>
      </c>
      <c r="H1231" s="2"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</row>
    <row r="1232" spans="1:41" x14ac:dyDescent="0.35">
      <c r="A1232" t="s">
        <v>1226</v>
      </c>
      <c r="B1232" s="1">
        <f t="shared" si="40"/>
        <v>38403.708333330389</v>
      </c>
      <c r="C1232">
        <f t="shared" si="39"/>
        <v>2005</v>
      </c>
      <c r="D1232" s="2">
        <v>564.91</v>
      </c>
      <c r="E1232" s="2">
        <v>16.760000000000002</v>
      </c>
      <c r="F1232" s="2">
        <v>26.96</v>
      </c>
      <c r="G1232" s="2">
        <v>2.9</v>
      </c>
      <c r="H1232" s="2"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</row>
    <row r="1233" spans="1:41" x14ac:dyDescent="0.35">
      <c r="A1233" t="s">
        <v>1227</v>
      </c>
      <c r="B1233" s="1">
        <f t="shared" si="40"/>
        <v>38403.749999997053</v>
      </c>
      <c r="C1233">
        <f t="shared" si="39"/>
        <v>2005</v>
      </c>
      <c r="D1233" s="2">
        <v>15.42</v>
      </c>
      <c r="E1233" s="2">
        <v>4.1500000000000004</v>
      </c>
      <c r="F1233" s="2">
        <v>25.55</v>
      </c>
      <c r="G1233" s="2">
        <v>2.41</v>
      </c>
      <c r="H1233" s="2"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</row>
    <row r="1234" spans="1:41" x14ac:dyDescent="0.35">
      <c r="A1234" t="s">
        <v>1228</v>
      </c>
      <c r="B1234" s="1">
        <f t="shared" si="40"/>
        <v>38403.791666663717</v>
      </c>
      <c r="C1234">
        <f t="shared" si="39"/>
        <v>2005</v>
      </c>
      <c r="D1234" s="2">
        <v>0</v>
      </c>
      <c r="E1234" s="2">
        <v>0</v>
      </c>
      <c r="F1234" s="2">
        <v>24.17</v>
      </c>
      <c r="G1234" s="2">
        <v>1.17</v>
      </c>
      <c r="H1234" s="2"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</row>
    <row r="1235" spans="1:41" x14ac:dyDescent="0.35">
      <c r="A1235" t="s">
        <v>1229</v>
      </c>
      <c r="B1235" s="1">
        <f t="shared" si="40"/>
        <v>38403.833333330382</v>
      </c>
      <c r="C1235">
        <f t="shared" ref="C1235:C1298" si="41">YEAR(B1235)</f>
        <v>2005</v>
      </c>
      <c r="D1235" s="2">
        <v>0</v>
      </c>
      <c r="E1235" s="2">
        <v>0</v>
      </c>
      <c r="F1235" s="2">
        <v>23.65</v>
      </c>
      <c r="G1235" s="2">
        <v>0.41</v>
      </c>
      <c r="H1235" s="2"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</row>
    <row r="1236" spans="1:41" x14ac:dyDescent="0.35">
      <c r="A1236" t="s">
        <v>1230</v>
      </c>
      <c r="B1236" s="1">
        <f t="shared" ref="B1236:B1299" si="42">B1235+1/24</f>
        <v>38403.874999997046</v>
      </c>
      <c r="C1236">
        <f t="shared" si="41"/>
        <v>2005</v>
      </c>
      <c r="D1236" s="2">
        <v>0</v>
      </c>
      <c r="E1236" s="2">
        <v>0</v>
      </c>
      <c r="F1236" s="2">
        <v>23.59</v>
      </c>
      <c r="G1236" s="2">
        <v>1.24</v>
      </c>
      <c r="H1236" s="2"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</row>
    <row r="1237" spans="1:41" x14ac:dyDescent="0.35">
      <c r="A1237" t="s">
        <v>1231</v>
      </c>
      <c r="B1237" s="1">
        <f t="shared" si="42"/>
        <v>38403.91666666371</v>
      </c>
      <c r="C1237">
        <f t="shared" si="41"/>
        <v>2005</v>
      </c>
      <c r="D1237" s="2">
        <v>0</v>
      </c>
      <c r="E1237" s="2">
        <v>0</v>
      </c>
      <c r="F1237" s="2">
        <v>22.95</v>
      </c>
      <c r="G1237" s="2">
        <v>1.45</v>
      </c>
      <c r="H1237" s="2"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</row>
    <row r="1238" spans="1:41" x14ac:dyDescent="0.35">
      <c r="A1238" t="s">
        <v>1232</v>
      </c>
      <c r="B1238" s="1">
        <f t="shared" si="42"/>
        <v>38403.958333330374</v>
      </c>
      <c r="C1238">
        <f t="shared" si="41"/>
        <v>2005</v>
      </c>
      <c r="D1238" s="2">
        <v>0</v>
      </c>
      <c r="E1238" s="2">
        <v>0</v>
      </c>
      <c r="F1238" s="2">
        <v>21.79</v>
      </c>
      <c r="G1238" s="2">
        <v>1.31</v>
      </c>
      <c r="H1238" s="2"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</row>
    <row r="1239" spans="1:41" x14ac:dyDescent="0.35">
      <c r="A1239" t="s">
        <v>1233</v>
      </c>
      <c r="B1239" s="1">
        <f t="shared" si="42"/>
        <v>38403.999999997039</v>
      </c>
      <c r="C1239">
        <f t="shared" si="41"/>
        <v>2005</v>
      </c>
      <c r="D1239" s="2">
        <v>0</v>
      </c>
      <c r="E1239" s="2">
        <v>0</v>
      </c>
      <c r="F1239" s="2">
        <v>21.52</v>
      </c>
      <c r="G1239" s="2">
        <v>1.1000000000000001</v>
      </c>
      <c r="H1239" s="2"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</row>
    <row r="1240" spans="1:41" x14ac:dyDescent="0.35">
      <c r="A1240" t="s">
        <v>1234</v>
      </c>
      <c r="B1240" s="1">
        <f t="shared" si="42"/>
        <v>38404.041666663703</v>
      </c>
      <c r="C1240">
        <f t="shared" si="41"/>
        <v>2005</v>
      </c>
      <c r="D1240" s="2">
        <v>0</v>
      </c>
      <c r="E1240" s="2">
        <v>0</v>
      </c>
      <c r="F1240" s="2">
        <v>21.5</v>
      </c>
      <c r="G1240" s="2">
        <v>0.97</v>
      </c>
      <c r="H1240" s="2"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</row>
    <row r="1241" spans="1:41" x14ac:dyDescent="0.35">
      <c r="A1241" t="s">
        <v>1235</v>
      </c>
      <c r="B1241" s="1">
        <f t="shared" si="42"/>
        <v>38404.083333330367</v>
      </c>
      <c r="C1241">
        <f t="shared" si="41"/>
        <v>2005</v>
      </c>
      <c r="D1241" s="2">
        <v>0</v>
      </c>
      <c r="E1241" s="2">
        <v>0</v>
      </c>
      <c r="F1241" s="2">
        <v>20.95</v>
      </c>
      <c r="G1241" s="2">
        <v>0.41</v>
      </c>
      <c r="H1241" s="2"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</row>
    <row r="1242" spans="1:41" x14ac:dyDescent="0.35">
      <c r="A1242" t="s">
        <v>1236</v>
      </c>
      <c r="B1242" s="1">
        <f t="shared" si="42"/>
        <v>38404.124999997031</v>
      </c>
      <c r="C1242">
        <f t="shared" si="41"/>
        <v>2005</v>
      </c>
      <c r="D1242" s="2">
        <v>0</v>
      </c>
      <c r="E1242" s="2">
        <v>0</v>
      </c>
      <c r="F1242" s="2">
        <v>20.43</v>
      </c>
      <c r="G1242" s="2">
        <v>0.9</v>
      </c>
      <c r="H1242" s="2"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</row>
    <row r="1243" spans="1:41" x14ac:dyDescent="0.35">
      <c r="A1243" t="s">
        <v>1237</v>
      </c>
      <c r="B1243" s="1">
        <f t="shared" si="42"/>
        <v>38404.166666663696</v>
      </c>
      <c r="C1243">
        <f t="shared" si="41"/>
        <v>2005</v>
      </c>
      <c r="D1243" s="2">
        <v>0</v>
      </c>
      <c r="E1243" s="2">
        <v>0</v>
      </c>
      <c r="F1243" s="2">
        <v>19.170000000000002</v>
      </c>
      <c r="G1243" s="2">
        <v>1.38</v>
      </c>
      <c r="H1243" s="2"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</row>
    <row r="1244" spans="1:41" x14ac:dyDescent="0.35">
      <c r="A1244" t="s">
        <v>1238</v>
      </c>
      <c r="B1244" s="1">
        <f t="shared" si="42"/>
        <v>38404.20833333036</v>
      </c>
      <c r="C1244">
        <f t="shared" si="41"/>
        <v>2005</v>
      </c>
      <c r="D1244" s="2">
        <v>0</v>
      </c>
      <c r="E1244" s="2">
        <v>0</v>
      </c>
      <c r="F1244" s="2">
        <v>18.14</v>
      </c>
      <c r="G1244" s="2">
        <v>1.52</v>
      </c>
      <c r="H1244" s="2"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</row>
    <row r="1245" spans="1:41" x14ac:dyDescent="0.35">
      <c r="A1245" t="s">
        <v>1239</v>
      </c>
      <c r="B1245" s="1">
        <f t="shared" si="42"/>
        <v>38404.249999997024</v>
      </c>
      <c r="C1245">
        <f t="shared" si="41"/>
        <v>2005</v>
      </c>
      <c r="D1245" s="2">
        <v>0</v>
      </c>
      <c r="E1245" s="2">
        <v>0</v>
      </c>
      <c r="F1245" s="2">
        <v>16.88</v>
      </c>
      <c r="G1245" s="2">
        <v>1.72</v>
      </c>
      <c r="H1245" s="2"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</row>
    <row r="1246" spans="1:41" x14ac:dyDescent="0.35">
      <c r="A1246" t="s">
        <v>1240</v>
      </c>
      <c r="B1246" s="1">
        <f t="shared" si="42"/>
        <v>38404.291666663688</v>
      </c>
      <c r="C1246">
        <f t="shared" si="41"/>
        <v>2005</v>
      </c>
      <c r="D1246" s="2">
        <v>0</v>
      </c>
      <c r="E1246" s="2">
        <v>0</v>
      </c>
      <c r="F1246" s="2">
        <v>16.21</v>
      </c>
      <c r="G1246" s="2">
        <v>1.79</v>
      </c>
      <c r="H1246" s="2"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</row>
    <row r="1247" spans="1:41" x14ac:dyDescent="0.35">
      <c r="A1247" t="s">
        <v>1241</v>
      </c>
      <c r="B1247" s="1">
        <f t="shared" si="42"/>
        <v>38404.333333330353</v>
      </c>
      <c r="C1247">
        <f t="shared" si="41"/>
        <v>2005</v>
      </c>
      <c r="D1247" s="2">
        <v>43.96</v>
      </c>
      <c r="E1247" s="2">
        <v>11.84</v>
      </c>
      <c r="F1247" s="2">
        <v>15.85</v>
      </c>
      <c r="G1247" s="2">
        <v>1.86</v>
      </c>
      <c r="H1247" s="2"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</row>
    <row r="1248" spans="1:41" x14ac:dyDescent="0.35">
      <c r="A1248" t="s">
        <v>1242</v>
      </c>
      <c r="B1248" s="1">
        <f t="shared" si="42"/>
        <v>38404.374999997017</v>
      </c>
      <c r="C1248">
        <f t="shared" si="41"/>
        <v>2005</v>
      </c>
      <c r="D1248" s="2">
        <v>156.58000000000001</v>
      </c>
      <c r="E1248" s="2">
        <v>24.08</v>
      </c>
      <c r="F1248" s="2">
        <v>19.8</v>
      </c>
      <c r="G1248" s="2">
        <v>1.24</v>
      </c>
      <c r="H1248" s="2"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</row>
    <row r="1249" spans="1:41" x14ac:dyDescent="0.35">
      <c r="A1249" t="s">
        <v>1243</v>
      </c>
      <c r="B1249" s="1">
        <f t="shared" si="42"/>
        <v>38404.416666663681</v>
      </c>
      <c r="C1249">
        <f t="shared" si="41"/>
        <v>2005</v>
      </c>
      <c r="D1249" s="2">
        <v>62.54</v>
      </c>
      <c r="E1249" s="2">
        <v>35.26</v>
      </c>
      <c r="F1249" s="2">
        <v>23.06</v>
      </c>
      <c r="G1249" s="2">
        <v>0.76</v>
      </c>
      <c r="H1249" s="2"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</row>
    <row r="1250" spans="1:41" x14ac:dyDescent="0.35">
      <c r="A1250" t="s">
        <v>1244</v>
      </c>
      <c r="B1250" s="1">
        <f t="shared" si="42"/>
        <v>38404.458333330345</v>
      </c>
      <c r="C1250">
        <f t="shared" si="41"/>
        <v>2005</v>
      </c>
      <c r="D1250" s="2">
        <v>88.24</v>
      </c>
      <c r="E1250" s="2">
        <v>44.55</v>
      </c>
      <c r="F1250" s="2">
        <v>24.7</v>
      </c>
      <c r="G1250" s="2">
        <v>1.66</v>
      </c>
      <c r="H1250" s="2"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</row>
    <row r="1251" spans="1:41" x14ac:dyDescent="0.35">
      <c r="A1251" t="s">
        <v>1245</v>
      </c>
      <c r="B1251" s="1">
        <f t="shared" si="42"/>
        <v>38404.49999999701</v>
      </c>
      <c r="C1251">
        <f t="shared" si="41"/>
        <v>2005</v>
      </c>
      <c r="D1251" s="2">
        <v>608.35</v>
      </c>
      <c r="E1251" s="2">
        <v>50.54</v>
      </c>
      <c r="F1251" s="2">
        <v>26.12</v>
      </c>
      <c r="G1251" s="2">
        <v>2.41</v>
      </c>
      <c r="H1251" s="2"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</row>
    <row r="1252" spans="1:41" x14ac:dyDescent="0.35">
      <c r="A1252" t="s">
        <v>1246</v>
      </c>
      <c r="B1252" s="1">
        <f t="shared" si="42"/>
        <v>38404.541666663674</v>
      </c>
      <c r="C1252">
        <f t="shared" si="41"/>
        <v>2005</v>
      </c>
      <c r="D1252" s="2">
        <v>705.04</v>
      </c>
      <c r="E1252" s="2">
        <v>51.65</v>
      </c>
      <c r="F1252" s="2">
        <v>27.04</v>
      </c>
      <c r="G1252" s="2">
        <v>3.31</v>
      </c>
      <c r="H1252" s="2"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</row>
    <row r="1253" spans="1:41" x14ac:dyDescent="0.35">
      <c r="A1253" t="s">
        <v>1247</v>
      </c>
      <c r="B1253" s="1">
        <f t="shared" si="42"/>
        <v>38404.583333330338</v>
      </c>
      <c r="C1253">
        <f t="shared" si="41"/>
        <v>2005</v>
      </c>
      <c r="D1253" s="2">
        <v>843.93</v>
      </c>
      <c r="E1253" s="2">
        <v>47.49</v>
      </c>
      <c r="F1253" s="2">
        <v>27.56</v>
      </c>
      <c r="G1253" s="2">
        <v>3.79</v>
      </c>
      <c r="H1253" s="2"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</row>
    <row r="1254" spans="1:41" x14ac:dyDescent="0.35">
      <c r="A1254" t="s">
        <v>1248</v>
      </c>
      <c r="B1254" s="1">
        <f t="shared" si="42"/>
        <v>38404.624999997002</v>
      </c>
      <c r="C1254">
        <f t="shared" si="41"/>
        <v>2005</v>
      </c>
      <c r="D1254" s="2">
        <v>84.81</v>
      </c>
      <c r="E1254" s="2">
        <v>39.36</v>
      </c>
      <c r="F1254" s="2">
        <v>27.65</v>
      </c>
      <c r="G1254" s="2">
        <v>4.07</v>
      </c>
      <c r="H1254" s="2"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</row>
    <row r="1255" spans="1:41" x14ac:dyDescent="0.35">
      <c r="A1255" t="s">
        <v>1249</v>
      </c>
      <c r="B1255" s="1">
        <f t="shared" si="42"/>
        <v>38404.666666663667</v>
      </c>
      <c r="C1255">
        <f t="shared" si="41"/>
        <v>2005</v>
      </c>
      <c r="D1255" s="2">
        <v>41.12</v>
      </c>
      <c r="E1255" s="2">
        <v>28.82</v>
      </c>
      <c r="F1255" s="2">
        <v>27.51</v>
      </c>
      <c r="G1255" s="2">
        <v>4.21</v>
      </c>
      <c r="H1255" s="2"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</row>
    <row r="1256" spans="1:41" x14ac:dyDescent="0.35">
      <c r="A1256" t="s">
        <v>1250</v>
      </c>
      <c r="B1256" s="1">
        <f t="shared" si="42"/>
        <v>38404.708333330331</v>
      </c>
      <c r="C1256">
        <f t="shared" si="41"/>
        <v>2005</v>
      </c>
      <c r="D1256" s="2">
        <v>35.979999999999997</v>
      </c>
      <c r="E1256" s="2">
        <v>16.940000000000001</v>
      </c>
      <c r="F1256" s="2">
        <v>26.9</v>
      </c>
      <c r="G1256" s="2">
        <v>4.62</v>
      </c>
      <c r="H1256" s="2"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</row>
    <row r="1257" spans="1:41" x14ac:dyDescent="0.35">
      <c r="A1257" t="s">
        <v>1251</v>
      </c>
      <c r="B1257" s="1">
        <f t="shared" si="42"/>
        <v>38404.749999996995</v>
      </c>
      <c r="C1257">
        <f t="shared" si="41"/>
        <v>2005</v>
      </c>
      <c r="D1257" s="2">
        <v>21.42</v>
      </c>
      <c r="E1257" s="2">
        <v>4.3099999999999996</v>
      </c>
      <c r="F1257" s="2">
        <v>26.01</v>
      </c>
      <c r="G1257" s="2">
        <v>4.34</v>
      </c>
      <c r="H1257" s="2"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</row>
    <row r="1258" spans="1:41" x14ac:dyDescent="0.35">
      <c r="A1258" t="s">
        <v>1252</v>
      </c>
      <c r="B1258" s="1">
        <f t="shared" si="42"/>
        <v>38404.791666663659</v>
      </c>
      <c r="C1258">
        <f t="shared" si="41"/>
        <v>2005</v>
      </c>
      <c r="D1258" s="2">
        <v>0</v>
      </c>
      <c r="E1258" s="2">
        <v>0</v>
      </c>
      <c r="F1258" s="2">
        <v>25.17</v>
      </c>
      <c r="G1258" s="2">
        <v>3.52</v>
      </c>
      <c r="H1258" s="2"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</row>
    <row r="1259" spans="1:41" x14ac:dyDescent="0.35">
      <c r="A1259" t="s">
        <v>1253</v>
      </c>
      <c r="B1259" s="1">
        <f t="shared" si="42"/>
        <v>38404.833333330324</v>
      </c>
      <c r="C1259">
        <f t="shared" si="41"/>
        <v>2005</v>
      </c>
      <c r="D1259" s="2">
        <v>0</v>
      </c>
      <c r="E1259" s="2">
        <v>0</v>
      </c>
      <c r="F1259" s="2">
        <v>24.5</v>
      </c>
      <c r="G1259" s="2">
        <v>2.76</v>
      </c>
      <c r="H1259" s="2"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</row>
    <row r="1260" spans="1:41" x14ac:dyDescent="0.35">
      <c r="A1260" t="s">
        <v>1254</v>
      </c>
      <c r="B1260" s="1">
        <f t="shared" si="42"/>
        <v>38404.874999996988</v>
      </c>
      <c r="C1260">
        <f t="shared" si="41"/>
        <v>2005</v>
      </c>
      <c r="D1260" s="2">
        <v>0</v>
      </c>
      <c r="E1260" s="2">
        <v>0</v>
      </c>
      <c r="F1260" s="2">
        <v>23.92</v>
      </c>
      <c r="G1260" s="2">
        <v>2.34</v>
      </c>
      <c r="H1260" s="2"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</row>
    <row r="1261" spans="1:41" x14ac:dyDescent="0.35">
      <c r="A1261" t="s">
        <v>1255</v>
      </c>
      <c r="B1261" s="1">
        <f t="shared" si="42"/>
        <v>38404.916666663652</v>
      </c>
      <c r="C1261">
        <f t="shared" si="41"/>
        <v>2005</v>
      </c>
      <c r="D1261" s="2">
        <v>0</v>
      </c>
      <c r="E1261" s="2">
        <v>0</v>
      </c>
      <c r="F1261" s="2">
        <v>22.71</v>
      </c>
      <c r="G1261" s="2">
        <v>1.45</v>
      </c>
      <c r="H1261" s="2"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</row>
    <row r="1262" spans="1:41" x14ac:dyDescent="0.35">
      <c r="A1262" t="s">
        <v>1256</v>
      </c>
      <c r="B1262" s="1">
        <f t="shared" si="42"/>
        <v>38404.958333330316</v>
      </c>
      <c r="C1262">
        <f t="shared" si="41"/>
        <v>2005</v>
      </c>
      <c r="D1262" s="2">
        <v>0</v>
      </c>
      <c r="E1262" s="2">
        <v>0</v>
      </c>
      <c r="F1262" s="2">
        <v>21.84</v>
      </c>
      <c r="G1262" s="2">
        <v>1.66</v>
      </c>
      <c r="H1262" s="2"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</row>
    <row r="1263" spans="1:41" x14ac:dyDescent="0.35">
      <c r="A1263" t="s">
        <v>1257</v>
      </c>
      <c r="B1263" s="1">
        <f t="shared" si="42"/>
        <v>38404.99999999698</v>
      </c>
      <c r="C1263">
        <f t="shared" si="41"/>
        <v>2005</v>
      </c>
      <c r="D1263" s="2">
        <v>0</v>
      </c>
      <c r="E1263" s="2">
        <v>0</v>
      </c>
      <c r="F1263" s="2">
        <v>20.77</v>
      </c>
      <c r="G1263" s="2">
        <v>1.17</v>
      </c>
      <c r="H1263" s="2"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</row>
    <row r="1264" spans="1:41" x14ac:dyDescent="0.35">
      <c r="A1264" t="s">
        <v>1258</v>
      </c>
      <c r="B1264" s="1">
        <f t="shared" si="42"/>
        <v>38405.041666663645</v>
      </c>
      <c r="C1264">
        <f t="shared" si="41"/>
        <v>2005</v>
      </c>
      <c r="D1264" s="2">
        <v>0</v>
      </c>
      <c r="E1264" s="2">
        <v>0</v>
      </c>
      <c r="F1264" s="2">
        <v>20.12</v>
      </c>
      <c r="G1264" s="2">
        <v>1.24</v>
      </c>
      <c r="H1264" s="2"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</row>
    <row r="1265" spans="1:41" x14ac:dyDescent="0.35">
      <c r="A1265" t="s">
        <v>1259</v>
      </c>
      <c r="B1265" s="1">
        <f t="shared" si="42"/>
        <v>38405.083333330309</v>
      </c>
      <c r="C1265">
        <f t="shared" si="41"/>
        <v>2005</v>
      </c>
      <c r="D1265" s="2">
        <v>0</v>
      </c>
      <c r="E1265" s="2">
        <v>0</v>
      </c>
      <c r="F1265" s="2">
        <v>19.45</v>
      </c>
      <c r="G1265" s="2">
        <v>1.59</v>
      </c>
      <c r="H1265" s="2"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</row>
    <row r="1266" spans="1:41" x14ac:dyDescent="0.35">
      <c r="A1266" t="s">
        <v>1260</v>
      </c>
      <c r="B1266" s="1">
        <f t="shared" si="42"/>
        <v>38405.124999996973</v>
      </c>
      <c r="C1266">
        <f t="shared" si="41"/>
        <v>2005</v>
      </c>
      <c r="D1266" s="2">
        <v>0</v>
      </c>
      <c r="E1266" s="2">
        <v>0</v>
      </c>
      <c r="F1266" s="2">
        <v>19.28</v>
      </c>
      <c r="G1266" s="2">
        <v>1.86</v>
      </c>
      <c r="H1266" s="2"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</row>
    <row r="1267" spans="1:41" x14ac:dyDescent="0.35">
      <c r="A1267" t="s">
        <v>1261</v>
      </c>
      <c r="B1267" s="1">
        <f t="shared" si="42"/>
        <v>38405.166666663637</v>
      </c>
      <c r="C1267">
        <f t="shared" si="41"/>
        <v>2005</v>
      </c>
      <c r="D1267" s="2">
        <v>0</v>
      </c>
      <c r="E1267" s="2">
        <v>0</v>
      </c>
      <c r="F1267" s="2">
        <v>18.86</v>
      </c>
      <c r="G1267" s="2">
        <v>2.14</v>
      </c>
      <c r="H1267" s="2"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</row>
    <row r="1268" spans="1:41" x14ac:dyDescent="0.35">
      <c r="A1268" t="s">
        <v>1262</v>
      </c>
      <c r="B1268" s="1">
        <f t="shared" si="42"/>
        <v>38405.208333330302</v>
      </c>
      <c r="C1268">
        <f t="shared" si="41"/>
        <v>2005</v>
      </c>
      <c r="D1268" s="2">
        <v>0</v>
      </c>
      <c r="E1268" s="2">
        <v>0</v>
      </c>
      <c r="F1268" s="2">
        <v>18.059999999999999</v>
      </c>
      <c r="G1268" s="2">
        <v>1.93</v>
      </c>
      <c r="H1268" s="2"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</row>
    <row r="1269" spans="1:41" x14ac:dyDescent="0.35">
      <c r="A1269" t="s">
        <v>1263</v>
      </c>
      <c r="B1269" s="1">
        <f t="shared" si="42"/>
        <v>38405.249999996966</v>
      </c>
      <c r="C1269">
        <f t="shared" si="41"/>
        <v>2005</v>
      </c>
      <c r="D1269" s="2">
        <v>0</v>
      </c>
      <c r="E1269" s="2">
        <v>0</v>
      </c>
      <c r="F1269" s="2">
        <v>18</v>
      </c>
      <c r="G1269" s="2">
        <v>1.66</v>
      </c>
      <c r="H1269" s="2"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</row>
    <row r="1270" spans="1:41" x14ac:dyDescent="0.35">
      <c r="A1270" t="s">
        <v>1264</v>
      </c>
      <c r="B1270" s="1">
        <f t="shared" si="42"/>
        <v>38405.29166666363</v>
      </c>
      <c r="C1270">
        <f t="shared" si="41"/>
        <v>2005</v>
      </c>
      <c r="D1270" s="2">
        <v>0</v>
      </c>
      <c r="E1270" s="2">
        <v>0</v>
      </c>
      <c r="F1270" s="2">
        <v>17.559999999999999</v>
      </c>
      <c r="G1270" s="2">
        <v>1.72</v>
      </c>
      <c r="H1270" s="2"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</row>
    <row r="1271" spans="1:41" x14ac:dyDescent="0.35">
      <c r="A1271" t="s">
        <v>1265</v>
      </c>
      <c r="B1271" s="1">
        <f t="shared" si="42"/>
        <v>38405.333333330294</v>
      </c>
      <c r="C1271">
        <f t="shared" si="41"/>
        <v>2005</v>
      </c>
      <c r="D1271" s="2">
        <v>11.99</v>
      </c>
      <c r="E1271" s="2">
        <v>12.05</v>
      </c>
      <c r="F1271" s="2">
        <v>17.53</v>
      </c>
      <c r="G1271" s="2">
        <v>1.79</v>
      </c>
      <c r="H1271" s="2"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</row>
    <row r="1272" spans="1:41" x14ac:dyDescent="0.35">
      <c r="A1272" t="s">
        <v>1266</v>
      </c>
      <c r="B1272" s="1">
        <f t="shared" si="42"/>
        <v>38405.374999996959</v>
      </c>
      <c r="C1272">
        <f t="shared" si="41"/>
        <v>2005</v>
      </c>
      <c r="D1272" s="2">
        <v>523.62</v>
      </c>
      <c r="E1272" s="2">
        <v>24.32</v>
      </c>
      <c r="F1272" s="2">
        <v>19.690000000000001</v>
      </c>
      <c r="G1272" s="2">
        <v>1.59</v>
      </c>
      <c r="H1272" s="2"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</row>
    <row r="1273" spans="1:41" x14ac:dyDescent="0.35">
      <c r="A1273" t="s">
        <v>1267</v>
      </c>
      <c r="B1273" s="1">
        <f t="shared" si="42"/>
        <v>38405.416666663623</v>
      </c>
      <c r="C1273">
        <f t="shared" si="41"/>
        <v>2005</v>
      </c>
      <c r="D1273" s="2">
        <v>860.05</v>
      </c>
      <c r="E1273" s="2">
        <v>35.54</v>
      </c>
      <c r="F1273" s="2">
        <v>23.02</v>
      </c>
      <c r="G1273" s="2">
        <v>3.03</v>
      </c>
      <c r="H1273" s="2">
        <v>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</row>
    <row r="1274" spans="1:41" x14ac:dyDescent="0.35">
      <c r="A1274" t="s">
        <v>1268</v>
      </c>
      <c r="B1274" s="1">
        <f t="shared" si="42"/>
        <v>38405.458333330287</v>
      </c>
      <c r="C1274">
        <f t="shared" si="41"/>
        <v>2005</v>
      </c>
      <c r="D1274" s="2">
        <v>564.67999999999995</v>
      </c>
      <c r="E1274" s="2">
        <v>44.87</v>
      </c>
      <c r="F1274" s="2">
        <v>24.23</v>
      </c>
      <c r="G1274" s="2">
        <v>3.72</v>
      </c>
      <c r="H1274" s="2"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</row>
    <row r="1275" spans="1:41" x14ac:dyDescent="0.35">
      <c r="A1275" t="s">
        <v>1269</v>
      </c>
      <c r="B1275" s="1">
        <f t="shared" si="42"/>
        <v>38405.499999996951</v>
      </c>
      <c r="C1275">
        <f t="shared" si="41"/>
        <v>2005</v>
      </c>
      <c r="D1275" s="2">
        <v>982.71</v>
      </c>
      <c r="E1275" s="2">
        <v>50.9</v>
      </c>
      <c r="F1275" s="2">
        <v>25.85</v>
      </c>
      <c r="G1275" s="2">
        <v>4.4800000000000004</v>
      </c>
      <c r="H1275" s="2"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</row>
    <row r="1276" spans="1:41" x14ac:dyDescent="0.35">
      <c r="A1276" t="s">
        <v>1270</v>
      </c>
      <c r="B1276" s="1">
        <f t="shared" si="42"/>
        <v>38405.541666663616</v>
      </c>
      <c r="C1276">
        <f t="shared" si="41"/>
        <v>2005</v>
      </c>
      <c r="D1276" s="2">
        <v>605.16999999999996</v>
      </c>
      <c r="E1276" s="2">
        <v>52.01</v>
      </c>
      <c r="F1276" s="2">
        <v>27.2</v>
      </c>
      <c r="G1276" s="2">
        <v>5.52</v>
      </c>
      <c r="H1276" s="2"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</row>
    <row r="1277" spans="1:41" x14ac:dyDescent="0.35">
      <c r="A1277" t="s">
        <v>1271</v>
      </c>
      <c r="B1277" s="1">
        <f t="shared" si="42"/>
        <v>38405.58333333028</v>
      </c>
      <c r="C1277">
        <f t="shared" si="41"/>
        <v>2005</v>
      </c>
      <c r="D1277" s="2">
        <v>1057.8</v>
      </c>
      <c r="E1277" s="2">
        <v>47.81</v>
      </c>
      <c r="F1277" s="2">
        <v>27.05</v>
      </c>
      <c r="G1277" s="2">
        <v>5.31</v>
      </c>
      <c r="H1277" s="2"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</row>
    <row r="1278" spans="1:41" x14ac:dyDescent="0.35">
      <c r="A1278" t="s">
        <v>1272</v>
      </c>
      <c r="B1278" s="1">
        <f t="shared" si="42"/>
        <v>38405.624999996944</v>
      </c>
      <c r="C1278">
        <f t="shared" si="41"/>
        <v>2005</v>
      </c>
      <c r="D1278" s="2">
        <v>988.95</v>
      </c>
      <c r="E1278" s="2">
        <v>39.619999999999997</v>
      </c>
      <c r="F1278" s="2">
        <v>26.88</v>
      </c>
      <c r="G1278" s="2">
        <v>5.24</v>
      </c>
      <c r="H1278" s="2"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</row>
    <row r="1279" spans="1:41" x14ac:dyDescent="0.35">
      <c r="A1279" t="s">
        <v>1273</v>
      </c>
      <c r="B1279" s="1">
        <f t="shared" si="42"/>
        <v>38405.666666663608</v>
      </c>
      <c r="C1279">
        <f t="shared" si="41"/>
        <v>2005</v>
      </c>
      <c r="D1279" s="2">
        <v>135.35</v>
      </c>
      <c r="E1279" s="2">
        <v>29.03</v>
      </c>
      <c r="F1279" s="2">
        <v>26.08</v>
      </c>
      <c r="G1279" s="2">
        <v>4.76</v>
      </c>
      <c r="H1279" s="2"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</row>
    <row r="1280" spans="1:41" x14ac:dyDescent="0.35">
      <c r="A1280" t="s">
        <v>1274</v>
      </c>
      <c r="B1280" s="1">
        <f t="shared" si="42"/>
        <v>38405.708333330273</v>
      </c>
      <c r="C1280">
        <f t="shared" si="41"/>
        <v>2005</v>
      </c>
      <c r="D1280" s="2">
        <v>1000.11</v>
      </c>
      <c r="E1280" s="2">
        <v>17.12</v>
      </c>
      <c r="F1280" s="2">
        <v>25.58</v>
      </c>
      <c r="G1280" s="2">
        <v>4.07</v>
      </c>
      <c r="H1280" s="2"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</row>
    <row r="1281" spans="1:41" x14ac:dyDescent="0.35">
      <c r="A1281" t="s">
        <v>1275</v>
      </c>
      <c r="B1281" s="1">
        <f t="shared" si="42"/>
        <v>38405.749999996937</v>
      </c>
      <c r="C1281">
        <f t="shared" si="41"/>
        <v>2005</v>
      </c>
      <c r="D1281" s="2">
        <v>208.47</v>
      </c>
      <c r="E1281" s="2">
        <v>4.46</v>
      </c>
      <c r="F1281" s="2">
        <v>24.97</v>
      </c>
      <c r="G1281" s="2">
        <v>3.45</v>
      </c>
      <c r="H1281" s="2"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</row>
    <row r="1282" spans="1:41" x14ac:dyDescent="0.35">
      <c r="A1282" t="s">
        <v>1276</v>
      </c>
      <c r="B1282" s="1">
        <f t="shared" si="42"/>
        <v>38405.791666663601</v>
      </c>
      <c r="C1282">
        <f t="shared" si="41"/>
        <v>2005</v>
      </c>
      <c r="D1282" s="2">
        <v>0</v>
      </c>
      <c r="E1282" s="2">
        <v>0</v>
      </c>
      <c r="F1282" s="2">
        <v>23.74</v>
      </c>
      <c r="G1282" s="2">
        <v>2.9</v>
      </c>
      <c r="H1282" s="2"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</row>
    <row r="1283" spans="1:41" x14ac:dyDescent="0.35">
      <c r="A1283" t="s">
        <v>1277</v>
      </c>
      <c r="B1283" s="1">
        <f t="shared" si="42"/>
        <v>38405.833333330265</v>
      </c>
      <c r="C1283">
        <f t="shared" si="41"/>
        <v>2005</v>
      </c>
      <c r="D1283" s="2">
        <v>0</v>
      </c>
      <c r="E1283" s="2">
        <v>0</v>
      </c>
      <c r="F1283" s="2">
        <v>22.81</v>
      </c>
      <c r="G1283" s="2">
        <v>3.1</v>
      </c>
      <c r="H1283" s="2"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</row>
    <row r="1284" spans="1:41" x14ac:dyDescent="0.35">
      <c r="A1284" t="s">
        <v>1278</v>
      </c>
      <c r="B1284" s="1">
        <f t="shared" si="42"/>
        <v>38405.87499999693</v>
      </c>
      <c r="C1284">
        <f t="shared" si="41"/>
        <v>2005</v>
      </c>
      <c r="D1284" s="2">
        <v>0</v>
      </c>
      <c r="E1284" s="2">
        <v>0</v>
      </c>
      <c r="F1284" s="2">
        <v>21.89</v>
      </c>
      <c r="G1284" s="2">
        <v>2.62</v>
      </c>
      <c r="H1284" s="2"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</row>
    <row r="1285" spans="1:41" x14ac:dyDescent="0.35">
      <c r="A1285" t="s">
        <v>1279</v>
      </c>
      <c r="B1285" s="1">
        <f t="shared" si="42"/>
        <v>38405.916666663594</v>
      </c>
      <c r="C1285">
        <f t="shared" si="41"/>
        <v>2005</v>
      </c>
      <c r="D1285" s="2">
        <v>0</v>
      </c>
      <c r="E1285" s="2">
        <v>0</v>
      </c>
      <c r="F1285" s="2">
        <v>21.24</v>
      </c>
      <c r="G1285" s="2">
        <v>0.62</v>
      </c>
      <c r="H1285" s="2"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</row>
    <row r="1286" spans="1:41" x14ac:dyDescent="0.35">
      <c r="A1286" t="s">
        <v>1280</v>
      </c>
      <c r="B1286" s="1">
        <f t="shared" si="42"/>
        <v>38405.958333330258</v>
      </c>
      <c r="C1286">
        <f t="shared" si="41"/>
        <v>2005</v>
      </c>
      <c r="D1286" s="2">
        <v>0</v>
      </c>
      <c r="E1286" s="2">
        <v>0</v>
      </c>
      <c r="F1286" s="2">
        <v>21.05</v>
      </c>
      <c r="G1286" s="2">
        <v>0.48</v>
      </c>
      <c r="H1286" s="2"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</row>
    <row r="1287" spans="1:41" x14ac:dyDescent="0.35">
      <c r="A1287" t="s">
        <v>1281</v>
      </c>
      <c r="B1287" s="1">
        <f t="shared" si="42"/>
        <v>38405.999999996922</v>
      </c>
      <c r="C1287">
        <f t="shared" si="41"/>
        <v>2005</v>
      </c>
      <c r="D1287" s="2">
        <v>0</v>
      </c>
      <c r="E1287" s="2">
        <v>0</v>
      </c>
      <c r="F1287" s="2">
        <v>20.67</v>
      </c>
      <c r="G1287" s="2">
        <v>0.69</v>
      </c>
      <c r="H1287" s="2"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</row>
    <row r="1288" spans="1:41" x14ac:dyDescent="0.35">
      <c r="A1288" t="s">
        <v>1282</v>
      </c>
      <c r="B1288" s="1">
        <f t="shared" si="42"/>
        <v>38406.041666663587</v>
      </c>
      <c r="C1288">
        <f t="shared" si="41"/>
        <v>2005</v>
      </c>
      <c r="D1288" s="2">
        <v>0</v>
      </c>
      <c r="E1288" s="2">
        <v>0</v>
      </c>
      <c r="F1288" s="2">
        <v>20.29</v>
      </c>
      <c r="G1288" s="2">
        <v>0.83</v>
      </c>
      <c r="H1288" s="2"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</row>
    <row r="1289" spans="1:41" x14ac:dyDescent="0.35">
      <c r="A1289" t="s">
        <v>1283</v>
      </c>
      <c r="B1289" s="1">
        <f t="shared" si="42"/>
        <v>38406.083333330251</v>
      </c>
      <c r="C1289">
        <f t="shared" si="41"/>
        <v>2005</v>
      </c>
      <c r="D1289" s="2">
        <v>0</v>
      </c>
      <c r="E1289" s="2">
        <v>0</v>
      </c>
      <c r="F1289" s="2">
        <v>19.940000000000001</v>
      </c>
      <c r="G1289" s="2">
        <v>0.9</v>
      </c>
      <c r="H1289" s="2"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</row>
    <row r="1290" spans="1:41" x14ac:dyDescent="0.35">
      <c r="A1290" t="s">
        <v>1284</v>
      </c>
      <c r="B1290" s="1">
        <f t="shared" si="42"/>
        <v>38406.124999996915</v>
      </c>
      <c r="C1290">
        <f t="shared" si="41"/>
        <v>2005</v>
      </c>
      <c r="D1290" s="2">
        <v>0</v>
      </c>
      <c r="E1290" s="2">
        <v>0</v>
      </c>
      <c r="F1290" s="2">
        <v>19.53</v>
      </c>
      <c r="G1290" s="2">
        <v>1.03</v>
      </c>
      <c r="H1290" s="2"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</row>
    <row r="1291" spans="1:41" x14ac:dyDescent="0.35">
      <c r="A1291" t="s">
        <v>1285</v>
      </c>
      <c r="B1291" s="1">
        <f t="shared" si="42"/>
        <v>38406.166666663579</v>
      </c>
      <c r="C1291">
        <f t="shared" si="41"/>
        <v>2005</v>
      </c>
      <c r="D1291" s="2">
        <v>0</v>
      </c>
      <c r="E1291" s="2">
        <v>0</v>
      </c>
      <c r="F1291" s="2">
        <v>18.22</v>
      </c>
      <c r="G1291" s="2">
        <v>1.31</v>
      </c>
      <c r="H1291" s="2"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</row>
    <row r="1292" spans="1:41" x14ac:dyDescent="0.35">
      <c r="A1292" t="s">
        <v>1286</v>
      </c>
      <c r="B1292" s="1">
        <f t="shared" si="42"/>
        <v>38406.208333330243</v>
      </c>
      <c r="C1292">
        <f t="shared" si="41"/>
        <v>2005</v>
      </c>
      <c r="D1292" s="2">
        <v>0</v>
      </c>
      <c r="E1292" s="2">
        <v>0</v>
      </c>
      <c r="F1292" s="2">
        <v>17.11</v>
      </c>
      <c r="G1292" s="2">
        <v>1.66</v>
      </c>
      <c r="H1292" s="2"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</row>
    <row r="1293" spans="1:41" x14ac:dyDescent="0.35">
      <c r="A1293" t="s">
        <v>1287</v>
      </c>
      <c r="B1293" s="1">
        <f t="shared" si="42"/>
        <v>38406.249999996908</v>
      </c>
      <c r="C1293">
        <f t="shared" si="41"/>
        <v>2005</v>
      </c>
      <c r="D1293" s="2">
        <v>0</v>
      </c>
      <c r="E1293" s="2">
        <v>0</v>
      </c>
      <c r="F1293" s="2">
        <v>16.53</v>
      </c>
      <c r="G1293" s="2">
        <v>1.79</v>
      </c>
      <c r="H1293" s="2"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</row>
    <row r="1294" spans="1:41" x14ac:dyDescent="0.35">
      <c r="A1294" t="s">
        <v>1288</v>
      </c>
      <c r="B1294" s="1">
        <f t="shared" si="42"/>
        <v>38406.291666663572</v>
      </c>
      <c r="C1294">
        <f t="shared" si="41"/>
        <v>2005</v>
      </c>
      <c r="D1294" s="2">
        <v>0</v>
      </c>
      <c r="E1294" s="2">
        <v>0</v>
      </c>
      <c r="F1294" s="2">
        <v>16.260000000000002</v>
      </c>
      <c r="G1294" s="2">
        <v>1.72</v>
      </c>
      <c r="H1294" s="2"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</row>
    <row r="1295" spans="1:41" x14ac:dyDescent="0.35">
      <c r="A1295" t="s">
        <v>1289</v>
      </c>
      <c r="B1295" s="1">
        <f t="shared" si="42"/>
        <v>38406.333333330236</v>
      </c>
      <c r="C1295">
        <f t="shared" si="41"/>
        <v>2005</v>
      </c>
      <c r="D1295" s="2">
        <v>195.46</v>
      </c>
      <c r="E1295" s="2">
        <v>12.26</v>
      </c>
      <c r="F1295" s="2">
        <v>16.149999999999999</v>
      </c>
      <c r="G1295" s="2">
        <v>1.72</v>
      </c>
      <c r="H1295" s="2"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</row>
    <row r="1296" spans="1:41" x14ac:dyDescent="0.35">
      <c r="A1296" t="s">
        <v>1290</v>
      </c>
      <c r="B1296" s="1">
        <f t="shared" si="42"/>
        <v>38406.3749999969</v>
      </c>
      <c r="C1296">
        <f t="shared" si="41"/>
        <v>2005</v>
      </c>
      <c r="D1296" s="2">
        <v>506.71</v>
      </c>
      <c r="E1296" s="2">
        <v>24.56</v>
      </c>
      <c r="F1296" s="2">
        <v>19.690000000000001</v>
      </c>
      <c r="G1296" s="2">
        <v>1.1000000000000001</v>
      </c>
      <c r="H1296" s="2"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</row>
    <row r="1297" spans="1:41" x14ac:dyDescent="0.35">
      <c r="A1297" t="s">
        <v>1291</v>
      </c>
      <c r="B1297" s="1">
        <f t="shared" si="42"/>
        <v>38406.416666663565</v>
      </c>
      <c r="C1297">
        <f t="shared" si="41"/>
        <v>2005</v>
      </c>
      <c r="D1297" s="2">
        <v>729.96</v>
      </c>
      <c r="E1297" s="2">
        <v>35.82</v>
      </c>
      <c r="F1297" s="2">
        <v>22.47</v>
      </c>
      <c r="G1297" s="2">
        <v>1.38</v>
      </c>
      <c r="H1297" s="2"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</row>
    <row r="1298" spans="1:41" x14ac:dyDescent="0.35">
      <c r="A1298" t="s">
        <v>1292</v>
      </c>
      <c r="B1298" s="1">
        <f t="shared" si="42"/>
        <v>38406.458333330229</v>
      </c>
      <c r="C1298">
        <f t="shared" si="41"/>
        <v>2005</v>
      </c>
      <c r="D1298" s="2">
        <v>912.39</v>
      </c>
      <c r="E1298" s="2">
        <v>45.19</v>
      </c>
      <c r="F1298" s="2">
        <v>23.78</v>
      </c>
      <c r="G1298" s="2">
        <v>2.41</v>
      </c>
      <c r="H1298" s="2"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</row>
    <row r="1299" spans="1:41" x14ac:dyDescent="0.35">
      <c r="A1299" t="s">
        <v>1293</v>
      </c>
      <c r="B1299" s="1">
        <f t="shared" si="42"/>
        <v>38406.499999996893</v>
      </c>
      <c r="C1299">
        <f t="shared" ref="C1299:C1362" si="43">YEAR(B1299)</f>
        <v>2005</v>
      </c>
      <c r="D1299" s="2">
        <v>1004.34</v>
      </c>
      <c r="E1299" s="2">
        <v>51.26</v>
      </c>
      <c r="F1299" s="2">
        <v>24.87</v>
      </c>
      <c r="G1299" s="2">
        <v>2.97</v>
      </c>
      <c r="H1299" s="2"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</row>
    <row r="1300" spans="1:41" x14ac:dyDescent="0.35">
      <c r="A1300" t="s">
        <v>1294</v>
      </c>
      <c r="B1300" s="1">
        <f t="shared" ref="B1300:B1363" si="44">B1299+1/24</f>
        <v>38406.541666663557</v>
      </c>
      <c r="C1300">
        <f t="shared" si="43"/>
        <v>2005</v>
      </c>
      <c r="D1300" s="2">
        <v>796.4</v>
      </c>
      <c r="E1300" s="2">
        <v>52.37</v>
      </c>
      <c r="F1300" s="2">
        <v>25.78</v>
      </c>
      <c r="G1300" s="2">
        <v>3.52</v>
      </c>
      <c r="H1300" s="2"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</row>
    <row r="1301" spans="1:41" x14ac:dyDescent="0.35">
      <c r="A1301" t="s">
        <v>1295</v>
      </c>
      <c r="B1301" s="1">
        <f t="shared" si="44"/>
        <v>38406.583333330222</v>
      </c>
      <c r="C1301">
        <f t="shared" si="43"/>
        <v>2005</v>
      </c>
      <c r="D1301" s="2">
        <v>1095.6500000000001</v>
      </c>
      <c r="E1301" s="2">
        <v>48.13</v>
      </c>
      <c r="F1301" s="2">
        <v>26.44</v>
      </c>
      <c r="G1301" s="2">
        <v>3.86</v>
      </c>
      <c r="H1301" s="2"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</row>
    <row r="1302" spans="1:41" x14ac:dyDescent="0.35">
      <c r="A1302" t="s">
        <v>1296</v>
      </c>
      <c r="B1302" s="1">
        <f t="shared" si="44"/>
        <v>38406.624999996886</v>
      </c>
      <c r="C1302">
        <f t="shared" si="43"/>
        <v>2005</v>
      </c>
      <c r="D1302" s="2">
        <v>672.1</v>
      </c>
      <c r="E1302" s="2">
        <v>39.880000000000003</v>
      </c>
      <c r="F1302" s="2">
        <v>26.7</v>
      </c>
      <c r="G1302" s="2">
        <v>3.93</v>
      </c>
      <c r="H1302" s="2"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</row>
    <row r="1303" spans="1:41" x14ac:dyDescent="0.35">
      <c r="A1303" t="s">
        <v>1297</v>
      </c>
      <c r="B1303" s="1">
        <f t="shared" si="44"/>
        <v>38406.66666666355</v>
      </c>
      <c r="C1303">
        <f t="shared" si="43"/>
        <v>2005</v>
      </c>
      <c r="D1303" s="2">
        <v>932.05</v>
      </c>
      <c r="E1303" s="2">
        <v>29.25</v>
      </c>
      <c r="F1303" s="2">
        <v>26.21</v>
      </c>
      <c r="G1303" s="2">
        <v>3.86</v>
      </c>
      <c r="H1303" s="2"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</row>
    <row r="1304" spans="1:41" x14ac:dyDescent="0.35">
      <c r="A1304" t="s">
        <v>1298</v>
      </c>
      <c r="B1304" s="1">
        <f t="shared" si="44"/>
        <v>38406.708333330214</v>
      </c>
      <c r="C1304">
        <f t="shared" si="43"/>
        <v>2005</v>
      </c>
      <c r="D1304" s="2">
        <v>648.34</v>
      </c>
      <c r="E1304" s="2">
        <v>17.3</v>
      </c>
      <c r="F1304" s="2">
        <v>25.37</v>
      </c>
      <c r="G1304" s="2">
        <v>3.59</v>
      </c>
      <c r="H1304" s="2"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</row>
    <row r="1305" spans="1:41" x14ac:dyDescent="0.35">
      <c r="A1305" t="s">
        <v>1299</v>
      </c>
      <c r="B1305" s="1">
        <f t="shared" si="44"/>
        <v>38406.749999996879</v>
      </c>
      <c r="C1305">
        <f t="shared" si="43"/>
        <v>2005</v>
      </c>
      <c r="D1305" s="2">
        <v>643.97</v>
      </c>
      <c r="E1305" s="2">
        <v>4.6100000000000003</v>
      </c>
      <c r="F1305" s="2">
        <v>24.21</v>
      </c>
      <c r="G1305" s="2">
        <v>3.24</v>
      </c>
      <c r="H1305" s="2"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</row>
    <row r="1306" spans="1:41" x14ac:dyDescent="0.35">
      <c r="A1306" t="s">
        <v>1300</v>
      </c>
      <c r="B1306" s="1">
        <f t="shared" si="44"/>
        <v>38406.791666663543</v>
      </c>
      <c r="C1306">
        <f t="shared" si="43"/>
        <v>2005</v>
      </c>
      <c r="D1306" s="2">
        <v>0</v>
      </c>
      <c r="E1306" s="2">
        <v>0</v>
      </c>
      <c r="F1306" s="2">
        <v>22.82</v>
      </c>
      <c r="G1306" s="2">
        <v>2.34</v>
      </c>
      <c r="H1306" s="2"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</row>
    <row r="1307" spans="1:41" x14ac:dyDescent="0.35">
      <c r="A1307" t="s">
        <v>1301</v>
      </c>
      <c r="B1307" s="1">
        <f t="shared" si="44"/>
        <v>38406.833333330207</v>
      </c>
      <c r="C1307">
        <f t="shared" si="43"/>
        <v>2005</v>
      </c>
      <c r="D1307" s="2">
        <v>0</v>
      </c>
      <c r="E1307" s="2">
        <v>0</v>
      </c>
      <c r="F1307" s="2">
        <v>22</v>
      </c>
      <c r="G1307" s="2">
        <v>1.79</v>
      </c>
      <c r="H1307" s="2"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</row>
    <row r="1308" spans="1:41" x14ac:dyDescent="0.35">
      <c r="A1308" t="s">
        <v>1302</v>
      </c>
      <c r="B1308" s="1">
        <f t="shared" si="44"/>
        <v>38406.874999996871</v>
      </c>
      <c r="C1308">
        <f t="shared" si="43"/>
        <v>2005</v>
      </c>
      <c r="D1308" s="2">
        <v>0</v>
      </c>
      <c r="E1308" s="2">
        <v>0</v>
      </c>
      <c r="F1308" s="2">
        <v>21.48</v>
      </c>
      <c r="G1308" s="2">
        <v>1.66</v>
      </c>
      <c r="H1308" s="2"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</row>
    <row r="1309" spans="1:41" x14ac:dyDescent="0.35">
      <c r="A1309" t="s">
        <v>1303</v>
      </c>
      <c r="B1309" s="1">
        <f t="shared" si="44"/>
        <v>38406.916666663536</v>
      </c>
      <c r="C1309">
        <f t="shared" si="43"/>
        <v>2005</v>
      </c>
      <c r="D1309" s="2">
        <v>0</v>
      </c>
      <c r="E1309" s="2">
        <v>0</v>
      </c>
      <c r="F1309" s="2">
        <v>20.87</v>
      </c>
      <c r="G1309" s="2">
        <v>1.66</v>
      </c>
      <c r="H1309" s="2"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</row>
    <row r="1310" spans="1:41" x14ac:dyDescent="0.35">
      <c r="A1310" t="s">
        <v>1304</v>
      </c>
      <c r="B1310" s="1">
        <f t="shared" si="44"/>
        <v>38406.9583333302</v>
      </c>
      <c r="C1310">
        <f t="shared" si="43"/>
        <v>2005</v>
      </c>
      <c r="D1310" s="2">
        <v>0</v>
      </c>
      <c r="E1310" s="2">
        <v>0</v>
      </c>
      <c r="F1310" s="2">
        <v>19.809999999999999</v>
      </c>
      <c r="G1310" s="2">
        <v>1.31</v>
      </c>
      <c r="H1310" s="2"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</row>
    <row r="1311" spans="1:41" x14ac:dyDescent="0.35">
      <c r="A1311" t="s">
        <v>1305</v>
      </c>
      <c r="B1311" s="1">
        <f t="shared" si="44"/>
        <v>38406.999999996864</v>
      </c>
      <c r="C1311">
        <f t="shared" si="43"/>
        <v>2005</v>
      </c>
      <c r="D1311" s="2">
        <v>0</v>
      </c>
      <c r="E1311" s="2">
        <v>0</v>
      </c>
      <c r="F1311" s="2">
        <v>19.57</v>
      </c>
      <c r="G1311" s="2">
        <v>1.17</v>
      </c>
      <c r="H1311" s="2"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</row>
    <row r="1312" spans="1:41" x14ac:dyDescent="0.35">
      <c r="A1312" t="s">
        <v>1306</v>
      </c>
      <c r="B1312" s="1">
        <f t="shared" si="44"/>
        <v>38407.041666663528</v>
      </c>
      <c r="C1312">
        <f t="shared" si="43"/>
        <v>2005</v>
      </c>
      <c r="D1312" s="2">
        <v>0</v>
      </c>
      <c r="E1312" s="2">
        <v>0</v>
      </c>
      <c r="F1312" s="2">
        <v>18.809999999999999</v>
      </c>
      <c r="G1312" s="2">
        <v>1.38</v>
      </c>
      <c r="H1312" s="2"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</row>
    <row r="1313" spans="1:41" x14ac:dyDescent="0.35">
      <c r="A1313" t="s">
        <v>1307</v>
      </c>
      <c r="B1313" s="1">
        <f t="shared" si="44"/>
        <v>38407.083333330193</v>
      </c>
      <c r="C1313">
        <f t="shared" si="43"/>
        <v>2005</v>
      </c>
      <c r="D1313" s="2">
        <v>0</v>
      </c>
      <c r="E1313" s="2">
        <v>0</v>
      </c>
      <c r="F1313" s="2">
        <v>17.899999999999999</v>
      </c>
      <c r="G1313" s="2">
        <v>1.59</v>
      </c>
      <c r="H1313" s="2"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</row>
    <row r="1314" spans="1:41" x14ac:dyDescent="0.35">
      <c r="A1314" t="s">
        <v>1308</v>
      </c>
      <c r="B1314" s="1">
        <f t="shared" si="44"/>
        <v>38407.124999996857</v>
      </c>
      <c r="C1314">
        <f t="shared" si="43"/>
        <v>2005</v>
      </c>
      <c r="D1314" s="2">
        <v>0</v>
      </c>
      <c r="E1314" s="2">
        <v>0</v>
      </c>
      <c r="F1314" s="2">
        <v>17.149999999999999</v>
      </c>
      <c r="G1314" s="2">
        <v>1.79</v>
      </c>
      <c r="H1314" s="2"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</row>
    <row r="1315" spans="1:41" x14ac:dyDescent="0.35">
      <c r="A1315" t="s">
        <v>1309</v>
      </c>
      <c r="B1315" s="1">
        <f t="shared" si="44"/>
        <v>38407.166666663521</v>
      </c>
      <c r="C1315">
        <f t="shared" si="43"/>
        <v>2005</v>
      </c>
      <c r="D1315" s="2">
        <v>0</v>
      </c>
      <c r="E1315" s="2">
        <v>0</v>
      </c>
      <c r="F1315" s="2">
        <v>16.57</v>
      </c>
      <c r="G1315" s="2">
        <v>1.79</v>
      </c>
      <c r="H1315" s="2"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</row>
    <row r="1316" spans="1:41" x14ac:dyDescent="0.35">
      <c r="A1316" t="s">
        <v>1310</v>
      </c>
      <c r="B1316" s="1">
        <f t="shared" si="44"/>
        <v>38407.208333330185</v>
      </c>
      <c r="C1316">
        <f t="shared" si="43"/>
        <v>2005</v>
      </c>
      <c r="D1316" s="2">
        <v>0</v>
      </c>
      <c r="E1316" s="2">
        <v>0</v>
      </c>
      <c r="F1316" s="2">
        <v>16.02</v>
      </c>
      <c r="G1316" s="2">
        <v>1.86</v>
      </c>
      <c r="H1316" s="2"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</row>
    <row r="1317" spans="1:41" x14ac:dyDescent="0.35">
      <c r="A1317" t="s">
        <v>1311</v>
      </c>
      <c r="B1317" s="1">
        <f t="shared" si="44"/>
        <v>38407.24999999685</v>
      </c>
      <c r="C1317">
        <f t="shared" si="43"/>
        <v>2005</v>
      </c>
      <c r="D1317" s="2">
        <v>0</v>
      </c>
      <c r="E1317" s="2">
        <v>0</v>
      </c>
      <c r="F1317" s="2">
        <v>15.53</v>
      </c>
      <c r="G1317" s="2">
        <v>2</v>
      </c>
      <c r="H1317" s="2"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</row>
    <row r="1318" spans="1:41" x14ac:dyDescent="0.35">
      <c r="A1318" t="s">
        <v>1312</v>
      </c>
      <c r="B1318" s="1">
        <f t="shared" si="44"/>
        <v>38407.291666663514</v>
      </c>
      <c r="C1318">
        <f t="shared" si="43"/>
        <v>2005</v>
      </c>
      <c r="D1318" s="2">
        <v>0</v>
      </c>
      <c r="E1318" s="2">
        <v>0</v>
      </c>
      <c r="F1318" s="2">
        <v>15.31</v>
      </c>
      <c r="G1318" s="2">
        <v>2.0699999999999998</v>
      </c>
      <c r="H1318" s="2"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</row>
    <row r="1319" spans="1:41" x14ac:dyDescent="0.35">
      <c r="A1319" t="s">
        <v>1313</v>
      </c>
      <c r="B1319" s="1">
        <f t="shared" si="44"/>
        <v>38407.333333330178</v>
      </c>
      <c r="C1319">
        <f t="shared" si="43"/>
        <v>2005</v>
      </c>
      <c r="D1319" s="2">
        <v>180.94</v>
      </c>
      <c r="E1319" s="2">
        <v>12.48</v>
      </c>
      <c r="F1319" s="2">
        <v>15.4</v>
      </c>
      <c r="G1319" s="2">
        <v>2.0699999999999998</v>
      </c>
      <c r="H1319" s="2"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</row>
    <row r="1320" spans="1:41" x14ac:dyDescent="0.35">
      <c r="A1320" t="s">
        <v>1314</v>
      </c>
      <c r="B1320" s="1">
        <f t="shared" si="44"/>
        <v>38407.374999996842</v>
      </c>
      <c r="C1320">
        <f t="shared" si="43"/>
        <v>2005</v>
      </c>
      <c r="D1320" s="2">
        <v>269.33999999999997</v>
      </c>
      <c r="E1320" s="2">
        <v>24.8</v>
      </c>
      <c r="F1320" s="2">
        <v>19.03</v>
      </c>
      <c r="G1320" s="2">
        <v>1.45</v>
      </c>
      <c r="H1320" s="2"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</row>
    <row r="1321" spans="1:41" x14ac:dyDescent="0.35">
      <c r="A1321" t="s">
        <v>1315</v>
      </c>
      <c r="B1321" s="1">
        <f t="shared" si="44"/>
        <v>38407.416666663506</v>
      </c>
      <c r="C1321">
        <f t="shared" si="43"/>
        <v>2005</v>
      </c>
      <c r="D1321" s="2">
        <v>880.03</v>
      </c>
      <c r="E1321" s="2">
        <v>36.1</v>
      </c>
      <c r="F1321" s="2">
        <v>24.3</v>
      </c>
      <c r="G1321" s="2">
        <v>1.93</v>
      </c>
      <c r="H1321" s="2"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</row>
    <row r="1322" spans="1:41" x14ac:dyDescent="0.35">
      <c r="A1322" t="s">
        <v>1316</v>
      </c>
      <c r="B1322" s="1">
        <f t="shared" si="44"/>
        <v>38407.458333330171</v>
      </c>
      <c r="C1322">
        <f t="shared" si="43"/>
        <v>2005</v>
      </c>
      <c r="D1322" s="2">
        <v>1015.38</v>
      </c>
      <c r="E1322" s="2">
        <v>45.52</v>
      </c>
      <c r="F1322" s="2">
        <v>25.97</v>
      </c>
      <c r="G1322" s="2">
        <v>3.72</v>
      </c>
      <c r="H1322" s="2"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</row>
    <row r="1323" spans="1:41" x14ac:dyDescent="0.35">
      <c r="A1323" t="s">
        <v>1317</v>
      </c>
      <c r="B1323" s="1">
        <f t="shared" si="44"/>
        <v>38407.499999996835</v>
      </c>
      <c r="C1323">
        <f t="shared" si="43"/>
        <v>2005</v>
      </c>
      <c r="D1323" s="2">
        <v>1065.26</v>
      </c>
      <c r="E1323" s="2">
        <v>51.62</v>
      </c>
      <c r="F1323" s="2">
        <v>26.77</v>
      </c>
      <c r="G1323" s="2">
        <v>4.62</v>
      </c>
      <c r="H1323" s="2"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</row>
    <row r="1324" spans="1:41" x14ac:dyDescent="0.35">
      <c r="A1324" t="s">
        <v>1318</v>
      </c>
      <c r="B1324" s="1">
        <f t="shared" si="44"/>
        <v>38407.541666663499</v>
      </c>
      <c r="C1324">
        <f t="shared" si="43"/>
        <v>2005</v>
      </c>
      <c r="D1324" s="2">
        <v>1118.73</v>
      </c>
      <c r="E1324" s="2">
        <v>52.73</v>
      </c>
      <c r="F1324" s="2">
        <v>27.54</v>
      </c>
      <c r="G1324" s="2">
        <v>5.17</v>
      </c>
      <c r="H1324" s="2"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</row>
    <row r="1325" spans="1:41" x14ac:dyDescent="0.35">
      <c r="A1325" t="s">
        <v>1319</v>
      </c>
      <c r="B1325" s="1">
        <f t="shared" si="44"/>
        <v>38407.583333330163</v>
      </c>
      <c r="C1325">
        <f t="shared" si="43"/>
        <v>2005</v>
      </c>
      <c r="D1325" s="2">
        <v>1152.24</v>
      </c>
      <c r="E1325" s="2">
        <v>48.44</v>
      </c>
      <c r="F1325" s="2">
        <v>27.72</v>
      </c>
      <c r="G1325" s="2">
        <v>5.59</v>
      </c>
      <c r="H1325" s="2"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</row>
    <row r="1326" spans="1:41" x14ac:dyDescent="0.35">
      <c r="A1326" t="s">
        <v>1320</v>
      </c>
      <c r="B1326" s="1">
        <f t="shared" si="44"/>
        <v>38407.624999996828</v>
      </c>
      <c r="C1326">
        <f t="shared" si="43"/>
        <v>2005</v>
      </c>
      <c r="D1326" s="2">
        <v>1157.31</v>
      </c>
      <c r="E1326" s="2">
        <v>40.130000000000003</v>
      </c>
      <c r="F1326" s="2">
        <v>27.8</v>
      </c>
      <c r="G1326" s="2">
        <v>5.72</v>
      </c>
      <c r="H1326" s="2"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</row>
    <row r="1327" spans="1:41" x14ac:dyDescent="0.35">
      <c r="A1327" t="s">
        <v>1321</v>
      </c>
      <c r="B1327" s="1">
        <f t="shared" si="44"/>
        <v>38407.666666663492</v>
      </c>
      <c r="C1327">
        <f t="shared" si="43"/>
        <v>2005</v>
      </c>
      <c r="D1327" s="2">
        <v>1022.17</v>
      </c>
      <c r="E1327" s="2">
        <v>29.46</v>
      </c>
      <c r="F1327" s="2">
        <v>27.41</v>
      </c>
      <c r="G1327" s="2">
        <v>5.79</v>
      </c>
      <c r="H1327" s="2"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</row>
    <row r="1328" spans="1:41" x14ac:dyDescent="0.35">
      <c r="A1328" t="s">
        <v>1322</v>
      </c>
      <c r="B1328" s="1">
        <f t="shared" si="44"/>
        <v>38407.708333330156</v>
      </c>
      <c r="C1328">
        <f t="shared" si="43"/>
        <v>2005</v>
      </c>
      <c r="D1328" s="2">
        <v>931.71</v>
      </c>
      <c r="E1328" s="2">
        <v>17.47</v>
      </c>
      <c r="F1328" s="2">
        <v>26.67</v>
      </c>
      <c r="G1328" s="2">
        <v>5.45</v>
      </c>
      <c r="H1328" s="2"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</row>
    <row r="1329" spans="1:41" x14ac:dyDescent="0.35">
      <c r="A1329" t="s">
        <v>1323</v>
      </c>
      <c r="B1329" s="1">
        <f t="shared" si="44"/>
        <v>38407.74999999682</v>
      </c>
      <c r="C1329">
        <f t="shared" si="43"/>
        <v>2005</v>
      </c>
      <c r="D1329" s="2">
        <v>821.75</v>
      </c>
      <c r="E1329" s="2">
        <v>4.7699999999999996</v>
      </c>
      <c r="F1329" s="2">
        <v>25.62</v>
      </c>
      <c r="G1329" s="2">
        <v>4.4800000000000004</v>
      </c>
      <c r="H1329" s="2"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</row>
    <row r="1330" spans="1:41" x14ac:dyDescent="0.35">
      <c r="A1330" t="s">
        <v>1324</v>
      </c>
      <c r="B1330" s="1">
        <f t="shared" si="44"/>
        <v>38407.791666663485</v>
      </c>
      <c r="C1330">
        <f t="shared" si="43"/>
        <v>2005</v>
      </c>
      <c r="D1330" s="2">
        <v>0</v>
      </c>
      <c r="E1330" s="2">
        <v>0</v>
      </c>
      <c r="F1330" s="2">
        <v>24.32</v>
      </c>
      <c r="G1330" s="2">
        <v>3.59</v>
      </c>
      <c r="H1330" s="2"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</row>
    <row r="1331" spans="1:41" x14ac:dyDescent="0.35">
      <c r="A1331" t="s">
        <v>1325</v>
      </c>
      <c r="B1331" s="1">
        <f t="shared" si="44"/>
        <v>38407.833333330149</v>
      </c>
      <c r="C1331">
        <f t="shared" si="43"/>
        <v>2005</v>
      </c>
      <c r="D1331" s="2">
        <v>0</v>
      </c>
      <c r="E1331" s="2">
        <v>0</v>
      </c>
      <c r="F1331" s="2">
        <v>23.31</v>
      </c>
      <c r="G1331" s="2">
        <v>3.1</v>
      </c>
      <c r="H1331" s="2"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</row>
    <row r="1332" spans="1:41" x14ac:dyDescent="0.35">
      <c r="A1332" t="s">
        <v>1326</v>
      </c>
      <c r="B1332" s="1">
        <f t="shared" si="44"/>
        <v>38407.874999996813</v>
      </c>
      <c r="C1332">
        <f t="shared" si="43"/>
        <v>2005</v>
      </c>
      <c r="D1332" s="2">
        <v>0</v>
      </c>
      <c r="E1332" s="2">
        <v>0</v>
      </c>
      <c r="F1332" s="2">
        <v>22.41</v>
      </c>
      <c r="G1332" s="2">
        <v>2.69</v>
      </c>
      <c r="H1332" s="2"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</row>
    <row r="1333" spans="1:41" x14ac:dyDescent="0.35">
      <c r="A1333" t="s">
        <v>1327</v>
      </c>
      <c r="B1333" s="1">
        <f t="shared" si="44"/>
        <v>38407.916666663477</v>
      </c>
      <c r="C1333">
        <f t="shared" si="43"/>
        <v>2005</v>
      </c>
      <c r="D1333" s="2">
        <v>0</v>
      </c>
      <c r="E1333" s="2">
        <v>0</v>
      </c>
      <c r="F1333" s="2">
        <v>21.7</v>
      </c>
      <c r="G1333" s="2">
        <v>2.34</v>
      </c>
      <c r="H1333" s="2"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</row>
    <row r="1334" spans="1:41" x14ac:dyDescent="0.35">
      <c r="A1334" t="s">
        <v>1328</v>
      </c>
      <c r="B1334" s="1">
        <f t="shared" si="44"/>
        <v>38407.958333330142</v>
      </c>
      <c r="C1334">
        <f t="shared" si="43"/>
        <v>2005</v>
      </c>
      <c r="D1334" s="2">
        <v>0</v>
      </c>
      <c r="E1334" s="2">
        <v>0</v>
      </c>
      <c r="F1334" s="2">
        <v>20.46</v>
      </c>
      <c r="G1334" s="2">
        <v>2.48</v>
      </c>
      <c r="H1334" s="2"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</row>
    <row r="1335" spans="1:41" x14ac:dyDescent="0.35">
      <c r="A1335" t="s">
        <v>1329</v>
      </c>
      <c r="B1335" s="1">
        <f t="shared" si="44"/>
        <v>38407.999999996806</v>
      </c>
      <c r="C1335">
        <f t="shared" si="43"/>
        <v>2005</v>
      </c>
      <c r="D1335" s="2">
        <v>0</v>
      </c>
      <c r="E1335" s="2">
        <v>0</v>
      </c>
      <c r="F1335" s="2">
        <v>19.329999999999998</v>
      </c>
      <c r="G1335" s="2">
        <v>2.69</v>
      </c>
      <c r="H1335" s="2"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</row>
    <row r="1336" spans="1:41" x14ac:dyDescent="0.35">
      <c r="A1336" t="s">
        <v>1330</v>
      </c>
      <c r="B1336" s="1">
        <f t="shared" si="44"/>
        <v>38408.04166666347</v>
      </c>
      <c r="C1336">
        <f t="shared" si="43"/>
        <v>2005</v>
      </c>
      <c r="D1336" s="2">
        <v>0</v>
      </c>
      <c r="E1336" s="2">
        <v>0</v>
      </c>
      <c r="F1336" s="2">
        <v>18.2</v>
      </c>
      <c r="G1336" s="2">
        <v>2.69</v>
      </c>
      <c r="H1336" s="2"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</row>
    <row r="1337" spans="1:41" x14ac:dyDescent="0.35">
      <c r="A1337" t="s">
        <v>1331</v>
      </c>
      <c r="B1337" s="1">
        <f t="shared" si="44"/>
        <v>38408.083333330134</v>
      </c>
      <c r="C1337">
        <f t="shared" si="43"/>
        <v>2005</v>
      </c>
      <c r="D1337" s="2">
        <v>0</v>
      </c>
      <c r="E1337" s="2">
        <v>0</v>
      </c>
      <c r="F1337" s="2">
        <v>16.989999999999998</v>
      </c>
      <c r="G1337" s="2">
        <v>2.62</v>
      </c>
      <c r="H1337" s="2"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</row>
    <row r="1338" spans="1:41" x14ac:dyDescent="0.35">
      <c r="A1338" t="s">
        <v>1332</v>
      </c>
      <c r="B1338" s="1">
        <f t="shared" si="44"/>
        <v>38408.124999996799</v>
      </c>
      <c r="C1338">
        <f t="shared" si="43"/>
        <v>2005</v>
      </c>
      <c r="D1338" s="2">
        <v>0</v>
      </c>
      <c r="E1338" s="2">
        <v>0</v>
      </c>
      <c r="F1338" s="2">
        <v>15.78</v>
      </c>
      <c r="G1338" s="2">
        <v>2.5499999999999998</v>
      </c>
      <c r="H1338" s="2"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</row>
    <row r="1339" spans="1:41" x14ac:dyDescent="0.35">
      <c r="A1339" t="s">
        <v>1333</v>
      </c>
      <c r="B1339" s="1">
        <f t="shared" si="44"/>
        <v>38408.166666663463</v>
      </c>
      <c r="C1339">
        <f t="shared" si="43"/>
        <v>2005</v>
      </c>
      <c r="D1339" s="2">
        <v>0</v>
      </c>
      <c r="E1339" s="2">
        <v>0</v>
      </c>
      <c r="F1339" s="2">
        <v>14.61</v>
      </c>
      <c r="G1339" s="2">
        <v>2.5499999999999998</v>
      </c>
      <c r="H1339" s="2"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</row>
    <row r="1340" spans="1:41" x14ac:dyDescent="0.35">
      <c r="A1340" t="s">
        <v>1334</v>
      </c>
      <c r="B1340" s="1">
        <f t="shared" si="44"/>
        <v>38408.208333330127</v>
      </c>
      <c r="C1340">
        <f t="shared" si="43"/>
        <v>2005</v>
      </c>
      <c r="D1340" s="2">
        <v>0</v>
      </c>
      <c r="E1340" s="2">
        <v>0</v>
      </c>
      <c r="F1340" s="2">
        <v>13.47</v>
      </c>
      <c r="G1340" s="2">
        <v>2.5499999999999998</v>
      </c>
      <c r="H1340" s="2"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</row>
    <row r="1341" spans="1:41" x14ac:dyDescent="0.35">
      <c r="A1341" t="s">
        <v>1335</v>
      </c>
      <c r="B1341" s="1">
        <f t="shared" si="44"/>
        <v>38408.249999996791</v>
      </c>
      <c r="C1341">
        <f t="shared" si="43"/>
        <v>2005</v>
      </c>
      <c r="D1341" s="2">
        <v>0</v>
      </c>
      <c r="E1341" s="2">
        <v>0</v>
      </c>
      <c r="F1341" s="2">
        <v>12.47</v>
      </c>
      <c r="G1341" s="2">
        <v>2.48</v>
      </c>
      <c r="H1341" s="2"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</row>
    <row r="1342" spans="1:41" x14ac:dyDescent="0.35">
      <c r="A1342" t="s">
        <v>1336</v>
      </c>
      <c r="B1342" s="1">
        <f t="shared" si="44"/>
        <v>38408.291666663456</v>
      </c>
      <c r="C1342">
        <f t="shared" si="43"/>
        <v>2005</v>
      </c>
      <c r="D1342" s="2">
        <v>0</v>
      </c>
      <c r="E1342" s="2">
        <v>0</v>
      </c>
      <c r="F1342" s="2">
        <v>11.53</v>
      </c>
      <c r="G1342" s="2">
        <v>2.48</v>
      </c>
      <c r="H1342" s="2"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</row>
    <row r="1343" spans="1:41" x14ac:dyDescent="0.35">
      <c r="A1343" t="s">
        <v>1337</v>
      </c>
      <c r="B1343" s="1">
        <f t="shared" si="44"/>
        <v>38408.33333333012</v>
      </c>
      <c r="C1343">
        <f t="shared" si="43"/>
        <v>2005</v>
      </c>
      <c r="D1343" s="2">
        <v>294.76</v>
      </c>
      <c r="E1343" s="2">
        <v>12.7</v>
      </c>
      <c r="F1343" s="2">
        <v>11.48</v>
      </c>
      <c r="G1343" s="2">
        <v>2.41</v>
      </c>
      <c r="H1343" s="2"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</row>
    <row r="1344" spans="1:41" x14ac:dyDescent="0.35">
      <c r="A1344" t="s">
        <v>1338</v>
      </c>
      <c r="B1344" s="1">
        <f t="shared" si="44"/>
        <v>38408.374999996784</v>
      </c>
      <c r="C1344">
        <f t="shared" si="43"/>
        <v>2005</v>
      </c>
      <c r="D1344" s="2">
        <v>679.98</v>
      </c>
      <c r="E1344" s="2">
        <v>25.05</v>
      </c>
      <c r="F1344" s="2">
        <v>15.49</v>
      </c>
      <c r="G1344" s="2">
        <v>2.34</v>
      </c>
      <c r="H1344" s="2"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</row>
    <row r="1345" spans="1:41" x14ac:dyDescent="0.35">
      <c r="A1345" t="s">
        <v>1339</v>
      </c>
      <c r="B1345" s="1">
        <f t="shared" si="44"/>
        <v>38408.416666663448</v>
      </c>
      <c r="C1345">
        <f t="shared" si="43"/>
        <v>2005</v>
      </c>
      <c r="D1345" s="2">
        <v>477.66</v>
      </c>
      <c r="E1345" s="2">
        <v>36.380000000000003</v>
      </c>
      <c r="F1345" s="2">
        <v>20.100000000000001</v>
      </c>
      <c r="G1345" s="2">
        <v>2.5499999999999998</v>
      </c>
      <c r="H1345" s="2"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</row>
    <row r="1346" spans="1:41" x14ac:dyDescent="0.35">
      <c r="A1346" t="s">
        <v>1340</v>
      </c>
      <c r="B1346" s="1">
        <f t="shared" si="44"/>
        <v>38408.458333330113</v>
      </c>
      <c r="C1346">
        <f t="shared" si="43"/>
        <v>2005</v>
      </c>
      <c r="D1346" s="2">
        <v>946.01</v>
      </c>
      <c r="E1346" s="2">
        <v>45.84</v>
      </c>
      <c r="F1346" s="2">
        <v>21.86</v>
      </c>
      <c r="G1346" s="2">
        <v>2</v>
      </c>
      <c r="H1346" s="2"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</row>
    <row r="1347" spans="1:41" x14ac:dyDescent="0.35">
      <c r="A1347" t="s">
        <v>1341</v>
      </c>
      <c r="B1347" s="1">
        <f t="shared" si="44"/>
        <v>38408.499999996777</v>
      </c>
      <c r="C1347">
        <f t="shared" si="43"/>
        <v>2005</v>
      </c>
      <c r="D1347" s="2">
        <v>1020.11</v>
      </c>
      <c r="E1347" s="2">
        <v>51.99</v>
      </c>
      <c r="F1347" s="2">
        <v>23.35</v>
      </c>
      <c r="G1347" s="2">
        <v>2</v>
      </c>
      <c r="H1347" s="2"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</row>
    <row r="1348" spans="1:41" x14ac:dyDescent="0.35">
      <c r="A1348" t="s">
        <v>1342</v>
      </c>
      <c r="B1348" s="1">
        <f t="shared" si="44"/>
        <v>38408.541666663441</v>
      </c>
      <c r="C1348">
        <f t="shared" si="43"/>
        <v>2005</v>
      </c>
      <c r="D1348" s="2">
        <v>1076.5</v>
      </c>
      <c r="E1348" s="2">
        <v>53.1</v>
      </c>
      <c r="F1348" s="2">
        <v>24.41</v>
      </c>
      <c r="G1348" s="2">
        <v>2.97</v>
      </c>
      <c r="H1348" s="2"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</row>
    <row r="1349" spans="1:41" x14ac:dyDescent="0.35">
      <c r="A1349" t="s">
        <v>1343</v>
      </c>
      <c r="B1349" s="1">
        <f t="shared" si="44"/>
        <v>38408.583333330105</v>
      </c>
      <c r="C1349">
        <f t="shared" si="43"/>
        <v>2005</v>
      </c>
      <c r="D1349" s="2">
        <v>1130.25</v>
      </c>
      <c r="E1349" s="2">
        <v>48.76</v>
      </c>
      <c r="F1349" s="2">
        <v>25.11</v>
      </c>
      <c r="G1349" s="2">
        <v>4.34</v>
      </c>
      <c r="H1349" s="2"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</row>
    <row r="1350" spans="1:41" x14ac:dyDescent="0.35">
      <c r="A1350" t="s">
        <v>1344</v>
      </c>
      <c r="B1350" s="1">
        <f t="shared" si="44"/>
        <v>38408.624999996769</v>
      </c>
      <c r="C1350">
        <f t="shared" si="43"/>
        <v>2005</v>
      </c>
      <c r="D1350" s="2">
        <v>1096.1500000000001</v>
      </c>
      <c r="E1350" s="2">
        <v>40.39</v>
      </c>
      <c r="F1350" s="2">
        <v>25.32</v>
      </c>
      <c r="G1350" s="2">
        <v>5.17</v>
      </c>
      <c r="H1350" s="2"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</row>
    <row r="1351" spans="1:41" x14ac:dyDescent="0.35">
      <c r="A1351" t="s">
        <v>1345</v>
      </c>
      <c r="B1351" s="1">
        <f t="shared" si="44"/>
        <v>38408.666666663434</v>
      </c>
      <c r="C1351">
        <f t="shared" si="43"/>
        <v>2005</v>
      </c>
      <c r="D1351" s="2">
        <v>1102.46</v>
      </c>
      <c r="E1351" s="2">
        <v>29.67</v>
      </c>
      <c r="F1351" s="2">
        <v>25.15</v>
      </c>
      <c r="G1351" s="2">
        <v>5.72</v>
      </c>
      <c r="H1351" s="2"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</row>
    <row r="1352" spans="1:41" x14ac:dyDescent="0.35">
      <c r="A1352" t="s">
        <v>1346</v>
      </c>
      <c r="B1352" s="1">
        <f t="shared" si="44"/>
        <v>38408.708333330098</v>
      </c>
      <c r="C1352">
        <f t="shared" si="43"/>
        <v>2005</v>
      </c>
      <c r="D1352" s="2">
        <v>1077</v>
      </c>
      <c r="E1352" s="2">
        <v>17.649999999999999</v>
      </c>
      <c r="F1352" s="2">
        <v>24.42</v>
      </c>
      <c r="G1352" s="2">
        <v>6.14</v>
      </c>
      <c r="H1352" s="2"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</row>
    <row r="1353" spans="1:41" x14ac:dyDescent="0.35">
      <c r="A1353" t="s">
        <v>1347</v>
      </c>
      <c r="B1353" s="1">
        <f t="shared" si="44"/>
        <v>38408.749999996762</v>
      </c>
      <c r="C1353">
        <f t="shared" si="43"/>
        <v>2005</v>
      </c>
      <c r="D1353" s="2">
        <v>1025.42</v>
      </c>
      <c r="E1353" s="2">
        <v>4.92</v>
      </c>
      <c r="F1353" s="2">
        <v>23.2</v>
      </c>
      <c r="G1353" s="2">
        <v>5.86</v>
      </c>
      <c r="H1353" s="2"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</row>
    <row r="1354" spans="1:41" x14ac:dyDescent="0.35">
      <c r="A1354" t="s">
        <v>1348</v>
      </c>
      <c r="B1354" s="1">
        <f t="shared" si="44"/>
        <v>38408.791666663426</v>
      </c>
      <c r="C1354">
        <f t="shared" si="43"/>
        <v>2005</v>
      </c>
      <c r="D1354" s="2">
        <v>0</v>
      </c>
      <c r="E1354" s="2">
        <v>0</v>
      </c>
      <c r="F1354" s="2">
        <v>22.01</v>
      </c>
      <c r="G1354" s="2">
        <v>4.83</v>
      </c>
      <c r="H1354" s="2"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</row>
    <row r="1355" spans="1:41" x14ac:dyDescent="0.35">
      <c r="A1355" t="s">
        <v>1349</v>
      </c>
      <c r="B1355" s="1">
        <f t="shared" si="44"/>
        <v>38408.833333330091</v>
      </c>
      <c r="C1355">
        <f t="shared" si="43"/>
        <v>2005</v>
      </c>
      <c r="D1355" s="2">
        <v>0</v>
      </c>
      <c r="E1355" s="2">
        <v>0</v>
      </c>
      <c r="F1355" s="2">
        <v>21.3</v>
      </c>
      <c r="G1355" s="2">
        <v>4.21</v>
      </c>
      <c r="H1355" s="2"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</row>
    <row r="1356" spans="1:41" x14ac:dyDescent="0.35">
      <c r="A1356" t="s">
        <v>1350</v>
      </c>
      <c r="B1356" s="1">
        <f t="shared" si="44"/>
        <v>38408.874999996755</v>
      </c>
      <c r="C1356">
        <f t="shared" si="43"/>
        <v>2005</v>
      </c>
      <c r="D1356" s="2">
        <v>0</v>
      </c>
      <c r="E1356" s="2">
        <v>0</v>
      </c>
      <c r="F1356" s="2">
        <v>20.63</v>
      </c>
      <c r="G1356" s="2">
        <v>3.38</v>
      </c>
      <c r="H1356" s="2"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</row>
    <row r="1357" spans="1:41" x14ac:dyDescent="0.35">
      <c r="A1357" t="s">
        <v>1351</v>
      </c>
      <c r="B1357" s="1">
        <f t="shared" si="44"/>
        <v>38408.916666663419</v>
      </c>
      <c r="C1357">
        <f t="shared" si="43"/>
        <v>2005</v>
      </c>
      <c r="D1357" s="2">
        <v>0</v>
      </c>
      <c r="E1357" s="2">
        <v>0</v>
      </c>
      <c r="F1357" s="2">
        <v>19.86</v>
      </c>
      <c r="G1357" s="2">
        <v>2.62</v>
      </c>
      <c r="H1357" s="2"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</row>
    <row r="1358" spans="1:41" x14ac:dyDescent="0.35">
      <c r="A1358" t="s">
        <v>1352</v>
      </c>
      <c r="B1358" s="1">
        <f t="shared" si="44"/>
        <v>38408.958333330083</v>
      </c>
      <c r="C1358">
        <f t="shared" si="43"/>
        <v>2005</v>
      </c>
      <c r="D1358" s="2">
        <v>0</v>
      </c>
      <c r="E1358" s="2">
        <v>0</v>
      </c>
      <c r="F1358" s="2">
        <v>18.579999999999998</v>
      </c>
      <c r="G1358" s="2">
        <v>2.2799999999999998</v>
      </c>
      <c r="H1358" s="2"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</row>
    <row r="1359" spans="1:41" x14ac:dyDescent="0.35">
      <c r="A1359" t="s">
        <v>1353</v>
      </c>
      <c r="B1359" s="1">
        <f t="shared" si="44"/>
        <v>38408.999999996748</v>
      </c>
      <c r="C1359">
        <f t="shared" si="43"/>
        <v>2005</v>
      </c>
      <c r="D1359" s="2">
        <v>0</v>
      </c>
      <c r="E1359" s="2">
        <v>0</v>
      </c>
      <c r="F1359" s="2">
        <v>17.170000000000002</v>
      </c>
      <c r="G1359" s="2">
        <v>2.14</v>
      </c>
      <c r="H1359" s="2"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</row>
    <row r="1360" spans="1:41" x14ac:dyDescent="0.35">
      <c r="A1360" t="s">
        <v>1354</v>
      </c>
      <c r="B1360" s="1">
        <f t="shared" si="44"/>
        <v>38409.041666663412</v>
      </c>
      <c r="C1360">
        <f t="shared" si="43"/>
        <v>2005</v>
      </c>
      <c r="D1360" s="2">
        <v>0</v>
      </c>
      <c r="E1360" s="2">
        <v>0</v>
      </c>
      <c r="F1360" s="2">
        <v>16.03</v>
      </c>
      <c r="G1360" s="2">
        <v>2.21</v>
      </c>
      <c r="H1360" s="2"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</row>
    <row r="1361" spans="1:41" x14ac:dyDescent="0.35">
      <c r="A1361" t="s">
        <v>1355</v>
      </c>
      <c r="B1361" s="1">
        <f t="shared" si="44"/>
        <v>38409.083333330076</v>
      </c>
      <c r="C1361">
        <f t="shared" si="43"/>
        <v>2005</v>
      </c>
      <c r="D1361" s="2">
        <v>0</v>
      </c>
      <c r="E1361" s="2">
        <v>0</v>
      </c>
      <c r="F1361" s="2">
        <v>14.79</v>
      </c>
      <c r="G1361" s="2">
        <v>2.34</v>
      </c>
      <c r="H1361" s="2"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</row>
    <row r="1362" spans="1:41" x14ac:dyDescent="0.35">
      <c r="A1362" t="s">
        <v>1356</v>
      </c>
      <c r="B1362" s="1">
        <f t="shared" si="44"/>
        <v>38409.12499999674</v>
      </c>
      <c r="C1362">
        <f t="shared" si="43"/>
        <v>2005</v>
      </c>
      <c r="D1362" s="2">
        <v>0</v>
      </c>
      <c r="E1362" s="2">
        <v>0</v>
      </c>
      <c r="F1362" s="2">
        <v>13.58</v>
      </c>
      <c r="G1362" s="2">
        <v>2.5499999999999998</v>
      </c>
      <c r="H1362" s="2"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</row>
    <row r="1363" spans="1:41" x14ac:dyDescent="0.35">
      <c r="A1363" t="s">
        <v>1357</v>
      </c>
      <c r="B1363" s="1">
        <f t="shared" si="44"/>
        <v>38409.166666663405</v>
      </c>
      <c r="C1363">
        <f t="shared" ref="C1363:C1426" si="45">YEAR(B1363)</f>
        <v>2005</v>
      </c>
      <c r="D1363" s="2">
        <v>0</v>
      </c>
      <c r="E1363" s="2">
        <v>0</v>
      </c>
      <c r="F1363" s="2">
        <v>12.61</v>
      </c>
      <c r="G1363" s="2">
        <v>2.69</v>
      </c>
      <c r="H1363" s="2"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</row>
    <row r="1364" spans="1:41" x14ac:dyDescent="0.35">
      <c r="A1364" t="s">
        <v>1358</v>
      </c>
      <c r="B1364" s="1">
        <f t="shared" ref="B1364:B1427" si="46">B1363+1/24</f>
        <v>38409.208333330069</v>
      </c>
      <c r="C1364">
        <f t="shared" si="45"/>
        <v>2005</v>
      </c>
      <c r="D1364" s="2">
        <v>0</v>
      </c>
      <c r="E1364" s="2">
        <v>0</v>
      </c>
      <c r="F1364" s="2">
        <v>11.78</v>
      </c>
      <c r="G1364" s="2">
        <v>2.9</v>
      </c>
      <c r="H1364" s="2"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</row>
    <row r="1365" spans="1:41" x14ac:dyDescent="0.35">
      <c r="A1365" t="s">
        <v>1359</v>
      </c>
      <c r="B1365" s="1">
        <f t="shared" si="46"/>
        <v>38409.249999996733</v>
      </c>
      <c r="C1365">
        <f t="shared" si="45"/>
        <v>2005</v>
      </c>
      <c r="D1365" s="2">
        <v>0</v>
      </c>
      <c r="E1365" s="2">
        <v>0</v>
      </c>
      <c r="F1365" s="2">
        <v>11.02</v>
      </c>
      <c r="G1365" s="2">
        <v>2.97</v>
      </c>
      <c r="H1365" s="2"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</row>
    <row r="1366" spans="1:41" x14ac:dyDescent="0.35">
      <c r="A1366" t="s">
        <v>1360</v>
      </c>
      <c r="B1366" s="1">
        <f t="shared" si="46"/>
        <v>38409.291666663397</v>
      </c>
      <c r="C1366">
        <f t="shared" si="45"/>
        <v>2005</v>
      </c>
      <c r="D1366" s="2">
        <v>0</v>
      </c>
      <c r="E1366" s="2">
        <v>0</v>
      </c>
      <c r="F1366" s="2">
        <v>10.38</v>
      </c>
      <c r="G1366" s="2">
        <v>3.1</v>
      </c>
      <c r="H1366" s="2"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</row>
    <row r="1367" spans="1:41" x14ac:dyDescent="0.35">
      <c r="A1367" t="s">
        <v>1361</v>
      </c>
      <c r="B1367" s="1">
        <f t="shared" si="46"/>
        <v>38409.333333330062</v>
      </c>
      <c r="C1367">
        <f t="shared" si="45"/>
        <v>2005</v>
      </c>
      <c r="D1367" s="2">
        <v>357.02</v>
      </c>
      <c r="E1367" s="2">
        <v>12.92</v>
      </c>
      <c r="F1367" s="2">
        <v>10.82</v>
      </c>
      <c r="G1367" s="2">
        <v>2.97</v>
      </c>
      <c r="H1367" s="2"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</row>
    <row r="1368" spans="1:41" x14ac:dyDescent="0.35">
      <c r="A1368" t="s">
        <v>1362</v>
      </c>
      <c r="B1368" s="1">
        <f t="shared" si="46"/>
        <v>38409.374999996726</v>
      </c>
      <c r="C1368">
        <f t="shared" si="45"/>
        <v>2005</v>
      </c>
      <c r="D1368" s="2">
        <v>741.33</v>
      </c>
      <c r="E1368" s="2">
        <v>25.3</v>
      </c>
      <c r="F1368" s="2">
        <v>15.22</v>
      </c>
      <c r="G1368" s="2">
        <v>2.9</v>
      </c>
      <c r="H1368" s="2"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</row>
    <row r="1369" spans="1:41" x14ac:dyDescent="0.35">
      <c r="A1369" t="s">
        <v>1363</v>
      </c>
      <c r="B1369" s="1">
        <f t="shared" si="46"/>
        <v>38409.41666666339</v>
      </c>
      <c r="C1369">
        <f t="shared" si="45"/>
        <v>2005</v>
      </c>
      <c r="D1369" s="2">
        <v>930.03</v>
      </c>
      <c r="E1369" s="2">
        <v>36.67</v>
      </c>
      <c r="F1369" s="2">
        <v>19.649999999999999</v>
      </c>
      <c r="G1369" s="2">
        <v>3.24</v>
      </c>
      <c r="H1369" s="2"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</row>
    <row r="1370" spans="1:41" x14ac:dyDescent="0.35">
      <c r="A1370" t="s">
        <v>1364</v>
      </c>
      <c r="B1370" s="1">
        <f t="shared" si="46"/>
        <v>38409.458333330054</v>
      </c>
      <c r="C1370">
        <f t="shared" si="45"/>
        <v>2005</v>
      </c>
      <c r="D1370" s="2">
        <v>1032.67</v>
      </c>
      <c r="E1370" s="2">
        <v>46.18</v>
      </c>
      <c r="F1370" s="2">
        <v>22.38</v>
      </c>
      <c r="G1370" s="2">
        <v>3.1</v>
      </c>
      <c r="H1370" s="2"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</row>
    <row r="1371" spans="1:41" x14ac:dyDescent="0.35">
      <c r="A1371" t="s">
        <v>1365</v>
      </c>
      <c r="B1371" s="1">
        <f t="shared" si="46"/>
        <v>38409.499999996719</v>
      </c>
      <c r="C1371">
        <f t="shared" si="45"/>
        <v>2005</v>
      </c>
      <c r="D1371" s="2">
        <v>1094.24</v>
      </c>
      <c r="E1371" s="2">
        <v>52.36</v>
      </c>
      <c r="F1371" s="2">
        <v>24.1</v>
      </c>
      <c r="G1371" s="2">
        <v>1.45</v>
      </c>
      <c r="H1371" s="2"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</row>
    <row r="1372" spans="1:41" x14ac:dyDescent="0.35">
      <c r="A1372" t="s">
        <v>1366</v>
      </c>
      <c r="B1372" s="1">
        <f t="shared" si="46"/>
        <v>38409.541666663383</v>
      </c>
      <c r="C1372">
        <f t="shared" si="45"/>
        <v>2005</v>
      </c>
      <c r="D1372" s="2">
        <v>1108.08</v>
      </c>
      <c r="E1372" s="2">
        <v>53.46</v>
      </c>
      <c r="F1372" s="2">
        <v>25</v>
      </c>
      <c r="G1372" s="2">
        <v>0.62</v>
      </c>
      <c r="H1372" s="2"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</row>
    <row r="1373" spans="1:41" x14ac:dyDescent="0.35">
      <c r="A1373" t="s">
        <v>1367</v>
      </c>
      <c r="B1373" s="1">
        <f t="shared" si="46"/>
        <v>38409.583333330047</v>
      </c>
      <c r="C1373">
        <f t="shared" si="45"/>
        <v>2005</v>
      </c>
      <c r="D1373" s="2">
        <v>1147.8699999999999</v>
      </c>
      <c r="E1373" s="2">
        <v>49.08</v>
      </c>
      <c r="F1373" s="2">
        <v>25.82</v>
      </c>
      <c r="G1373" s="2">
        <v>2.41</v>
      </c>
      <c r="H1373" s="2"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</row>
    <row r="1374" spans="1:41" x14ac:dyDescent="0.35">
      <c r="A1374" t="s">
        <v>1368</v>
      </c>
      <c r="B1374" s="1">
        <f t="shared" si="46"/>
        <v>38409.624999996711</v>
      </c>
      <c r="C1374">
        <f t="shared" si="45"/>
        <v>2005</v>
      </c>
      <c r="D1374" s="2">
        <v>1128.78</v>
      </c>
      <c r="E1374" s="2">
        <v>40.65</v>
      </c>
      <c r="F1374" s="2">
        <v>26.02</v>
      </c>
      <c r="G1374" s="2">
        <v>4.07</v>
      </c>
      <c r="H1374" s="2"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</row>
    <row r="1375" spans="1:41" x14ac:dyDescent="0.35">
      <c r="A1375" t="s">
        <v>1369</v>
      </c>
      <c r="B1375" s="1">
        <f t="shared" si="46"/>
        <v>38409.666666663376</v>
      </c>
      <c r="C1375">
        <f t="shared" si="45"/>
        <v>2005</v>
      </c>
      <c r="D1375" s="2">
        <v>1079.1099999999999</v>
      </c>
      <c r="E1375" s="2">
        <v>29.87</v>
      </c>
      <c r="F1375" s="2">
        <v>25.48</v>
      </c>
      <c r="G1375" s="2">
        <v>4.83</v>
      </c>
      <c r="H1375" s="2"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</row>
    <row r="1376" spans="1:41" x14ac:dyDescent="0.35">
      <c r="A1376" t="s">
        <v>1370</v>
      </c>
      <c r="B1376" s="1">
        <f t="shared" si="46"/>
        <v>38409.70833333004</v>
      </c>
      <c r="C1376">
        <f t="shared" si="45"/>
        <v>2005</v>
      </c>
      <c r="D1376" s="2">
        <v>955.6</v>
      </c>
      <c r="E1376" s="2">
        <v>17.82</v>
      </c>
      <c r="F1376" s="2">
        <v>24.43</v>
      </c>
      <c r="G1376" s="2">
        <v>4.97</v>
      </c>
      <c r="H1376" s="2"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</row>
    <row r="1377" spans="1:41" x14ac:dyDescent="0.35">
      <c r="A1377" t="s">
        <v>1371</v>
      </c>
      <c r="B1377" s="1">
        <f t="shared" si="46"/>
        <v>38409.749999996704</v>
      </c>
      <c r="C1377">
        <f t="shared" si="45"/>
        <v>2005</v>
      </c>
      <c r="D1377" s="2">
        <v>833.21</v>
      </c>
      <c r="E1377" s="2">
        <v>5.07</v>
      </c>
      <c r="F1377" s="2">
        <v>22.95</v>
      </c>
      <c r="G1377" s="2">
        <v>4.41</v>
      </c>
      <c r="H1377" s="2"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</row>
    <row r="1378" spans="1:41" x14ac:dyDescent="0.35">
      <c r="A1378" t="s">
        <v>1372</v>
      </c>
      <c r="B1378" s="1">
        <f t="shared" si="46"/>
        <v>38409.791666663368</v>
      </c>
      <c r="C1378">
        <f t="shared" si="45"/>
        <v>2005</v>
      </c>
      <c r="D1378" s="2">
        <v>0</v>
      </c>
      <c r="E1378" s="2">
        <v>0</v>
      </c>
      <c r="F1378" s="2">
        <v>21.5</v>
      </c>
      <c r="G1378" s="2">
        <v>3.1</v>
      </c>
      <c r="H1378" s="2"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</row>
    <row r="1379" spans="1:41" x14ac:dyDescent="0.35">
      <c r="A1379" t="s">
        <v>1373</v>
      </c>
      <c r="B1379" s="1">
        <f t="shared" si="46"/>
        <v>38409.833333330032</v>
      </c>
      <c r="C1379">
        <f t="shared" si="45"/>
        <v>2005</v>
      </c>
      <c r="D1379" s="2">
        <v>0</v>
      </c>
      <c r="E1379" s="2">
        <v>0</v>
      </c>
      <c r="F1379" s="2">
        <v>20.68</v>
      </c>
      <c r="G1379" s="2">
        <v>2.41</v>
      </c>
      <c r="H1379" s="2"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</row>
    <row r="1380" spans="1:41" x14ac:dyDescent="0.35">
      <c r="A1380" t="s">
        <v>1374</v>
      </c>
      <c r="B1380" s="1">
        <f t="shared" si="46"/>
        <v>38409.874999996697</v>
      </c>
      <c r="C1380">
        <f t="shared" si="45"/>
        <v>2005</v>
      </c>
      <c r="D1380" s="2">
        <v>0</v>
      </c>
      <c r="E1380" s="2">
        <v>0</v>
      </c>
      <c r="F1380" s="2">
        <v>20.100000000000001</v>
      </c>
      <c r="G1380" s="2">
        <v>2.0699999999999998</v>
      </c>
      <c r="H1380" s="2"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</row>
    <row r="1381" spans="1:41" x14ac:dyDescent="0.35">
      <c r="A1381" t="s">
        <v>1375</v>
      </c>
      <c r="B1381" s="1">
        <f t="shared" si="46"/>
        <v>38409.916666663361</v>
      </c>
      <c r="C1381">
        <f t="shared" si="45"/>
        <v>2005</v>
      </c>
      <c r="D1381" s="2">
        <v>0</v>
      </c>
      <c r="E1381" s="2">
        <v>0</v>
      </c>
      <c r="F1381" s="2">
        <v>19.149999999999999</v>
      </c>
      <c r="G1381" s="2">
        <v>1.59</v>
      </c>
      <c r="H1381" s="2"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</row>
    <row r="1382" spans="1:41" x14ac:dyDescent="0.35">
      <c r="A1382" t="s">
        <v>1376</v>
      </c>
      <c r="B1382" s="1">
        <f t="shared" si="46"/>
        <v>38409.958333330025</v>
      </c>
      <c r="C1382">
        <f t="shared" si="45"/>
        <v>2005</v>
      </c>
      <c r="D1382" s="2">
        <v>0</v>
      </c>
      <c r="E1382" s="2">
        <v>0</v>
      </c>
      <c r="F1382" s="2">
        <v>18.23</v>
      </c>
      <c r="G1382" s="2">
        <v>1.31</v>
      </c>
      <c r="H1382" s="2"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</row>
    <row r="1383" spans="1:41" x14ac:dyDescent="0.35">
      <c r="A1383" t="s">
        <v>1377</v>
      </c>
      <c r="B1383" s="1">
        <f t="shared" si="46"/>
        <v>38409.999999996689</v>
      </c>
      <c r="C1383">
        <f t="shared" si="45"/>
        <v>2005</v>
      </c>
      <c r="D1383" s="2">
        <v>0</v>
      </c>
      <c r="E1383" s="2">
        <v>0</v>
      </c>
      <c r="F1383" s="2">
        <v>18.36</v>
      </c>
      <c r="G1383" s="2">
        <v>1.1000000000000001</v>
      </c>
      <c r="H1383" s="2"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</row>
    <row r="1384" spans="1:41" x14ac:dyDescent="0.35">
      <c r="A1384" t="s">
        <v>1378</v>
      </c>
      <c r="B1384" s="1">
        <f t="shared" si="46"/>
        <v>38410.041666663354</v>
      </c>
      <c r="C1384">
        <f t="shared" si="45"/>
        <v>2005</v>
      </c>
      <c r="D1384" s="2">
        <v>0</v>
      </c>
      <c r="E1384" s="2">
        <v>0</v>
      </c>
      <c r="F1384" s="2">
        <v>17.829999999999998</v>
      </c>
      <c r="G1384" s="2">
        <v>1.24</v>
      </c>
      <c r="H1384" s="2"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</row>
    <row r="1385" spans="1:41" x14ac:dyDescent="0.35">
      <c r="A1385" t="s">
        <v>1379</v>
      </c>
      <c r="B1385" s="1">
        <f t="shared" si="46"/>
        <v>38410.083333330018</v>
      </c>
      <c r="C1385">
        <f t="shared" si="45"/>
        <v>2005</v>
      </c>
      <c r="D1385" s="2">
        <v>0</v>
      </c>
      <c r="E1385" s="2">
        <v>0</v>
      </c>
      <c r="F1385" s="2">
        <v>16.5</v>
      </c>
      <c r="G1385" s="2">
        <v>1.45</v>
      </c>
      <c r="H1385" s="2"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</row>
    <row r="1386" spans="1:41" x14ac:dyDescent="0.35">
      <c r="A1386" t="s">
        <v>1380</v>
      </c>
      <c r="B1386" s="1">
        <f t="shared" si="46"/>
        <v>38410.124999996682</v>
      </c>
      <c r="C1386">
        <f t="shared" si="45"/>
        <v>2005</v>
      </c>
      <c r="D1386" s="2">
        <v>0</v>
      </c>
      <c r="E1386" s="2">
        <v>0</v>
      </c>
      <c r="F1386" s="2">
        <v>14.99</v>
      </c>
      <c r="G1386" s="2">
        <v>1.72</v>
      </c>
      <c r="H1386" s="2"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</row>
    <row r="1387" spans="1:41" x14ac:dyDescent="0.35">
      <c r="A1387" t="s">
        <v>1381</v>
      </c>
      <c r="B1387" s="1">
        <f t="shared" si="46"/>
        <v>38410.166666663346</v>
      </c>
      <c r="C1387">
        <f t="shared" si="45"/>
        <v>2005</v>
      </c>
      <c r="D1387" s="2">
        <v>0</v>
      </c>
      <c r="E1387" s="2">
        <v>0</v>
      </c>
      <c r="F1387" s="2">
        <v>14.33</v>
      </c>
      <c r="G1387" s="2">
        <v>1.72</v>
      </c>
      <c r="H1387" s="2"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</row>
    <row r="1388" spans="1:41" x14ac:dyDescent="0.35">
      <c r="A1388" t="s">
        <v>1382</v>
      </c>
      <c r="B1388" s="1">
        <f t="shared" si="46"/>
        <v>38410.208333330011</v>
      </c>
      <c r="C1388">
        <f t="shared" si="45"/>
        <v>2005</v>
      </c>
      <c r="D1388" s="2">
        <v>0</v>
      </c>
      <c r="E1388" s="2">
        <v>0</v>
      </c>
      <c r="F1388" s="2">
        <v>14.37</v>
      </c>
      <c r="G1388" s="2">
        <v>1.59</v>
      </c>
      <c r="H1388" s="2"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</row>
    <row r="1389" spans="1:41" x14ac:dyDescent="0.35">
      <c r="A1389" t="s">
        <v>1383</v>
      </c>
      <c r="B1389" s="1">
        <f t="shared" si="46"/>
        <v>38410.249999996675</v>
      </c>
      <c r="C1389">
        <f t="shared" si="45"/>
        <v>2005</v>
      </c>
      <c r="D1389" s="2">
        <v>0</v>
      </c>
      <c r="E1389" s="2">
        <v>0</v>
      </c>
      <c r="F1389" s="2">
        <v>13.54</v>
      </c>
      <c r="G1389" s="2">
        <v>1.79</v>
      </c>
      <c r="H1389" s="2"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</row>
    <row r="1390" spans="1:41" x14ac:dyDescent="0.35">
      <c r="A1390" t="s">
        <v>1384</v>
      </c>
      <c r="B1390" s="1">
        <f t="shared" si="46"/>
        <v>38410.291666663339</v>
      </c>
      <c r="C1390">
        <f t="shared" si="45"/>
        <v>2005</v>
      </c>
      <c r="D1390" s="2">
        <v>0</v>
      </c>
      <c r="E1390" s="2">
        <v>0</v>
      </c>
      <c r="F1390" s="2">
        <v>12.38</v>
      </c>
      <c r="G1390" s="2">
        <v>2.0699999999999998</v>
      </c>
      <c r="H1390" s="2"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</row>
    <row r="1391" spans="1:41" x14ac:dyDescent="0.35">
      <c r="A1391" t="s">
        <v>1385</v>
      </c>
      <c r="B1391" s="1">
        <f t="shared" si="46"/>
        <v>38410.333333330003</v>
      </c>
      <c r="C1391">
        <f t="shared" si="45"/>
        <v>2005</v>
      </c>
      <c r="D1391" s="2">
        <v>335.61</v>
      </c>
      <c r="E1391" s="2">
        <v>13.15</v>
      </c>
      <c r="F1391" s="2">
        <v>11.84</v>
      </c>
      <c r="G1391" s="2">
        <v>2.21</v>
      </c>
      <c r="H1391" s="2"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</row>
    <row r="1392" spans="1:41" x14ac:dyDescent="0.35">
      <c r="A1392" t="s">
        <v>1386</v>
      </c>
      <c r="B1392" s="1">
        <f t="shared" si="46"/>
        <v>38410.374999996668</v>
      </c>
      <c r="C1392">
        <f t="shared" si="45"/>
        <v>2005</v>
      </c>
      <c r="D1392" s="2">
        <v>756.38</v>
      </c>
      <c r="E1392" s="2">
        <v>25.55</v>
      </c>
      <c r="F1392" s="2">
        <v>16.78</v>
      </c>
      <c r="G1392" s="2">
        <v>1.38</v>
      </c>
      <c r="H1392" s="2">
        <v>0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</row>
    <row r="1393" spans="1:41" x14ac:dyDescent="0.35">
      <c r="A1393" t="s">
        <v>1387</v>
      </c>
      <c r="B1393" s="1">
        <f t="shared" si="46"/>
        <v>38410.416666663332</v>
      </c>
      <c r="C1393">
        <f t="shared" si="45"/>
        <v>2005</v>
      </c>
      <c r="D1393" s="2">
        <v>923.4</v>
      </c>
      <c r="E1393" s="2">
        <v>36.96</v>
      </c>
      <c r="F1393" s="2">
        <v>21.72</v>
      </c>
      <c r="G1393" s="2">
        <v>1.24</v>
      </c>
      <c r="H1393" s="2">
        <v>0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</row>
    <row r="1394" spans="1:41" x14ac:dyDescent="0.35">
      <c r="A1394" t="s">
        <v>1388</v>
      </c>
      <c r="B1394" s="1">
        <f t="shared" si="46"/>
        <v>38410.458333329996</v>
      </c>
      <c r="C1394">
        <f t="shared" si="45"/>
        <v>2005</v>
      </c>
      <c r="D1394" s="2">
        <v>1024.95</v>
      </c>
      <c r="E1394" s="2">
        <v>46.51</v>
      </c>
      <c r="F1394" s="2">
        <v>23.42</v>
      </c>
      <c r="G1394" s="2">
        <v>2.14</v>
      </c>
      <c r="H1394" s="2"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</row>
    <row r="1395" spans="1:41" x14ac:dyDescent="0.35">
      <c r="A1395" t="s">
        <v>1389</v>
      </c>
      <c r="B1395" s="1">
        <f t="shared" si="46"/>
        <v>38410.49999999666</v>
      </c>
      <c r="C1395">
        <f t="shared" si="45"/>
        <v>2005</v>
      </c>
      <c r="D1395" s="2">
        <v>1057.76</v>
      </c>
      <c r="E1395" s="2">
        <v>52.73</v>
      </c>
      <c r="F1395" s="2">
        <v>24.36</v>
      </c>
      <c r="G1395" s="2">
        <v>3.17</v>
      </c>
      <c r="H1395" s="2"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</row>
    <row r="1396" spans="1:41" x14ac:dyDescent="0.35">
      <c r="A1396" t="s">
        <v>1390</v>
      </c>
      <c r="B1396" s="1">
        <f t="shared" si="46"/>
        <v>38410.541666663325</v>
      </c>
      <c r="C1396">
        <f t="shared" si="45"/>
        <v>2005</v>
      </c>
      <c r="D1396" s="2">
        <v>1097.98</v>
      </c>
      <c r="E1396" s="2">
        <v>53.83</v>
      </c>
      <c r="F1396" s="2">
        <v>24.78</v>
      </c>
      <c r="G1396" s="2">
        <v>3.79</v>
      </c>
      <c r="H1396" s="2"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</row>
    <row r="1397" spans="1:41" x14ac:dyDescent="0.35">
      <c r="A1397" t="s">
        <v>1391</v>
      </c>
      <c r="B1397" s="1">
        <f t="shared" si="46"/>
        <v>38410.583333329989</v>
      </c>
      <c r="C1397">
        <f t="shared" si="45"/>
        <v>2005</v>
      </c>
      <c r="D1397" s="2">
        <v>1131.17</v>
      </c>
      <c r="E1397" s="2">
        <v>49.39</v>
      </c>
      <c r="F1397" s="2">
        <v>24.97</v>
      </c>
      <c r="G1397" s="2">
        <v>3.72</v>
      </c>
      <c r="H1397" s="2"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</row>
    <row r="1398" spans="1:41" x14ac:dyDescent="0.35">
      <c r="A1398" t="s">
        <v>1392</v>
      </c>
      <c r="B1398" s="1">
        <f t="shared" si="46"/>
        <v>38410.624999996653</v>
      </c>
      <c r="C1398">
        <f t="shared" si="45"/>
        <v>2005</v>
      </c>
      <c r="D1398" s="2">
        <v>1117.24</v>
      </c>
      <c r="E1398" s="2">
        <v>40.9</v>
      </c>
      <c r="F1398" s="2">
        <v>25.07</v>
      </c>
      <c r="G1398" s="2">
        <v>3.66</v>
      </c>
      <c r="H1398" s="2"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</row>
    <row r="1399" spans="1:41" x14ac:dyDescent="0.35">
      <c r="A1399" t="s">
        <v>1393</v>
      </c>
      <c r="B1399" s="1">
        <f t="shared" si="46"/>
        <v>38410.666666663317</v>
      </c>
      <c r="C1399">
        <f t="shared" si="45"/>
        <v>2005</v>
      </c>
      <c r="D1399" s="2">
        <v>1095.98</v>
      </c>
      <c r="E1399" s="2">
        <v>30.08</v>
      </c>
      <c r="F1399" s="2">
        <v>24.93</v>
      </c>
      <c r="G1399" s="2">
        <v>3.38</v>
      </c>
      <c r="H1399" s="2"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</row>
    <row r="1400" spans="1:41" x14ac:dyDescent="0.35">
      <c r="A1400" t="s">
        <v>1394</v>
      </c>
      <c r="B1400" s="1">
        <f t="shared" si="46"/>
        <v>38410.708333329982</v>
      </c>
      <c r="C1400">
        <f t="shared" si="45"/>
        <v>2005</v>
      </c>
      <c r="D1400" s="2">
        <v>963.97</v>
      </c>
      <c r="E1400" s="2">
        <v>17.989999999999998</v>
      </c>
      <c r="F1400" s="2">
        <v>24.49</v>
      </c>
      <c r="G1400" s="2">
        <v>3.1</v>
      </c>
      <c r="H1400" s="2"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</row>
    <row r="1401" spans="1:41" x14ac:dyDescent="0.35">
      <c r="A1401" t="s">
        <v>1395</v>
      </c>
      <c r="B1401" s="1">
        <f t="shared" si="46"/>
        <v>38410.749999996646</v>
      </c>
      <c r="C1401">
        <f t="shared" si="45"/>
        <v>2005</v>
      </c>
      <c r="D1401" s="2">
        <v>861.31</v>
      </c>
      <c r="E1401" s="2">
        <v>5.22</v>
      </c>
      <c r="F1401" s="2">
        <v>23.44</v>
      </c>
      <c r="G1401" s="2">
        <v>2.9</v>
      </c>
      <c r="H1401" s="2"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</row>
    <row r="1402" spans="1:41" x14ac:dyDescent="0.35">
      <c r="A1402" t="s">
        <v>1396</v>
      </c>
      <c r="B1402" s="1">
        <f t="shared" si="46"/>
        <v>38410.79166666331</v>
      </c>
      <c r="C1402">
        <f t="shared" si="45"/>
        <v>2005</v>
      </c>
      <c r="D1402" s="2">
        <v>0</v>
      </c>
      <c r="E1402" s="2">
        <v>0</v>
      </c>
      <c r="F1402" s="2">
        <v>21.99</v>
      </c>
      <c r="G1402" s="2">
        <v>2</v>
      </c>
      <c r="H1402" s="2"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</row>
    <row r="1403" spans="1:41" x14ac:dyDescent="0.35">
      <c r="A1403" t="s">
        <v>1397</v>
      </c>
      <c r="B1403" s="1">
        <f t="shared" si="46"/>
        <v>38410.833333329974</v>
      </c>
      <c r="C1403">
        <f t="shared" si="45"/>
        <v>2005</v>
      </c>
      <c r="D1403" s="2">
        <v>0</v>
      </c>
      <c r="E1403" s="2">
        <v>0</v>
      </c>
      <c r="F1403" s="2">
        <v>21.04</v>
      </c>
      <c r="G1403" s="2">
        <v>0.97</v>
      </c>
      <c r="H1403" s="2"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</row>
    <row r="1404" spans="1:41" x14ac:dyDescent="0.35">
      <c r="A1404" t="s">
        <v>1398</v>
      </c>
      <c r="B1404" s="1">
        <f t="shared" si="46"/>
        <v>38410.874999996639</v>
      </c>
      <c r="C1404">
        <f t="shared" si="45"/>
        <v>2005</v>
      </c>
      <c r="D1404" s="2">
        <v>0</v>
      </c>
      <c r="E1404" s="2">
        <v>0</v>
      </c>
      <c r="F1404" s="2">
        <v>20.28</v>
      </c>
      <c r="G1404" s="2">
        <v>0.62</v>
      </c>
      <c r="H1404" s="2"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</row>
    <row r="1405" spans="1:41" x14ac:dyDescent="0.35">
      <c r="A1405" t="s">
        <v>1399</v>
      </c>
      <c r="B1405" s="1">
        <f t="shared" si="46"/>
        <v>38410.916666663303</v>
      </c>
      <c r="C1405">
        <f t="shared" si="45"/>
        <v>2005</v>
      </c>
      <c r="D1405" s="2">
        <v>0</v>
      </c>
      <c r="E1405" s="2">
        <v>0</v>
      </c>
      <c r="F1405" s="2">
        <v>18.989999999999998</v>
      </c>
      <c r="G1405" s="2">
        <v>1.66</v>
      </c>
      <c r="H1405" s="2"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</row>
    <row r="1406" spans="1:41" x14ac:dyDescent="0.35">
      <c r="A1406" t="s">
        <v>1400</v>
      </c>
      <c r="B1406" s="1">
        <f t="shared" si="46"/>
        <v>38410.958333329967</v>
      </c>
      <c r="C1406">
        <f t="shared" si="45"/>
        <v>2005</v>
      </c>
      <c r="D1406" s="2">
        <v>0</v>
      </c>
      <c r="E1406" s="2">
        <v>0</v>
      </c>
      <c r="F1406" s="2">
        <v>18.11</v>
      </c>
      <c r="G1406" s="2">
        <v>1.66</v>
      </c>
      <c r="H1406" s="2"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</row>
    <row r="1407" spans="1:41" x14ac:dyDescent="0.35">
      <c r="A1407" t="s">
        <v>1401</v>
      </c>
      <c r="B1407" s="1">
        <f t="shared" si="46"/>
        <v>38410.999999996631</v>
      </c>
      <c r="C1407">
        <f t="shared" si="45"/>
        <v>2005</v>
      </c>
      <c r="D1407" s="2">
        <v>0</v>
      </c>
      <c r="E1407" s="2">
        <v>0</v>
      </c>
      <c r="F1407" s="2">
        <v>18.91</v>
      </c>
      <c r="G1407" s="2">
        <v>1.1000000000000001</v>
      </c>
      <c r="H1407" s="2"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</row>
    <row r="1408" spans="1:41" x14ac:dyDescent="0.35">
      <c r="A1408" t="s">
        <v>1402</v>
      </c>
      <c r="B1408" s="1">
        <f t="shared" si="46"/>
        <v>38411.041666663295</v>
      </c>
      <c r="C1408">
        <f t="shared" si="45"/>
        <v>2005</v>
      </c>
      <c r="D1408" s="2">
        <v>0</v>
      </c>
      <c r="E1408" s="2">
        <v>0</v>
      </c>
      <c r="F1408" s="2">
        <v>18.46</v>
      </c>
      <c r="G1408" s="2">
        <v>0.83</v>
      </c>
      <c r="H1408" s="2"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</row>
    <row r="1409" spans="1:41" x14ac:dyDescent="0.35">
      <c r="A1409" t="s">
        <v>1403</v>
      </c>
      <c r="B1409" s="1">
        <f t="shared" si="46"/>
        <v>38411.08333332996</v>
      </c>
      <c r="C1409">
        <f t="shared" si="45"/>
        <v>2005</v>
      </c>
      <c r="D1409" s="2">
        <v>0</v>
      </c>
      <c r="E1409" s="2">
        <v>0</v>
      </c>
      <c r="F1409" s="2">
        <v>17.84</v>
      </c>
      <c r="G1409" s="2">
        <v>1.17</v>
      </c>
      <c r="H1409" s="2"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</row>
    <row r="1410" spans="1:41" x14ac:dyDescent="0.35">
      <c r="A1410" t="s">
        <v>1404</v>
      </c>
      <c r="B1410" s="1">
        <f t="shared" si="46"/>
        <v>38411.124999996624</v>
      </c>
      <c r="C1410">
        <f t="shared" si="45"/>
        <v>2005</v>
      </c>
      <c r="D1410" s="2">
        <v>0</v>
      </c>
      <c r="E1410" s="2">
        <v>0</v>
      </c>
      <c r="F1410" s="2">
        <v>16.91</v>
      </c>
      <c r="G1410" s="2">
        <v>1.45</v>
      </c>
      <c r="H1410" s="2"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</row>
    <row r="1411" spans="1:41" x14ac:dyDescent="0.35">
      <c r="A1411" t="s">
        <v>1405</v>
      </c>
      <c r="B1411" s="1">
        <f t="shared" si="46"/>
        <v>38411.166666663288</v>
      </c>
      <c r="C1411">
        <f t="shared" si="45"/>
        <v>2005</v>
      </c>
      <c r="D1411" s="2">
        <v>0</v>
      </c>
      <c r="E1411" s="2">
        <v>0</v>
      </c>
      <c r="F1411" s="2">
        <v>15.96</v>
      </c>
      <c r="G1411" s="2">
        <v>1.52</v>
      </c>
      <c r="H1411" s="2"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</row>
    <row r="1412" spans="1:41" x14ac:dyDescent="0.35">
      <c r="A1412" t="s">
        <v>1406</v>
      </c>
      <c r="B1412" s="1">
        <f t="shared" si="46"/>
        <v>38411.208333329952</v>
      </c>
      <c r="C1412">
        <f t="shared" si="45"/>
        <v>2005</v>
      </c>
      <c r="D1412" s="2">
        <v>0</v>
      </c>
      <c r="E1412" s="2">
        <v>0</v>
      </c>
      <c r="F1412" s="2">
        <v>14.8</v>
      </c>
      <c r="G1412" s="2">
        <v>1.66</v>
      </c>
      <c r="H1412" s="2"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</row>
    <row r="1413" spans="1:41" x14ac:dyDescent="0.35">
      <c r="A1413" t="s">
        <v>1407</v>
      </c>
      <c r="B1413" s="1">
        <f t="shared" si="46"/>
        <v>38411.249999996617</v>
      </c>
      <c r="C1413">
        <f t="shared" si="45"/>
        <v>2005</v>
      </c>
      <c r="D1413" s="2">
        <v>0</v>
      </c>
      <c r="E1413" s="2">
        <v>0</v>
      </c>
      <c r="F1413" s="2">
        <v>13.82</v>
      </c>
      <c r="G1413" s="2">
        <v>1.79</v>
      </c>
      <c r="H1413" s="2"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</row>
    <row r="1414" spans="1:41" x14ac:dyDescent="0.35">
      <c r="A1414" t="s">
        <v>1408</v>
      </c>
      <c r="B1414" s="1">
        <f t="shared" si="46"/>
        <v>38411.291666663281</v>
      </c>
      <c r="C1414">
        <f t="shared" si="45"/>
        <v>2005</v>
      </c>
      <c r="D1414" s="2">
        <v>0</v>
      </c>
      <c r="E1414" s="2">
        <v>0</v>
      </c>
      <c r="F1414" s="2">
        <v>13.05</v>
      </c>
      <c r="G1414" s="2">
        <v>1.86</v>
      </c>
      <c r="H1414" s="2"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</row>
    <row r="1415" spans="1:41" x14ac:dyDescent="0.35">
      <c r="A1415" t="s">
        <v>1409</v>
      </c>
      <c r="B1415" s="1">
        <f t="shared" si="46"/>
        <v>38411.333333329945</v>
      </c>
      <c r="C1415">
        <f t="shared" si="45"/>
        <v>2005</v>
      </c>
      <c r="D1415" s="2">
        <v>378.67</v>
      </c>
      <c r="E1415" s="2">
        <v>13.38</v>
      </c>
      <c r="F1415" s="2">
        <v>12.82</v>
      </c>
      <c r="G1415" s="2">
        <v>1.86</v>
      </c>
      <c r="H1415" s="2"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</row>
    <row r="1416" spans="1:41" x14ac:dyDescent="0.35">
      <c r="A1416" t="s">
        <v>1410</v>
      </c>
      <c r="B1416" s="1">
        <f t="shared" si="46"/>
        <v>38411.374999996609</v>
      </c>
      <c r="C1416">
        <f t="shared" si="45"/>
        <v>2005</v>
      </c>
      <c r="D1416" s="2">
        <v>730.13</v>
      </c>
      <c r="E1416" s="2">
        <v>25.81</v>
      </c>
      <c r="F1416" s="2">
        <v>17.47</v>
      </c>
      <c r="G1416" s="2">
        <v>1.17</v>
      </c>
      <c r="H1416" s="2"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</row>
    <row r="1417" spans="1:41" x14ac:dyDescent="0.35">
      <c r="A1417" t="s">
        <v>1411</v>
      </c>
      <c r="B1417" s="1">
        <f t="shared" si="46"/>
        <v>38411.416666663274</v>
      </c>
      <c r="C1417">
        <f t="shared" si="45"/>
        <v>2005</v>
      </c>
      <c r="D1417" s="2">
        <v>919</v>
      </c>
      <c r="E1417" s="2">
        <v>37.25</v>
      </c>
      <c r="F1417" s="2">
        <v>21.18</v>
      </c>
      <c r="G1417" s="2">
        <v>1.45</v>
      </c>
      <c r="H1417" s="2"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</row>
    <row r="1418" spans="1:41" x14ac:dyDescent="0.35">
      <c r="A1418" t="s">
        <v>1412</v>
      </c>
      <c r="B1418" s="1">
        <f t="shared" si="46"/>
        <v>38411.458333329938</v>
      </c>
      <c r="C1418">
        <f t="shared" si="45"/>
        <v>2005</v>
      </c>
      <c r="D1418" s="2">
        <v>1019.98</v>
      </c>
      <c r="E1418" s="2">
        <v>46.85</v>
      </c>
      <c r="F1418" s="2">
        <v>23</v>
      </c>
      <c r="G1418" s="2">
        <v>2.41</v>
      </c>
      <c r="H1418" s="2"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</row>
    <row r="1419" spans="1:41" x14ac:dyDescent="0.35">
      <c r="A1419" t="s">
        <v>1413</v>
      </c>
      <c r="B1419" s="1">
        <f t="shared" si="46"/>
        <v>38411.499999996602</v>
      </c>
      <c r="C1419">
        <f t="shared" si="45"/>
        <v>2005</v>
      </c>
      <c r="D1419" s="2">
        <v>1064.8900000000001</v>
      </c>
      <c r="E1419" s="2">
        <v>53.11</v>
      </c>
      <c r="F1419" s="2">
        <v>24.55</v>
      </c>
      <c r="G1419" s="2">
        <v>3.66</v>
      </c>
      <c r="H1419" s="2"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</row>
    <row r="1420" spans="1:41" x14ac:dyDescent="0.35">
      <c r="A1420" t="s">
        <v>1414</v>
      </c>
      <c r="B1420" s="1">
        <f t="shared" si="46"/>
        <v>38411.541666663266</v>
      </c>
      <c r="C1420">
        <f t="shared" si="45"/>
        <v>2005</v>
      </c>
      <c r="D1420" s="2">
        <v>1084.24</v>
      </c>
      <c r="E1420" s="2">
        <v>54.2</v>
      </c>
      <c r="F1420" s="2">
        <v>25.57</v>
      </c>
      <c r="G1420" s="2">
        <v>4.9000000000000004</v>
      </c>
      <c r="H1420" s="2"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</row>
    <row r="1421" spans="1:41" x14ac:dyDescent="0.35">
      <c r="A1421" t="s">
        <v>1415</v>
      </c>
      <c r="B1421" s="1">
        <f t="shared" si="46"/>
        <v>38411.583333329931</v>
      </c>
      <c r="C1421">
        <f t="shared" si="45"/>
        <v>2005</v>
      </c>
      <c r="D1421" s="2">
        <v>1108.74</v>
      </c>
      <c r="E1421" s="2">
        <v>49.71</v>
      </c>
      <c r="F1421" s="2">
        <v>26</v>
      </c>
      <c r="G1421" s="2">
        <v>5.72</v>
      </c>
      <c r="H1421" s="2"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</row>
    <row r="1422" spans="1:41" x14ac:dyDescent="0.35">
      <c r="A1422" t="s">
        <v>1416</v>
      </c>
      <c r="B1422" s="1">
        <f t="shared" si="46"/>
        <v>38411.624999996595</v>
      </c>
      <c r="C1422">
        <f t="shared" si="45"/>
        <v>2005</v>
      </c>
      <c r="D1422" s="2">
        <v>1056.5899999999999</v>
      </c>
      <c r="E1422" s="2">
        <v>41.16</v>
      </c>
      <c r="F1422" s="2">
        <v>25.87</v>
      </c>
      <c r="G1422" s="2">
        <v>6.34</v>
      </c>
      <c r="H1422" s="2"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</row>
    <row r="1423" spans="1:41" x14ac:dyDescent="0.35">
      <c r="A1423" t="s">
        <v>1417</v>
      </c>
      <c r="B1423" s="1">
        <f t="shared" si="46"/>
        <v>38411.666666663259</v>
      </c>
      <c r="C1423">
        <f t="shared" si="45"/>
        <v>2005</v>
      </c>
      <c r="D1423" s="2">
        <v>1060.25</v>
      </c>
      <c r="E1423" s="2">
        <v>30.28</v>
      </c>
      <c r="F1423" s="2">
        <v>25.4</v>
      </c>
      <c r="G1423" s="2">
        <v>6.55</v>
      </c>
      <c r="H1423" s="2"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</row>
    <row r="1424" spans="1:41" x14ac:dyDescent="0.35">
      <c r="A1424" t="s">
        <v>1418</v>
      </c>
      <c r="B1424" s="1">
        <f t="shared" si="46"/>
        <v>38411.708333329923</v>
      </c>
      <c r="C1424">
        <f t="shared" si="45"/>
        <v>2005</v>
      </c>
      <c r="D1424" s="2">
        <v>965.9</v>
      </c>
      <c r="E1424" s="2">
        <v>18.16</v>
      </c>
      <c r="F1424" s="2">
        <v>24.62</v>
      </c>
      <c r="G1424" s="2">
        <v>6.34</v>
      </c>
      <c r="H1424" s="2"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</row>
    <row r="1425" spans="1:41" x14ac:dyDescent="0.35">
      <c r="A1425" t="s">
        <v>1419</v>
      </c>
      <c r="B1425" s="1">
        <f t="shared" si="46"/>
        <v>38411.749999996588</v>
      </c>
      <c r="C1425">
        <f t="shared" si="45"/>
        <v>2005</v>
      </c>
      <c r="D1425" s="2">
        <v>876.31</v>
      </c>
      <c r="E1425" s="2">
        <v>5.36</v>
      </c>
      <c r="F1425" s="2">
        <v>23.47</v>
      </c>
      <c r="G1425" s="2">
        <v>5.45</v>
      </c>
      <c r="H1425" s="2">
        <v>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</row>
    <row r="1426" spans="1:41" x14ac:dyDescent="0.35">
      <c r="A1426" t="s">
        <v>1420</v>
      </c>
      <c r="B1426" s="1">
        <f t="shared" si="46"/>
        <v>38411.791666663252</v>
      </c>
      <c r="C1426">
        <f t="shared" si="45"/>
        <v>2005</v>
      </c>
      <c r="D1426" s="2">
        <v>0</v>
      </c>
      <c r="E1426" s="2">
        <v>0</v>
      </c>
      <c r="F1426" s="2">
        <v>22.1</v>
      </c>
      <c r="G1426" s="2">
        <v>4.28</v>
      </c>
      <c r="H1426" s="2">
        <v>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</row>
    <row r="1427" spans="1:41" x14ac:dyDescent="0.35">
      <c r="A1427" t="s">
        <v>1421</v>
      </c>
      <c r="B1427" s="1">
        <f t="shared" si="46"/>
        <v>38411.833333329916</v>
      </c>
      <c r="C1427">
        <f t="shared" ref="C1427:C1490" si="47">YEAR(B1427)</f>
        <v>2005</v>
      </c>
      <c r="D1427" s="2">
        <v>0</v>
      </c>
      <c r="E1427" s="2">
        <v>0</v>
      </c>
      <c r="F1427" s="2">
        <v>21.19</v>
      </c>
      <c r="G1427" s="2">
        <v>3.52</v>
      </c>
      <c r="H1427" s="2"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</row>
    <row r="1428" spans="1:41" x14ac:dyDescent="0.35">
      <c r="A1428" t="s">
        <v>1422</v>
      </c>
      <c r="B1428" s="1">
        <f t="shared" ref="B1428:B1491" si="48">B1427+1/24</f>
        <v>38411.87499999658</v>
      </c>
      <c r="C1428">
        <f t="shared" si="47"/>
        <v>2005</v>
      </c>
      <c r="D1428" s="2">
        <v>0</v>
      </c>
      <c r="E1428" s="2">
        <v>0</v>
      </c>
      <c r="F1428" s="2">
        <v>20.34</v>
      </c>
      <c r="G1428" s="2">
        <v>2.9</v>
      </c>
      <c r="H1428" s="2"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</row>
    <row r="1429" spans="1:41" x14ac:dyDescent="0.35">
      <c r="A1429" t="s">
        <v>1423</v>
      </c>
      <c r="B1429" s="1">
        <f t="shared" si="48"/>
        <v>38411.916666663245</v>
      </c>
      <c r="C1429">
        <f t="shared" si="47"/>
        <v>2005</v>
      </c>
      <c r="D1429" s="2">
        <v>0</v>
      </c>
      <c r="E1429" s="2">
        <v>0</v>
      </c>
      <c r="F1429" s="2">
        <v>18.97</v>
      </c>
      <c r="G1429" s="2">
        <v>2.21</v>
      </c>
      <c r="H1429" s="2"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</row>
    <row r="1430" spans="1:41" x14ac:dyDescent="0.35">
      <c r="A1430" t="s">
        <v>1424</v>
      </c>
      <c r="B1430" s="1">
        <f t="shared" si="48"/>
        <v>38411.958333329909</v>
      </c>
      <c r="C1430">
        <f t="shared" si="47"/>
        <v>2005</v>
      </c>
      <c r="D1430" s="2">
        <v>0</v>
      </c>
      <c r="E1430" s="2">
        <v>0</v>
      </c>
      <c r="F1430" s="2">
        <v>17.559999999999999</v>
      </c>
      <c r="G1430" s="2">
        <v>1.86</v>
      </c>
      <c r="H1430" s="2"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</row>
    <row r="1431" spans="1:41" x14ac:dyDescent="0.35">
      <c r="A1431" t="s">
        <v>1425</v>
      </c>
      <c r="B1431" s="1">
        <f t="shared" si="48"/>
        <v>38411.999999996573</v>
      </c>
      <c r="C1431">
        <f t="shared" si="47"/>
        <v>2005</v>
      </c>
      <c r="D1431" s="2">
        <v>0</v>
      </c>
      <c r="E1431" s="2">
        <v>0</v>
      </c>
      <c r="F1431" s="2">
        <v>16.86</v>
      </c>
      <c r="G1431" s="2">
        <v>1.79</v>
      </c>
      <c r="H1431" s="2"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</row>
    <row r="1432" spans="1:41" x14ac:dyDescent="0.35">
      <c r="A1432" t="s">
        <v>1426</v>
      </c>
      <c r="B1432" s="1">
        <f t="shared" si="48"/>
        <v>38412.041666663237</v>
      </c>
      <c r="C1432">
        <f t="shared" si="47"/>
        <v>2005</v>
      </c>
      <c r="D1432" s="2">
        <v>0</v>
      </c>
      <c r="E1432" s="2">
        <v>0</v>
      </c>
      <c r="F1432" s="2">
        <v>15.68</v>
      </c>
      <c r="G1432" s="2">
        <v>2</v>
      </c>
      <c r="H1432" s="2"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</row>
    <row r="1433" spans="1:41" x14ac:dyDescent="0.35">
      <c r="A1433" t="s">
        <v>1427</v>
      </c>
      <c r="B1433" s="1">
        <f t="shared" si="48"/>
        <v>38412.083333329902</v>
      </c>
      <c r="C1433">
        <f t="shared" si="47"/>
        <v>2005</v>
      </c>
      <c r="D1433" s="2">
        <v>0</v>
      </c>
      <c r="E1433" s="2">
        <v>0</v>
      </c>
      <c r="F1433" s="2">
        <v>14.34</v>
      </c>
      <c r="G1433" s="2">
        <v>2.21</v>
      </c>
      <c r="H1433" s="2"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</row>
    <row r="1434" spans="1:41" x14ac:dyDescent="0.35">
      <c r="A1434" t="s">
        <v>1428</v>
      </c>
      <c r="B1434" s="1">
        <f t="shared" si="48"/>
        <v>38412.124999996566</v>
      </c>
      <c r="C1434">
        <f t="shared" si="47"/>
        <v>2005</v>
      </c>
      <c r="D1434" s="2">
        <v>0</v>
      </c>
      <c r="E1434" s="2">
        <v>0</v>
      </c>
      <c r="F1434" s="2">
        <v>13.04</v>
      </c>
      <c r="G1434" s="2">
        <v>2.2799999999999998</v>
      </c>
      <c r="H1434" s="2"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</row>
    <row r="1435" spans="1:41" x14ac:dyDescent="0.35">
      <c r="A1435" t="s">
        <v>1429</v>
      </c>
      <c r="B1435" s="1">
        <f t="shared" si="48"/>
        <v>38412.16666666323</v>
      </c>
      <c r="C1435">
        <f t="shared" si="47"/>
        <v>2005</v>
      </c>
      <c r="D1435" s="2">
        <v>0</v>
      </c>
      <c r="E1435" s="2">
        <v>0</v>
      </c>
      <c r="F1435" s="2">
        <v>11.59</v>
      </c>
      <c r="G1435" s="2">
        <v>2.2799999999999998</v>
      </c>
      <c r="H1435" s="2"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</row>
    <row r="1436" spans="1:41" x14ac:dyDescent="0.35">
      <c r="A1436" t="s">
        <v>1430</v>
      </c>
      <c r="B1436" s="1">
        <f t="shared" si="48"/>
        <v>38412.208333329894</v>
      </c>
      <c r="C1436">
        <f t="shared" si="47"/>
        <v>2005</v>
      </c>
      <c r="D1436" s="2">
        <v>0</v>
      </c>
      <c r="E1436" s="2">
        <v>0</v>
      </c>
      <c r="F1436" s="2">
        <v>10.16</v>
      </c>
      <c r="G1436" s="2">
        <v>2.41</v>
      </c>
      <c r="H1436" s="2"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</row>
    <row r="1437" spans="1:41" x14ac:dyDescent="0.35">
      <c r="A1437" t="s">
        <v>1431</v>
      </c>
      <c r="B1437" s="1">
        <f t="shared" si="48"/>
        <v>38412.249999996558</v>
      </c>
      <c r="C1437">
        <f t="shared" si="47"/>
        <v>2005</v>
      </c>
      <c r="D1437" s="2">
        <v>0</v>
      </c>
      <c r="E1437" s="2">
        <v>0</v>
      </c>
      <c r="F1437" s="2">
        <v>8.82</v>
      </c>
      <c r="G1437" s="2">
        <v>2.69</v>
      </c>
      <c r="H1437" s="2"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</row>
    <row r="1438" spans="1:41" x14ac:dyDescent="0.35">
      <c r="A1438" t="s">
        <v>1432</v>
      </c>
      <c r="B1438" s="1">
        <f t="shared" si="48"/>
        <v>38412.291666663223</v>
      </c>
      <c r="C1438">
        <f t="shared" si="47"/>
        <v>2005</v>
      </c>
      <c r="D1438" s="2">
        <v>0</v>
      </c>
      <c r="E1438" s="2">
        <v>0</v>
      </c>
      <c r="F1438" s="2">
        <v>7.97</v>
      </c>
      <c r="G1438" s="2">
        <v>2.76</v>
      </c>
      <c r="H1438" s="2"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</row>
    <row r="1439" spans="1:41" x14ac:dyDescent="0.35">
      <c r="A1439" t="s">
        <v>1433</v>
      </c>
      <c r="B1439" s="1">
        <f t="shared" si="48"/>
        <v>38412.333333329887</v>
      </c>
      <c r="C1439">
        <f t="shared" si="47"/>
        <v>2005</v>
      </c>
      <c r="D1439" s="2">
        <v>284.51</v>
      </c>
      <c r="E1439" s="2">
        <v>13.61</v>
      </c>
      <c r="F1439" s="2">
        <v>8.5500000000000007</v>
      </c>
      <c r="G1439" s="2">
        <v>2.69</v>
      </c>
      <c r="H1439" s="2"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</row>
    <row r="1440" spans="1:41" x14ac:dyDescent="0.35">
      <c r="A1440" t="s">
        <v>1434</v>
      </c>
      <c r="B1440" s="1">
        <f t="shared" si="48"/>
        <v>38412.374999996551</v>
      </c>
      <c r="C1440">
        <f t="shared" si="47"/>
        <v>2005</v>
      </c>
      <c r="D1440" s="2">
        <v>729.88</v>
      </c>
      <c r="E1440" s="2">
        <v>26.06</v>
      </c>
      <c r="F1440" s="2">
        <v>13.76</v>
      </c>
      <c r="G1440" s="2">
        <v>2.21</v>
      </c>
      <c r="H1440" s="2"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</row>
    <row r="1441" spans="1:41" x14ac:dyDescent="0.35">
      <c r="A1441" t="s">
        <v>1435</v>
      </c>
      <c r="B1441" s="1">
        <f t="shared" si="48"/>
        <v>38412.416666663215</v>
      </c>
      <c r="C1441">
        <f t="shared" si="47"/>
        <v>2005</v>
      </c>
      <c r="D1441" s="2">
        <v>918.79</v>
      </c>
      <c r="E1441" s="2">
        <v>37.54</v>
      </c>
      <c r="F1441" s="2">
        <v>20.38</v>
      </c>
      <c r="G1441" s="2">
        <v>1.72</v>
      </c>
      <c r="H1441" s="2"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</row>
    <row r="1442" spans="1:41" x14ac:dyDescent="0.35">
      <c r="A1442" t="s">
        <v>1436</v>
      </c>
      <c r="B1442" s="1">
        <f t="shared" si="48"/>
        <v>38412.45833332988</v>
      </c>
      <c r="C1442">
        <f t="shared" si="47"/>
        <v>2005</v>
      </c>
      <c r="D1442" s="2">
        <v>972.94</v>
      </c>
      <c r="E1442" s="2">
        <v>47.19</v>
      </c>
      <c r="F1442" s="2">
        <v>22.93</v>
      </c>
      <c r="G1442" s="2">
        <v>1.17</v>
      </c>
      <c r="H1442" s="2"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</row>
    <row r="1443" spans="1:41" x14ac:dyDescent="0.35">
      <c r="A1443" t="s">
        <v>1437</v>
      </c>
      <c r="B1443" s="1">
        <f t="shared" si="48"/>
        <v>38412.499999996544</v>
      </c>
      <c r="C1443">
        <f t="shared" si="47"/>
        <v>2005</v>
      </c>
      <c r="D1443" s="2">
        <v>971.05</v>
      </c>
      <c r="E1443" s="2">
        <v>53.48</v>
      </c>
      <c r="F1443" s="2">
        <v>24.44</v>
      </c>
      <c r="G1443" s="2">
        <v>0.41</v>
      </c>
      <c r="H1443" s="2"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</row>
    <row r="1444" spans="1:41" x14ac:dyDescent="0.35">
      <c r="A1444" t="s">
        <v>1438</v>
      </c>
      <c r="B1444" s="1">
        <f t="shared" si="48"/>
        <v>38412.541666663208</v>
      </c>
      <c r="C1444">
        <f t="shared" si="47"/>
        <v>2005</v>
      </c>
      <c r="D1444" s="2">
        <v>1063.03</v>
      </c>
      <c r="E1444" s="2">
        <v>54.57</v>
      </c>
      <c r="F1444" s="2">
        <v>25.47</v>
      </c>
      <c r="G1444" s="2">
        <v>1.52</v>
      </c>
      <c r="H1444" s="2"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</row>
    <row r="1445" spans="1:41" x14ac:dyDescent="0.35">
      <c r="A1445" t="s">
        <v>1439</v>
      </c>
      <c r="B1445" s="1">
        <f t="shared" si="48"/>
        <v>38412.583333329872</v>
      </c>
      <c r="C1445">
        <f t="shared" si="47"/>
        <v>2005</v>
      </c>
      <c r="D1445" s="2">
        <v>1142.2</v>
      </c>
      <c r="E1445" s="2">
        <v>50.03</v>
      </c>
      <c r="F1445" s="2">
        <v>26.05</v>
      </c>
      <c r="G1445" s="2">
        <v>2.21</v>
      </c>
      <c r="H1445" s="2"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</row>
    <row r="1446" spans="1:41" x14ac:dyDescent="0.35">
      <c r="A1446" t="s">
        <v>1440</v>
      </c>
      <c r="B1446" s="1">
        <f t="shared" si="48"/>
        <v>38412.624999996537</v>
      </c>
      <c r="C1446">
        <f t="shared" si="47"/>
        <v>2005</v>
      </c>
      <c r="D1446" s="2">
        <v>1146.24</v>
      </c>
      <c r="E1446" s="2">
        <v>41.41</v>
      </c>
      <c r="F1446" s="2">
        <v>26.32</v>
      </c>
      <c r="G1446" s="2">
        <v>2.76</v>
      </c>
      <c r="H1446" s="2"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</row>
    <row r="1447" spans="1:41" x14ac:dyDescent="0.35">
      <c r="A1447" t="s">
        <v>1441</v>
      </c>
      <c r="B1447" s="1">
        <f t="shared" si="48"/>
        <v>38412.666666663201</v>
      </c>
      <c r="C1447">
        <f t="shared" si="47"/>
        <v>2005</v>
      </c>
      <c r="D1447" s="2">
        <v>795.11</v>
      </c>
      <c r="E1447" s="2">
        <v>30.48</v>
      </c>
      <c r="F1447" s="2">
        <v>26.16</v>
      </c>
      <c r="G1447" s="2">
        <v>2.97</v>
      </c>
      <c r="H1447" s="2"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</row>
    <row r="1448" spans="1:41" x14ac:dyDescent="0.35">
      <c r="A1448" t="s">
        <v>1442</v>
      </c>
      <c r="B1448" s="1">
        <f t="shared" si="48"/>
        <v>38412.708333329865</v>
      </c>
      <c r="C1448">
        <f t="shared" si="47"/>
        <v>2005</v>
      </c>
      <c r="D1448" s="2">
        <v>1091.32</v>
      </c>
      <c r="E1448" s="2">
        <v>18.329999999999998</v>
      </c>
      <c r="F1448" s="2">
        <v>25.51</v>
      </c>
      <c r="G1448" s="2">
        <v>3.1</v>
      </c>
      <c r="H1448" s="2"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</row>
    <row r="1449" spans="1:41" x14ac:dyDescent="0.35">
      <c r="A1449" t="s">
        <v>1443</v>
      </c>
      <c r="B1449" s="1">
        <f t="shared" si="48"/>
        <v>38412.749999996529</v>
      </c>
      <c r="C1449">
        <f t="shared" si="47"/>
        <v>2005</v>
      </c>
      <c r="D1449" s="2">
        <v>850.33</v>
      </c>
      <c r="E1449" s="2">
        <v>5.51</v>
      </c>
      <c r="F1449" s="2">
        <v>24.21</v>
      </c>
      <c r="G1449" s="2">
        <v>2.97</v>
      </c>
      <c r="H1449" s="2"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</row>
    <row r="1450" spans="1:41" x14ac:dyDescent="0.35">
      <c r="A1450" t="s">
        <v>1444</v>
      </c>
      <c r="B1450" s="1">
        <f t="shared" si="48"/>
        <v>38412.791666663194</v>
      </c>
      <c r="C1450">
        <f t="shared" si="47"/>
        <v>2005</v>
      </c>
      <c r="D1450" s="2">
        <v>0</v>
      </c>
      <c r="E1450" s="2">
        <v>0</v>
      </c>
      <c r="F1450" s="2">
        <v>22.56</v>
      </c>
      <c r="G1450" s="2">
        <v>1.72</v>
      </c>
      <c r="H1450" s="2"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</row>
    <row r="1451" spans="1:41" x14ac:dyDescent="0.35">
      <c r="A1451" t="s">
        <v>1445</v>
      </c>
      <c r="B1451" s="1">
        <f t="shared" si="48"/>
        <v>38412.833333329858</v>
      </c>
      <c r="C1451">
        <f t="shared" si="47"/>
        <v>2005</v>
      </c>
      <c r="D1451" s="2">
        <v>0</v>
      </c>
      <c r="E1451" s="2">
        <v>0</v>
      </c>
      <c r="F1451" s="2">
        <v>21.69</v>
      </c>
      <c r="G1451" s="2">
        <v>1.17</v>
      </c>
      <c r="H1451" s="2"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</row>
    <row r="1452" spans="1:41" x14ac:dyDescent="0.35">
      <c r="A1452" t="s">
        <v>1446</v>
      </c>
      <c r="B1452" s="1">
        <f t="shared" si="48"/>
        <v>38412.874999996522</v>
      </c>
      <c r="C1452">
        <f t="shared" si="47"/>
        <v>2005</v>
      </c>
      <c r="D1452" s="2">
        <v>0</v>
      </c>
      <c r="E1452" s="2">
        <v>0</v>
      </c>
      <c r="F1452" s="2">
        <v>20.85</v>
      </c>
      <c r="G1452" s="2">
        <v>1.17</v>
      </c>
      <c r="H1452" s="2"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</row>
    <row r="1453" spans="1:41" x14ac:dyDescent="0.35">
      <c r="A1453" t="s">
        <v>1447</v>
      </c>
      <c r="B1453" s="1">
        <f t="shared" si="48"/>
        <v>38412.916666663186</v>
      </c>
      <c r="C1453">
        <f t="shared" si="47"/>
        <v>2005</v>
      </c>
      <c r="D1453" s="2">
        <v>0</v>
      </c>
      <c r="E1453" s="2">
        <v>0</v>
      </c>
      <c r="F1453" s="2">
        <v>19.34</v>
      </c>
      <c r="G1453" s="2">
        <v>1.31</v>
      </c>
      <c r="H1453" s="2"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</row>
    <row r="1454" spans="1:41" x14ac:dyDescent="0.35">
      <c r="A1454" t="s">
        <v>1448</v>
      </c>
      <c r="B1454" s="1">
        <f t="shared" si="48"/>
        <v>38412.958333329851</v>
      </c>
      <c r="C1454">
        <f t="shared" si="47"/>
        <v>2005</v>
      </c>
      <c r="D1454" s="2">
        <v>0</v>
      </c>
      <c r="E1454" s="2">
        <v>0</v>
      </c>
      <c r="F1454" s="2">
        <v>18.39</v>
      </c>
      <c r="G1454" s="2">
        <v>1.45</v>
      </c>
      <c r="H1454" s="2"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</row>
    <row r="1455" spans="1:41" x14ac:dyDescent="0.35">
      <c r="A1455" t="s">
        <v>1449</v>
      </c>
      <c r="B1455" s="1">
        <f t="shared" si="48"/>
        <v>38412.999999996515</v>
      </c>
      <c r="C1455">
        <f t="shared" si="47"/>
        <v>2005</v>
      </c>
      <c r="D1455" s="2">
        <v>0</v>
      </c>
      <c r="E1455" s="2">
        <v>0</v>
      </c>
      <c r="F1455" s="2">
        <v>17.309999999999999</v>
      </c>
      <c r="G1455" s="2">
        <v>1.66</v>
      </c>
      <c r="H1455" s="2"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</row>
    <row r="1456" spans="1:41" x14ac:dyDescent="0.35">
      <c r="A1456" t="s">
        <v>1450</v>
      </c>
      <c r="B1456" s="1">
        <f t="shared" si="48"/>
        <v>38413.041666663179</v>
      </c>
      <c r="C1456">
        <f t="shared" si="47"/>
        <v>2005</v>
      </c>
      <c r="D1456" s="2">
        <v>0</v>
      </c>
      <c r="E1456" s="2">
        <v>0</v>
      </c>
      <c r="F1456" s="2">
        <v>16.11</v>
      </c>
      <c r="G1456" s="2">
        <v>1.86</v>
      </c>
      <c r="H1456" s="2"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</row>
    <row r="1457" spans="1:41" x14ac:dyDescent="0.35">
      <c r="A1457" t="s">
        <v>1451</v>
      </c>
      <c r="B1457" s="1">
        <f t="shared" si="48"/>
        <v>38413.083333329843</v>
      </c>
      <c r="C1457">
        <f t="shared" si="47"/>
        <v>2005</v>
      </c>
      <c r="D1457" s="2">
        <v>0</v>
      </c>
      <c r="E1457" s="2">
        <v>0</v>
      </c>
      <c r="F1457" s="2">
        <v>14.85</v>
      </c>
      <c r="G1457" s="2">
        <v>2.0699999999999998</v>
      </c>
      <c r="H1457" s="2"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</row>
    <row r="1458" spans="1:41" x14ac:dyDescent="0.35">
      <c r="A1458" t="s">
        <v>1452</v>
      </c>
      <c r="B1458" s="1">
        <f t="shared" si="48"/>
        <v>38413.124999996508</v>
      </c>
      <c r="C1458">
        <f t="shared" si="47"/>
        <v>2005</v>
      </c>
      <c r="D1458" s="2">
        <v>0</v>
      </c>
      <c r="E1458" s="2">
        <v>0</v>
      </c>
      <c r="F1458" s="2">
        <v>13.71</v>
      </c>
      <c r="G1458" s="2">
        <v>2.2799999999999998</v>
      </c>
      <c r="H1458" s="2"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</row>
    <row r="1459" spans="1:41" x14ac:dyDescent="0.35">
      <c r="A1459" t="s">
        <v>1453</v>
      </c>
      <c r="B1459" s="1">
        <f t="shared" si="48"/>
        <v>38413.166666663172</v>
      </c>
      <c r="C1459">
        <f t="shared" si="47"/>
        <v>2005</v>
      </c>
      <c r="D1459" s="2">
        <v>0</v>
      </c>
      <c r="E1459" s="2">
        <v>0</v>
      </c>
      <c r="F1459" s="2">
        <v>12.85</v>
      </c>
      <c r="G1459" s="2">
        <v>2.34</v>
      </c>
      <c r="H1459" s="2"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</row>
    <row r="1460" spans="1:41" x14ac:dyDescent="0.35">
      <c r="A1460" t="s">
        <v>1454</v>
      </c>
      <c r="B1460" s="1">
        <f t="shared" si="48"/>
        <v>38413.208333329836</v>
      </c>
      <c r="C1460">
        <f t="shared" si="47"/>
        <v>2005</v>
      </c>
      <c r="D1460" s="2">
        <v>0</v>
      </c>
      <c r="E1460" s="2">
        <v>0</v>
      </c>
      <c r="F1460" s="2">
        <v>12.06</v>
      </c>
      <c r="G1460" s="2">
        <v>2.48</v>
      </c>
      <c r="H1460" s="2"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</row>
    <row r="1461" spans="1:41" x14ac:dyDescent="0.35">
      <c r="A1461" t="s">
        <v>1455</v>
      </c>
      <c r="B1461" s="1">
        <f t="shared" si="48"/>
        <v>38413.2499999965</v>
      </c>
      <c r="C1461">
        <f t="shared" si="47"/>
        <v>2005</v>
      </c>
      <c r="D1461" s="2">
        <v>0</v>
      </c>
      <c r="E1461" s="2">
        <v>0</v>
      </c>
      <c r="F1461" s="2">
        <v>11.45</v>
      </c>
      <c r="G1461" s="2">
        <v>2.5499999999999998</v>
      </c>
      <c r="H1461" s="2"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</row>
    <row r="1462" spans="1:41" x14ac:dyDescent="0.35">
      <c r="A1462" t="s">
        <v>1456</v>
      </c>
      <c r="B1462" s="1">
        <f t="shared" si="48"/>
        <v>38413.291666663165</v>
      </c>
      <c r="C1462">
        <f t="shared" si="47"/>
        <v>2005</v>
      </c>
      <c r="D1462" s="2">
        <v>0</v>
      </c>
      <c r="E1462" s="2">
        <v>0</v>
      </c>
      <c r="F1462" s="2">
        <v>10.81</v>
      </c>
      <c r="G1462" s="2">
        <v>2.69</v>
      </c>
      <c r="H1462" s="2"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</row>
    <row r="1463" spans="1:41" x14ac:dyDescent="0.35">
      <c r="A1463" t="s">
        <v>1457</v>
      </c>
      <c r="B1463" s="1">
        <f t="shared" si="48"/>
        <v>38413.333333329829</v>
      </c>
      <c r="C1463">
        <f t="shared" si="47"/>
        <v>2005</v>
      </c>
      <c r="D1463" s="2">
        <v>344.48</v>
      </c>
      <c r="E1463" s="2">
        <v>13.85</v>
      </c>
      <c r="F1463" s="2">
        <v>11.16</v>
      </c>
      <c r="G1463" s="2">
        <v>2.5499999999999998</v>
      </c>
      <c r="H1463" s="2"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</row>
    <row r="1464" spans="1:41" x14ac:dyDescent="0.35">
      <c r="A1464" t="s">
        <v>1458</v>
      </c>
      <c r="B1464" s="1">
        <f t="shared" si="48"/>
        <v>38413.374999996493</v>
      </c>
      <c r="C1464">
        <f t="shared" si="47"/>
        <v>2005</v>
      </c>
      <c r="D1464" s="2">
        <v>717.02</v>
      </c>
      <c r="E1464" s="2">
        <v>26.32</v>
      </c>
      <c r="F1464" s="2">
        <v>16.43</v>
      </c>
      <c r="G1464" s="2">
        <v>1.79</v>
      </c>
      <c r="H1464" s="2"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</row>
    <row r="1465" spans="1:41" x14ac:dyDescent="0.35">
      <c r="A1465" t="s">
        <v>1459</v>
      </c>
      <c r="B1465" s="1">
        <f t="shared" si="48"/>
        <v>38413.416666663157</v>
      </c>
      <c r="C1465">
        <f t="shared" si="47"/>
        <v>2005</v>
      </c>
      <c r="D1465" s="2">
        <v>961.21</v>
      </c>
      <c r="E1465" s="2">
        <v>37.840000000000003</v>
      </c>
      <c r="F1465" s="2">
        <v>23.4</v>
      </c>
      <c r="G1465" s="2">
        <v>0.83</v>
      </c>
      <c r="H1465" s="2"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</row>
    <row r="1466" spans="1:41" x14ac:dyDescent="0.35">
      <c r="A1466" t="s">
        <v>1460</v>
      </c>
      <c r="B1466" s="1">
        <f t="shared" si="48"/>
        <v>38413.458333329821</v>
      </c>
      <c r="C1466">
        <f t="shared" si="47"/>
        <v>2005</v>
      </c>
      <c r="D1466" s="2">
        <v>1045.81</v>
      </c>
      <c r="E1466" s="2">
        <v>47.53</v>
      </c>
      <c r="F1466" s="2">
        <v>25.74</v>
      </c>
      <c r="G1466" s="2">
        <v>0.97</v>
      </c>
      <c r="H1466" s="2"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</row>
    <row r="1467" spans="1:41" x14ac:dyDescent="0.35">
      <c r="A1467" t="s">
        <v>1461</v>
      </c>
      <c r="B1467" s="1">
        <f t="shared" si="48"/>
        <v>38413.499999996486</v>
      </c>
      <c r="C1467">
        <f t="shared" si="47"/>
        <v>2005</v>
      </c>
      <c r="D1467" s="2">
        <v>1078.0899999999999</v>
      </c>
      <c r="E1467" s="2">
        <v>53.86</v>
      </c>
      <c r="F1467" s="2">
        <v>27.02</v>
      </c>
      <c r="G1467" s="2">
        <v>1.93</v>
      </c>
      <c r="H1467" s="2"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</row>
    <row r="1468" spans="1:41" x14ac:dyDescent="0.35">
      <c r="A1468" t="s">
        <v>1462</v>
      </c>
      <c r="B1468" s="1">
        <f t="shared" si="48"/>
        <v>38413.54166666315</v>
      </c>
      <c r="C1468">
        <f t="shared" si="47"/>
        <v>2005</v>
      </c>
      <c r="D1468" s="2">
        <v>1096.1099999999999</v>
      </c>
      <c r="E1468" s="2">
        <v>54.95</v>
      </c>
      <c r="F1468" s="2">
        <v>27.76</v>
      </c>
      <c r="G1468" s="2">
        <v>2.5499999999999998</v>
      </c>
      <c r="H1468" s="2"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</row>
    <row r="1469" spans="1:41" x14ac:dyDescent="0.35">
      <c r="A1469" t="s">
        <v>1463</v>
      </c>
      <c r="B1469" s="1">
        <f t="shared" si="48"/>
        <v>38413.583333329814</v>
      </c>
      <c r="C1469">
        <f t="shared" si="47"/>
        <v>2005</v>
      </c>
      <c r="D1469" s="2">
        <v>1130.0899999999999</v>
      </c>
      <c r="E1469" s="2">
        <v>50.34</v>
      </c>
      <c r="F1469" s="2">
        <v>28.09</v>
      </c>
      <c r="G1469" s="2">
        <v>2.9</v>
      </c>
      <c r="H1469" s="2"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</row>
    <row r="1470" spans="1:41" x14ac:dyDescent="0.35">
      <c r="A1470" t="s">
        <v>1464</v>
      </c>
      <c r="B1470" s="1">
        <f t="shared" si="48"/>
        <v>38413.624999996478</v>
      </c>
      <c r="C1470">
        <f t="shared" si="47"/>
        <v>2005</v>
      </c>
      <c r="D1470" s="2">
        <v>1160.01</v>
      </c>
      <c r="E1470" s="2">
        <v>41.66</v>
      </c>
      <c r="F1470" s="2">
        <v>28.04</v>
      </c>
      <c r="G1470" s="2">
        <v>3.24</v>
      </c>
      <c r="H1470" s="2"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</row>
    <row r="1471" spans="1:41" x14ac:dyDescent="0.35">
      <c r="A1471" t="s">
        <v>1465</v>
      </c>
      <c r="B1471" s="1">
        <f t="shared" si="48"/>
        <v>38413.666666663143</v>
      </c>
      <c r="C1471">
        <f t="shared" si="47"/>
        <v>2005</v>
      </c>
      <c r="D1471" s="2">
        <v>1043.8900000000001</v>
      </c>
      <c r="E1471" s="2">
        <v>30.68</v>
      </c>
      <c r="F1471" s="2">
        <v>27.6</v>
      </c>
      <c r="G1471" s="2">
        <v>3.03</v>
      </c>
      <c r="H1471" s="2"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</row>
    <row r="1472" spans="1:41" x14ac:dyDescent="0.35">
      <c r="A1472" t="s">
        <v>1466</v>
      </c>
      <c r="B1472" s="1">
        <f t="shared" si="48"/>
        <v>38413.708333329807</v>
      </c>
      <c r="C1472">
        <f t="shared" si="47"/>
        <v>2005</v>
      </c>
      <c r="D1472" s="2">
        <v>1001.57</v>
      </c>
      <c r="E1472" s="2">
        <v>18.489999999999998</v>
      </c>
      <c r="F1472" s="2">
        <v>26.91</v>
      </c>
      <c r="G1472" s="2">
        <v>2.62</v>
      </c>
      <c r="H1472" s="2"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</row>
    <row r="1473" spans="1:41" x14ac:dyDescent="0.35">
      <c r="A1473" t="s">
        <v>1467</v>
      </c>
      <c r="B1473" s="1">
        <f t="shared" si="48"/>
        <v>38413.749999996471</v>
      </c>
      <c r="C1473">
        <f t="shared" si="47"/>
        <v>2005</v>
      </c>
      <c r="D1473" s="2">
        <v>1007.76</v>
      </c>
      <c r="E1473" s="2">
        <v>5.65</v>
      </c>
      <c r="F1473" s="2">
        <v>25.69</v>
      </c>
      <c r="G1473" s="2">
        <v>2.14</v>
      </c>
      <c r="H1473" s="2"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</row>
    <row r="1474" spans="1:41" x14ac:dyDescent="0.35">
      <c r="A1474" t="s">
        <v>1468</v>
      </c>
      <c r="B1474" s="1">
        <f t="shared" si="48"/>
        <v>38413.791666663135</v>
      </c>
      <c r="C1474">
        <f t="shared" si="47"/>
        <v>2005</v>
      </c>
      <c r="D1474" s="2">
        <v>0</v>
      </c>
      <c r="E1474" s="2">
        <v>0</v>
      </c>
      <c r="F1474" s="2">
        <v>24.19</v>
      </c>
      <c r="G1474" s="2">
        <v>1.31</v>
      </c>
      <c r="H1474" s="2"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</row>
    <row r="1475" spans="1:41" x14ac:dyDescent="0.35">
      <c r="A1475" t="s">
        <v>1469</v>
      </c>
      <c r="B1475" s="1">
        <f t="shared" si="48"/>
        <v>38413.8333333298</v>
      </c>
      <c r="C1475">
        <f t="shared" si="47"/>
        <v>2005</v>
      </c>
      <c r="D1475" s="2">
        <v>0</v>
      </c>
      <c r="E1475" s="2">
        <v>0</v>
      </c>
      <c r="F1475" s="2">
        <v>23.13</v>
      </c>
      <c r="G1475" s="2">
        <v>0.9</v>
      </c>
      <c r="H1475" s="2"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</row>
    <row r="1476" spans="1:41" x14ac:dyDescent="0.35">
      <c r="A1476" t="s">
        <v>1470</v>
      </c>
      <c r="B1476" s="1">
        <f t="shared" si="48"/>
        <v>38413.874999996464</v>
      </c>
      <c r="C1476">
        <f t="shared" si="47"/>
        <v>2005</v>
      </c>
      <c r="D1476" s="2">
        <v>0</v>
      </c>
      <c r="E1476" s="2">
        <v>0</v>
      </c>
      <c r="F1476" s="2">
        <v>21.96</v>
      </c>
      <c r="G1476" s="2">
        <v>0.9</v>
      </c>
      <c r="H1476" s="2"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</row>
    <row r="1477" spans="1:41" x14ac:dyDescent="0.35">
      <c r="A1477" t="s">
        <v>1471</v>
      </c>
      <c r="B1477" s="1">
        <f t="shared" si="48"/>
        <v>38413.916666663128</v>
      </c>
      <c r="C1477">
        <f t="shared" si="47"/>
        <v>2005</v>
      </c>
      <c r="D1477" s="2">
        <v>0</v>
      </c>
      <c r="E1477" s="2">
        <v>0</v>
      </c>
      <c r="F1477" s="2">
        <v>20.47</v>
      </c>
      <c r="G1477" s="2">
        <v>1.45</v>
      </c>
      <c r="H1477" s="2"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</row>
    <row r="1478" spans="1:41" x14ac:dyDescent="0.35">
      <c r="A1478" t="s">
        <v>1472</v>
      </c>
      <c r="B1478" s="1">
        <f t="shared" si="48"/>
        <v>38413.958333329792</v>
      </c>
      <c r="C1478">
        <f t="shared" si="47"/>
        <v>2005</v>
      </c>
      <c r="D1478" s="2">
        <v>0</v>
      </c>
      <c r="E1478" s="2">
        <v>0</v>
      </c>
      <c r="F1478" s="2">
        <v>18.829999999999998</v>
      </c>
      <c r="G1478" s="2">
        <v>2.21</v>
      </c>
      <c r="H1478" s="2"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</row>
    <row r="1479" spans="1:41" x14ac:dyDescent="0.35">
      <c r="A1479" t="s">
        <v>1473</v>
      </c>
      <c r="B1479" s="1">
        <f t="shared" si="48"/>
        <v>38413.999999996457</v>
      </c>
      <c r="C1479">
        <f t="shared" si="47"/>
        <v>2005</v>
      </c>
      <c r="D1479" s="2">
        <v>0</v>
      </c>
      <c r="E1479" s="2">
        <v>0</v>
      </c>
      <c r="F1479" s="2">
        <v>17.77</v>
      </c>
      <c r="G1479" s="2">
        <v>2.2799999999999998</v>
      </c>
      <c r="H1479" s="2"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</row>
    <row r="1480" spans="1:41" x14ac:dyDescent="0.35">
      <c r="A1480" t="s">
        <v>1474</v>
      </c>
      <c r="B1480" s="1">
        <f t="shared" si="48"/>
        <v>38414.041666663121</v>
      </c>
      <c r="C1480">
        <f t="shared" si="47"/>
        <v>2005</v>
      </c>
      <c r="D1480" s="2">
        <v>0</v>
      </c>
      <c r="E1480" s="2">
        <v>0</v>
      </c>
      <c r="F1480" s="2">
        <v>17.28</v>
      </c>
      <c r="G1480" s="2">
        <v>2.21</v>
      </c>
      <c r="H1480" s="2"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</row>
    <row r="1481" spans="1:41" x14ac:dyDescent="0.35">
      <c r="A1481" t="s">
        <v>1475</v>
      </c>
      <c r="B1481" s="1">
        <f t="shared" si="48"/>
        <v>38414.083333329785</v>
      </c>
      <c r="C1481">
        <f t="shared" si="47"/>
        <v>2005</v>
      </c>
      <c r="D1481" s="2">
        <v>0</v>
      </c>
      <c r="E1481" s="2">
        <v>0</v>
      </c>
      <c r="F1481" s="2">
        <v>17.29</v>
      </c>
      <c r="G1481" s="2">
        <v>2</v>
      </c>
      <c r="H1481" s="2"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</row>
    <row r="1482" spans="1:41" x14ac:dyDescent="0.35">
      <c r="A1482" t="s">
        <v>1476</v>
      </c>
      <c r="B1482" s="1">
        <f t="shared" si="48"/>
        <v>38414.124999996449</v>
      </c>
      <c r="C1482">
        <f t="shared" si="47"/>
        <v>2005</v>
      </c>
      <c r="D1482" s="2">
        <v>0</v>
      </c>
      <c r="E1482" s="2">
        <v>0</v>
      </c>
      <c r="F1482" s="2">
        <v>17.27</v>
      </c>
      <c r="G1482" s="2">
        <v>1.86</v>
      </c>
      <c r="H1482" s="2"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</row>
    <row r="1483" spans="1:41" x14ac:dyDescent="0.35">
      <c r="A1483" t="s">
        <v>1477</v>
      </c>
      <c r="B1483" s="1">
        <f t="shared" si="48"/>
        <v>38414.166666663114</v>
      </c>
      <c r="C1483">
        <f t="shared" si="47"/>
        <v>2005</v>
      </c>
      <c r="D1483" s="2">
        <v>0</v>
      </c>
      <c r="E1483" s="2">
        <v>0</v>
      </c>
      <c r="F1483" s="2">
        <v>16.579999999999998</v>
      </c>
      <c r="G1483" s="2">
        <v>2.0699999999999998</v>
      </c>
      <c r="H1483" s="2"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</row>
    <row r="1484" spans="1:41" x14ac:dyDescent="0.35">
      <c r="A1484" t="s">
        <v>1478</v>
      </c>
      <c r="B1484" s="1">
        <f t="shared" si="48"/>
        <v>38414.208333329778</v>
      </c>
      <c r="C1484">
        <f t="shared" si="47"/>
        <v>2005</v>
      </c>
      <c r="D1484" s="2">
        <v>0</v>
      </c>
      <c r="E1484" s="2">
        <v>0</v>
      </c>
      <c r="F1484" s="2">
        <v>16.309999999999999</v>
      </c>
      <c r="G1484" s="2">
        <v>2.0699999999999998</v>
      </c>
      <c r="H1484" s="2"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</row>
    <row r="1485" spans="1:41" x14ac:dyDescent="0.35">
      <c r="A1485" t="s">
        <v>1479</v>
      </c>
      <c r="B1485" s="1">
        <f t="shared" si="48"/>
        <v>38414.249999996442</v>
      </c>
      <c r="C1485">
        <f t="shared" si="47"/>
        <v>2005</v>
      </c>
      <c r="D1485" s="2">
        <v>0</v>
      </c>
      <c r="E1485" s="2">
        <v>0</v>
      </c>
      <c r="F1485" s="2">
        <v>15.11</v>
      </c>
      <c r="G1485" s="2">
        <v>2.48</v>
      </c>
      <c r="H1485" s="2"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</row>
    <row r="1486" spans="1:41" x14ac:dyDescent="0.35">
      <c r="A1486" t="s">
        <v>1480</v>
      </c>
      <c r="B1486" s="1">
        <f t="shared" si="48"/>
        <v>38414.291666663106</v>
      </c>
      <c r="C1486">
        <f t="shared" si="47"/>
        <v>2005</v>
      </c>
      <c r="D1486" s="2">
        <v>0</v>
      </c>
      <c r="E1486" s="2">
        <v>0</v>
      </c>
      <c r="F1486" s="2">
        <v>14.45</v>
      </c>
      <c r="G1486" s="2">
        <v>2.62</v>
      </c>
      <c r="H1486" s="2"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</row>
    <row r="1487" spans="1:41" x14ac:dyDescent="0.35">
      <c r="A1487" t="s">
        <v>1481</v>
      </c>
      <c r="B1487" s="1">
        <f t="shared" si="48"/>
        <v>38414.333333329771</v>
      </c>
      <c r="C1487">
        <f t="shared" si="47"/>
        <v>2005</v>
      </c>
      <c r="D1487" s="2">
        <v>229.36</v>
      </c>
      <c r="E1487" s="2">
        <v>14.08</v>
      </c>
      <c r="F1487" s="2">
        <v>14.74</v>
      </c>
      <c r="G1487" s="2">
        <v>2.5499999999999998</v>
      </c>
      <c r="H1487" s="2"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</row>
    <row r="1488" spans="1:41" x14ac:dyDescent="0.35">
      <c r="A1488" t="s">
        <v>1482</v>
      </c>
      <c r="B1488" s="1">
        <f t="shared" si="48"/>
        <v>38414.374999996435</v>
      </c>
      <c r="C1488">
        <f t="shared" si="47"/>
        <v>2005</v>
      </c>
      <c r="D1488" s="2">
        <v>597.03</v>
      </c>
      <c r="E1488" s="2">
        <v>26.59</v>
      </c>
      <c r="F1488" s="2">
        <v>19.23</v>
      </c>
      <c r="G1488" s="2">
        <v>2</v>
      </c>
      <c r="H1488" s="2"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</row>
    <row r="1489" spans="1:41" x14ac:dyDescent="0.35">
      <c r="A1489" t="s">
        <v>1483</v>
      </c>
      <c r="B1489" s="1">
        <f t="shared" si="48"/>
        <v>38414.416666663099</v>
      </c>
      <c r="C1489">
        <f t="shared" si="47"/>
        <v>2005</v>
      </c>
      <c r="D1489" s="2">
        <v>891</v>
      </c>
      <c r="E1489" s="2">
        <v>38.130000000000003</v>
      </c>
      <c r="F1489" s="2">
        <v>25.2</v>
      </c>
      <c r="G1489" s="2">
        <v>2.97</v>
      </c>
      <c r="H1489" s="2"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</row>
    <row r="1490" spans="1:41" x14ac:dyDescent="0.35">
      <c r="A1490" t="s">
        <v>1484</v>
      </c>
      <c r="B1490" s="1">
        <f t="shared" si="48"/>
        <v>38414.458333329763</v>
      </c>
      <c r="C1490">
        <f t="shared" si="47"/>
        <v>2005</v>
      </c>
      <c r="D1490" s="2">
        <v>997.45</v>
      </c>
      <c r="E1490" s="2">
        <v>47.87</v>
      </c>
      <c r="F1490" s="2">
        <v>27.32</v>
      </c>
      <c r="G1490" s="2">
        <v>4</v>
      </c>
      <c r="H1490" s="2"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</row>
    <row r="1491" spans="1:41" x14ac:dyDescent="0.35">
      <c r="A1491" t="s">
        <v>1485</v>
      </c>
      <c r="B1491" s="1">
        <f t="shared" si="48"/>
        <v>38414.499999996428</v>
      </c>
      <c r="C1491">
        <f t="shared" ref="C1491:C1554" si="49">YEAR(B1491)</f>
        <v>2005</v>
      </c>
      <c r="D1491" s="2">
        <v>1042.97</v>
      </c>
      <c r="E1491" s="2">
        <v>54.24</v>
      </c>
      <c r="F1491" s="2">
        <v>28.55</v>
      </c>
      <c r="G1491" s="2">
        <v>4.62</v>
      </c>
      <c r="H1491" s="2"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</row>
    <row r="1492" spans="1:41" x14ac:dyDescent="0.35">
      <c r="A1492" t="s">
        <v>1486</v>
      </c>
      <c r="B1492" s="1">
        <f t="shared" ref="B1492:B1555" si="50">B1491+1/24</f>
        <v>38414.541666663092</v>
      </c>
      <c r="C1492">
        <f t="shared" si="49"/>
        <v>2005</v>
      </c>
      <c r="D1492" s="2">
        <v>1088.47</v>
      </c>
      <c r="E1492" s="2">
        <v>55.32</v>
      </c>
      <c r="F1492" s="2">
        <v>29.08</v>
      </c>
      <c r="G1492" s="2">
        <v>4.9000000000000004</v>
      </c>
      <c r="H1492" s="2"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</row>
    <row r="1493" spans="1:41" x14ac:dyDescent="0.35">
      <c r="A1493" t="s">
        <v>1487</v>
      </c>
      <c r="B1493" s="1">
        <f t="shared" si="50"/>
        <v>38414.583333329756</v>
      </c>
      <c r="C1493">
        <f t="shared" si="49"/>
        <v>2005</v>
      </c>
      <c r="D1493" s="2">
        <v>1099.5</v>
      </c>
      <c r="E1493" s="2">
        <v>50.66</v>
      </c>
      <c r="F1493" s="2">
        <v>29.08</v>
      </c>
      <c r="G1493" s="2">
        <v>5.03</v>
      </c>
      <c r="H1493" s="2"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</row>
    <row r="1494" spans="1:41" x14ac:dyDescent="0.35">
      <c r="A1494" t="s">
        <v>1488</v>
      </c>
      <c r="B1494" s="1">
        <f t="shared" si="50"/>
        <v>38414.62499999642</v>
      </c>
      <c r="C1494">
        <f t="shared" si="49"/>
        <v>2005</v>
      </c>
      <c r="D1494" s="2">
        <v>1091.92</v>
      </c>
      <c r="E1494" s="2">
        <v>41.91</v>
      </c>
      <c r="F1494" s="2">
        <v>28.91</v>
      </c>
      <c r="G1494" s="2">
        <v>4.97</v>
      </c>
      <c r="H1494" s="2"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</row>
    <row r="1495" spans="1:41" x14ac:dyDescent="0.35">
      <c r="A1495" t="s">
        <v>1489</v>
      </c>
      <c r="B1495" s="1">
        <f t="shared" si="50"/>
        <v>38414.666666663084</v>
      </c>
      <c r="C1495">
        <f t="shared" si="49"/>
        <v>2005</v>
      </c>
      <c r="D1495" s="2">
        <v>643.66999999999996</v>
      </c>
      <c r="E1495" s="2">
        <v>30.88</v>
      </c>
      <c r="F1495" s="2">
        <v>28.55</v>
      </c>
      <c r="G1495" s="2">
        <v>4.83</v>
      </c>
      <c r="H1495" s="2"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</row>
    <row r="1496" spans="1:41" x14ac:dyDescent="0.35">
      <c r="A1496" t="s">
        <v>1490</v>
      </c>
      <c r="B1496" s="1">
        <f t="shared" si="50"/>
        <v>38414.708333329749</v>
      </c>
      <c r="C1496">
        <f t="shared" si="49"/>
        <v>2005</v>
      </c>
      <c r="D1496" s="2">
        <v>928.38</v>
      </c>
      <c r="E1496" s="2">
        <v>18.649999999999999</v>
      </c>
      <c r="F1496" s="2">
        <v>27.8</v>
      </c>
      <c r="G1496" s="2">
        <v>4.28</v>
      </c>
      <c r="H1496" s="2"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</row>
    <row r="1497" spans="1:41" x14ac:dyDescent="0.35">
      <c r="A1497" t="s">
        <v>1491</v>
      </c>
      <c r="B1497" s="1">
        <f t="shared" si="50"/>
        <v>38414.749999996413</v>
      </c>
      <c r="C1497">
        <f t="shared" si="49"/>
        <v>2005</v>
      </c>
      <c r="D1497" s="2">
        <v>127.36</v>
      </c>
      <c r="E1497" s="2">
        <v>5.79</v>
      </c>
      <c r="F1497" s="2">
        <v>26.71</v>
      </c>
      <c r="G1497" s="2">
        <v>3.1</v>
      </c>
      <c r="H1497" s="2"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</row>
    <row r="1498" spans="1:41" x14ac:dyDescent="0.35">
      <c r="A1498" t="s">
        <v>1492</v>
      </c>
      <c r="B1498" s="1">
        <f t="shared" si="50"/>
        <v>38414.791666663077</v>
      </c>
      <c r="C1498">
        <f t="shared" si="49"/>
        <v>2005</v>
      </c>
      <c r="D1498" s="2">
        <v>0</v>
      </c>
      <c r="E1498" s="2">
        <v>0</v>
      </c>
      <c r="F1498" s="2">
        <v>25.51</v>
      </c>
      <c r="G1498" s="2">
        <v>2.41</v>
      </c>
      <c r="H1498" s="2"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</row>
    <row r="1499" spans="1:41" x14ac:dyDescent="0.35">
      <c r="A1499" t="s">
        <v>1493</v>
      </c>
      <c r="B1499" s="1">
        <f t="shared" si="50"/>
        <v>38414.833333329741</v>
      </c>
      <c r="C1499">
        <f t="shared" si="49"/>
        <v>2005</v>
      </c>
      <c r="D1499" s="2">
        <v>0</v>
      </c>
      <c r="E1499" s="2">
        <v>0</v>
      </c>
      <c r="F1499" s="2">
        <v>24.71</v>
      </c>
      <c r="G1499" s="2">
        <v>2.21</v>
      </c>
      <c r="H1499" s="2"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</row>
    <row r="1500" spans="1:41" x14ac:dyDescent="0.35">
      <c r="A1500" t="s">
        <v>1494</v>
      </c>
      <c r="B1500" s="1">
        <f t="shared" si="50"/>
        <v>38414.874999996406</v>
      </c>
      <c r="C1500">
        <f t="shared" si="49"/>
        <v>2005</v>
      </c>
      <c r="D1500" s="2">
        <v>0</v>
      </c>
      <c r="E1500" s="2">
        <v>0</v>
      </c>
      <c r="F1500" s="2">
        <v>23.72</v>
      </c>
      <c r="G1500" s="2">
        <v>1.86</v>
      </c>
      <c r="H1500" s="2"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</row>
    <row r="1501" spans="1:41" x14ac:dyDescent="0.35">
      <c r="A1501" t="s">
        <v>1495</v>
      </c>
      <c r="B1501" s="1">
        <f t="shared" si="50"/>
        <v>38414.91666666307</v>
      </c>
      <c r="C1501">
        <f t="shared" si="49"/>
        <v>2005</v>
      </c>
      <c r="D1501" s="2">
        <v>0</v>
      </c>
      <c r="E1501" s="2">
        <v>0</v>
      </c>
      <c r="F1501" s="2">
        <v>22.25</v>
      </c>
      <c r="G1501" s="2">
        <v>1.38</v>
      </c>
      <c r="H1501" s="2"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</row>
    <row r="1502" spans="1:41" x14ac:dyDescent="0.35">
      <c r="A1502" t="s">
        <v>1496</v>
      </c>
      <c r="B1502" s="1">
        <f t="shared" si="50"/>
        <v>38414.958333329734</v>
      </c>
      <c r="C1502">
        <f t="shared" si="49"/>
        <v>2005</v>
      </c>
      <c r="D1502" s="2">
        <v>0</v>
      </c>
      <c r="E1502" s="2">
        <v>0</v>
      </c>
      <c r="F1502" s="2">
        <v>21.51</v>
      </c>
      <c r="G1502" s="2">
        <v>1.38</v>
      </c>
      <c r="H1502" s="2"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</row>
    <row r="1503" spans="1:41" x14ac:dyDescent="0.35">
      <c r="A1503" t="s">
        <v>1497</v>
      </c>
      <c r="B1503" s="1">
        <f t="shared" si="50"/>
        <v>38414.999999996398</v>
      </c>
      <c r="C1503">
        <f t="shared" si="49"/>
        <v>2005</v>
      </c>
      <c r="D1503" s="2">
        <v>0</v>
      </c>
      <c r="E1503" s="2">
        <v>0</v>
      </c>
      <c r="F1503" s="2">
        <v>22.05</v>
      </c>
      <c r="G1503" s="2">
        <v>1.1000000000000001</v>
      </c>
      <c r="H1503" s="2"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</row>
    <row r="1504" spans="1:41" x14ac:dyDescent="0.35">
      <c r="A1504" t="s">
        <v>1498</v>
      </c>
      <c r="B1504" s="1">
        <f t="shared" si="50"/>
        <v>38415.041666663063</v>
      </c>
      <c r="C1504">
        <f t="shared" si="49"/>
        <v>2005</v>
      </c>
      <c r="D1504" s="2">
        <v>0</v>
      </c>
      <c r="E1504" s="2">
        <v>0</v>
      </c>
      <c r="F1504" s="2">
        <v>21.48</v>
      </c>
      <c r="G1504" s="2">
        <v>0.69</v>
      </c>
      <c r="H1504" s="2"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</row>
    <row r="1505" spans="1:41" x14ac:dyDescent="0.35">
      <c r="A1505" t="s">
        <v>1499</v>
      </c>
      <c r="B1505" s="1">
        <f t="shared" si="50"/>
        <v>38415.083333329727</v>
      </c>
      <c r="C1505">
        <f t="shared" si="49"/>
        <v>2005</v>
      </c>
      <c r="D1505" s="2">
        <v>0</v>
      </c>
      <c r="E1505" s="2">
        <v>0</v>
      </c>
      <c r="F1505" s="2">
        <v>20.87</v>
      </c>
      <c r="G1505" s="2">
        <v>1.03</v>
      </c>
      <c r="H1505" s="2"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</row>
    <row r="1506" spans="1:41" x14ac:dyDescent="0.35">
      <c r="A1506" t="s">
        <v>1500</v>
      </c>
      <c r="B1506" s="1">
        <f t="shared" si="50"/>
        <v>38415.124999996391</v>
      </c>
      <c r="C1506">
        <f t="shared" si="49"/>
        <v>2005</v>
      </c>
      <c r="D1506" s="2">
        <v>0</v>
      </c>
      <c r="E1506" s="2">
        <v>0</v>
      </c>
      <c r="F1506" s="2">
        <v>19.54</v>
      </c>
      <c r="G1506" s="2">
        <v>1.45</v>
      </c>
      <c r="H1506" s="2"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</row>
    <row r="1507" spans="1:41" x14ac:dyDescent="0.35">
      <c r="A1507" t="s">
        <v>1501</v>
      </c>
      <c r="B1507" s="1">
        <f t="shared" si="50"/>
        <v>38415.166666663055</v>
      </c>
      <c r="C1507">
        <f t="shared" si="49"/>
        <v>2005</v>
      </c>
      <c r="D1507" s="2">
        <v>0</v>
      </c>
      <c r="E1507" s="2">
        <v>0</v>
      </c>
      <c r="F1507" s="2">
        <v>17.899999999999999</v>
      </c>
      <c r="G1507" s="2">
        <v>1.59</v>
      </c>
      <c r="H1507" s="2"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</row>
    <row r="1508" spans="1:41" x14ac:dyDescent="0.35">
      <c r="A1508" t="s">
        <v>1502</v>
      </c>
      <c r="B1508" s="1">
        <f t="shared" si="50"/>
        <v>38415.20833332972</v>
      </c>
      <c r="C1508">
        <f t="shared" si="49"/>
        <v>2005</v>
      </c>
      <c r="D1508" s="2">
        <v>0</v>
      </c>
      <c r="E1508" s="2">
        <v>0</v>
      </c>
      <c r="F1508" s="2">
        <v>16.68</v>
      </c>
      <c r="G1508" s="2">
        <v>1.66</v>
      </c>
      <c r="H1508" s="2"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</row>
    <row r="1509" spans="1:41" x14ac:dyDescent="0.35">
      <c r="A1509" t="s">
        <v>1503</v>
      </c>
      <c r="B1509" s="1">
        <f t="shared" si="50"/>
        <v>38415.249999996384</v>
      </c>
      <c r="C1509">
        <f t="shared" si="49"/>
        <v>2005</v>
      </c>
      <c r="D1509" s="2">
        <v>0</v>
      </c>
      <c r="E1509" s="2">
        <v>0</v>
      </c>
      <c r="F1509" s="2">
        <v>15.51</v>
      </c>
      <c r="G1509" s="2">
        <v>1.86</v>
      </c>
      <c r="H1509" s="2"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</row>
    <row r="1510" spans="1:41" x14ac:dyDescent="0.35">
      <c r="A1510" t="s">
        <v>1504</v>
      </c>
      <c r="B1510" s="1">
        <f t="shared" si="50"/>
        <v>38415.291666663048</v>
      </c>
      <c r="C1510">
        <f t="shared" si="49"/>
        <v>2005</v>
      </c>
      <c r="D1510" s="2">
        <v>0</v>
      </c>
      <c r="E1510" s="2">
        <v>0</v>
      </c>
      <c r="F1510" s="2">
        <v>14.91</v>
      </c>
      <c r="G1510" s="2">
        <v>1.86</v>
      </c>
      <c r="H1510" s="2"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</row>
    <row r="1511" spans="1:41" x14ac:dyDescent="0.35">
      <c r="A1511" t="s">
        <v>1505</v>
      </c>
      <c r="B1511" s="1">
        <f t="shared" si="50"/>
        <v>38415.333333329712</v>
      </c>
      <c r="C1511">
        <f t="shared" si="49"/>
        <v>2005</v>
      </c>
      <c r="D1511" s="2">
        <v>69.14</v>
      </c>
      <c r="E1511" s="2">
        <v>14.32</v>
      </c>
      <c r="F1511" s="2">
        <v>15.26</v>
      </c>
      <c r="G1511" s="2">
        <v>1.66</v>
      </c>
      <c r="H1511" s="2"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</row>
    <row r="1512" spans="1:41" x14ac:dyDescent="0.35">
      <c r="A1512" t="s">
        <v>1506</v>
      </c>
      <c r="B1512" s="1">
        <f t="shared" si="50"/>
        <v>38415.374999996377</v>
      </c>
      <c r="C1512">
        <f t="shared" si="49"/>
        <v>2005</v>
      </c>
      <c r="D1512" s="2">
        <v>305.64999999999998</v>
      </c>
      <c r="E1512" s="2">
        <v>26.85</v>
      </c>
      <c r="F1512" s="2">
        <v>19.670000000000002</v>
      </c>
      <c r="G1512" s="2">
        <v>1.03</v>
      </c>
      <c r="H1512" s="2"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</row>
    <row r="1513" spans="1:41" x14ac:dyDescent="0.35">
      <c r="A1513" t="s">
        <v>1507</v>
      </c>
      <c r="B1513" s="1">
        <f t="shared" si="50"/>
        <v>38415.416666663041</v>
      </c>
      <c r="C1513">
        <f t="shared" si="49"/>
        <v>2005</v>
      </c>
      <c r="D1513" s="2">
        <v>614.67999999999995</v>
      </c>
      <c r="E1513" s="2">
        <v>38.44</v>
      </c>
      <c r="F1513" s="2">
        <v>22.59</v>
      </c>
      <c r="G1513" s="2">
        <v>2.0699999999999998</v>
      </c>
      <c r="H1513" s="2"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</row>
    <row r="1514" spans="1:41" x14ac:dyDescent="0.35">
      <c r="A1514" t="s">
        <v>1508</v>
      </c>
      <c r="B1514" s="1">
        <f t="shared" si="50"/>
        <v>38415.458333329705</v>
      </c>
      <c r="C1514">
        <f t="shared" si="49"/>
        <v>2005</v>
      </c>
      <c r="D1514" s="2">
        <v>804.59</v>
      </c>
      <c r="E1514" s="2">
        <v>48.22</v>
      </c>
      <c r="F1514" s="2">
        <v>24.36</v>
      </c>
      <c r="G1514" s="2">
        <v>3.79</v>
      </c>
      <c r="H1514" s="2"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</row>
    <row r="1515" spans="1:41" x14ac:dyDescent="0.35">
      <c r="A1515" t="s">
        <v>1509</v>
      </c>
      <c r="B1515" s="1">
        <f t="shared" si="50"/>
        <v>38415.499999996369</v>
      </c>
      <c r="C1515">
        <f t="shared" si="49"/>
        <v>2005</v>
      </c>
      <c r="D1515" s="2">
        <v>903.56</v>
      </c>
      <c r="E1515" s="2">
        <v>54.63</v>
      </c>
      <c r="F1515" s="2">
        <v>25.54</v>
      </c>
      <c r="G1515" s="2">
        <v>4.97</v>
      </c>
      <c r="H1515" s="2"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</row>
    <row r="1516" spans="1:41" x14ac:dyDescent="0.35">
      <c r="A1516" t="s">
        <v>1510</v>
      </c>
      <c r="B1516" s="1">
        <f t="shared" si="50"/>
        <v>38415.541666663034</v>
      </c>
      <c r="C1516">
        <f t="shared" si="49"/>
        <v>2005</v>
      </c>
      <c r="D1516" s="2">
        <v>979.92</v>
      </c>
      <c r="E1516" s="2">
        <v>55.69</v>
      </c>
      <c r="F1516" s="2">
        <v>26.15</v>
      </c>
      <c r="G1516" s="2">
        <v>5.86</v>
      </c>
      <c r="H1516" s="2"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</row>
    <row r="1517" spans="1:41" x14ac:dyDescent="0.35">
      <c r="A1517" t="s">
        <v>1511</v>
      </c>
      <c r="B1517" s="1">
        <f t="shared" si="50"/>
        <v>38415.583333329698</v>
      </c>
      <c r="C1517">
        <f t="shared" si="49"/>
        <v>2005</v>
      </c>
      <c r="D1517" s="2">
        <v>1030.21</v>
      </c>
      <c r="E1517" s="2">
        <v>50.97</v>
      </c>
      <c r="F1517" s="2">
        <v>26.22</v>
      </c>
      <c r="G1517" s="2">
        <v>6.69</v>
      </c>
      <c r="H1517" s="2"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</row>
    <row r="1518" spans="1:41" x14ac:dyDescent="0.35">
      <c r="A1518" t="s">
        <v>1512</v>
      </c>
      <c r="B1518" s="1">
        <f t="shared" si="50"/>
        <v>38415.624999996362</v>
      </c>
      <c r="C1518">
        <f t="shared" si="49"/>
        <v>2005</v>
      </c>
      <c r="D1518" s="2">
        <v>1076.1500000000001</v>
      </c>
      <c r="E1518" s="2">
        <v>42.16</v>
      </c>
      <c r="F1518" s="2">
        <v>25.85</v>
      </c>
      <c r="G1518" s="2">
        <v>7.38</v>
      </c>
      <c r="H1518" s="2"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</row>
    <row r="1519" spans="1:41" x14ac:dyDescent="0.35">
      <c r="A1519" t="s">
        <v>1513</v>
      </c>
      <c r="B1519" s="1">
        <f t="shared" si="50"/>
        <v>38415.666666663026</v>
      </c>
      <c r="C1519">
        <f t="shared" si="49"/>
        <v>2005</v>
      </c>
      <c r="D1519" s="2">
        <v>1091.08</v>
      </c>
      <c r="E1519" s="2">
        <v>31.08</v>
      </c>
      <c r="F1519" s="2">
        <v>25.3</v>
      </c>
      <c r="G1519" s="2">
        <v>7.45</v>
      </c>
      <c r="H1519" s="2"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</row>
    <row r="1520" spans="1:41" x14ac:dyDescent="0.35">
      <c r="A1520" t="s">
        <v>1514</v>
      </c>
      <c r="B1520" s="1">
        <f t="shared" si="50"/>
        <v>38415.708333329691</v>
      </c>
      <c r="C1520">
        <f t="shared" si="49"/>
        <v>2005</v>
      </c>
      <c r="D1520" s="2">
        <v>880.38</v>
      </c>
      <c r="E1520" s="2">
        <v>18.82</v>
      </c>
      <c r="F1520" s="2">
        <v>24.65</v>
      </c>
      <c r="G1520" s="2">
        <v>7.03</v>
      </c>
      <c r="H1520" s="2"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</row>
    <row r="1521" spans="1:41" x14ac:dyDescent="0.35">
      <c r="A1521" t="s">
        <v>1515</v>
      </c>
      <c r="B1521" s="1">
        <f t="shared" si="50"/>
        <v>38415.749999996355</v>
      </c>
      <c r="C1521">
        <f t="shared" si="49"/>
        <v>2005</v>
      </c>
      <c r="D1521" s="2">
        <v>758.19</v>
      </c>
      <c r="E1521" s="2">
        <v>5.93</v>
      </c>
      <c r="F1521" s="2">
        <v>23.59</v>
      </c>
      <c r="G1521" s="2">
        <v>5.93</v>
      </c>
      <c r="H1521" s="2"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</row>
    <row r="1522" spans="1:41" x14ac:dyDescent="0.35">
      <c r="A1522" t="s">
        <v>1516</v>
      </c>
      <c r="B1522" s="1">
        <f t="shared" si="50"/>
        <v>38415.791666663019</v>
      </c>
      <c r="C1522">
        <f t="shared" si="49"/>
        <v>2005</v>
      </c>
      <c r="D1522" s="2">
        <v>0</v>
      </c>
      <c r="E1522" s="2">
        <v>0</v>
      </c>
      <c r="F1522" s="2">
        <v>22.27</v>
      </c>
      <c r="G1522" s="2">
        <v>4.4800000000000004</v>
      </c>
      <c r="H1522" s="2"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</row>
    <row r="1523" spans="1:41" x14ac:dyDescent="0.35">
      <c r="A1523" t="s">
        <v>1517</v>
      </c>
      <c r="B1523" s="1">
        <f t="shared" si="50"/>
        <v>38415.833333329683</v>
      </c>
      <c r="C1523">
        <f t="shared" si="49"/>
        <v>2005</v>
      </c>
      <c r="D1523" s="2">
        <v>0</v>
      </c>
      <c r="E1523" s="2">
        <v>0</v>
      </c>
      <c r="F1523" s="2">
        <v>21.42</v>
      </c>
      <c r="G1523" s="2">
        <v>3.66</v>
      </c>
      <c r="H1523" s="2"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</row>
    <row r="1524" spans="1:41" x14ac:dyDescent="0.35">
      <c r="A1524" t="s">
        <v>1518</v>
      </c>
      <c r="B1524" s="1">
        <f t="shared" si="50"/>
        <v>38415.874999996347</v>
      </c>
      <c r="C1524">
        <f t="shared" si="49"/>
        <v>2005</v>
      </c>
      <c r="D1524" s="2">
        <v>0</v>
      </c>
      <c r="E1524" s="2">
        <v>0</v>
      </c>
      <c r="F1524" s="2">
        <v>20.81</v>
      </c>
      <c r="G1524" s="2">
        <v>2.76</v>
      </c>
      <c r="H1524" s="2"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</row>
    <row r="1525" spans="1:41" x14ac:dyDescent="0.35">
      <c r="A1525" t="s">
        <v>1519</v>
      </c>
      <c r="B1525" s="1">
        <f t="shared" si="50"/>
        <v>38415.916666663012</v>
      </c>
      <c r="C1525">
        <f t="shared" si="49"/>
        <v>2005</v>
      </c>
      <c r="D1525" s="2">
        <v>0</v>
      </c>
      <c r="E1525" s="2">
        <v>0</v>
      </c>
      <c r="F1525" s="2">
        <v>19.829999999999998</v>
      </c>
      <c r="G1525" s="2">
        <v>2.41</v>
      </c>
      <c r="H1525" s="2"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</row>
    <row r="1526" spans="1:41" x14ac:dyDescent="0.35">
      <c r="A1526" t="s">
        <v>1520</v>
      </c>
      <c r="B1526" s="1">
        <f t="shared" si="50"/>
        <v>38415.958333329676</v>
      </c>
      <c r="C1526">
        <f t="shared" si="49"/>
        <v>2005</v>
      </c>
      <c r="D1526" s="2">
        <v>0</v>
      </c>
      <c r="E1526" s="2">
        <v>0</v>
      </c>
      <c r="F1526" s="2">
        <v>18.489999999999998</v>
      </c>
      <c r="G1526" s="2">
        <v>2.14</v>
      </c>
      <c r="H1526" s="2"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</row>
    <row r="1527" spans="1:41" x14ac:dyDescent="0.35">
      <c r="A1527" t="s">
        <v>1521</v>
      </c>
      <c r="B1527" s="1">
        <f t="shared" si="50"/>
        <v>38415.99999999634</v>
      </c>
      <c r="C1527">
        <f t="shared" si="49"/>
        <v>2005</v>
      </c>
      <c r="D1527" s="2">
        <v>0</v>
      </c>
      <c r="E1527" s="2">
        <v>0</v>
      </c>
      <c r="F1527" s="2">
        <v>17.21</v>
      </c>
      <c r="G1527" s="2">
        <v>2.14</v>
      </c>
      <c r="H1527" s="2"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</row>
    <row r="1528" spans="1:41" x14ac:dyDescent="0.35">
      <c r="A1528" t="s">
        <v>1522</v>
      </c>
      <c r="B1528" s="1">
        <f t="shared" si="50"/>
        <v>38416.041666663004</v>
      </c>
      <c r="C1528">
        <f t="shared" si="49"/>
        <v>2005</v>
      </c>
      <c r="D1528" s="2">
        <v>0</v>
      </c>
      <c r="E1528" s="2">
        <v>0</v>
      </c>
      <c r="F1528" s="2">
        <v>16.079999999999998</v>
      </c>
      <c r="G1528" s="2">
        <v>2.2799999999999998</v>
      </c>
      <c r="H1528" s="2"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</row>
    <row r="1529" spans="1:41" x14ac:dyDescent="0.35">
      <c r="A1529" t="s">
        <v>1523</v>
      </c>
      <c r="B1529" s="1">
        <f t="shared" si="50"/>
        <v>38416.083333329669</v>
      </c>
      <c r="C1529">
        <f t="shared" si="49"/>
        <v>2005</v>
      </c>
      <c r="D1529" s="2">
        <v>0</v>
      </c>
      <c r="E1529" s="2">
        <v>0</v>
      </c>
      <c r="F1529" s="2">
        <v>15.07</v>
      </c>
      <c r="G1529" s="2">
        <v>2.34</v>
      </c>
      <c r="H1529" s="2"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</row>
    <row r="1530" spans="1:41" x14ac:dyDescent="0.35">
      <c r="A1530" t="s">
        <v>1524</v>
      </c>
      <c r="B1530" s="1">
        <f t="shared" si="50"/>
        <v>38416.124999996333</v>
      </c>
      <c r="C1530">
        <f t="shared" si="49"/>
        <v>2005</v>
      </c>
      <c r="D1530" s="2">
        <v>0</v>
      </c>
      <c r="E1530" s="2">
        <v>0</v>
      </c>
      <c r="F1530" s="2">
        <v>14.13</v>
      </c>
      <c r="G1530" s="2">
        <v>2.41</v>
      </c>
      <c r="H1530" s="2"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</row>
    <row r="1531" spans="1:41" x14ac:dyDescent="0.35">
      <c r="A1531" t="s">
        <v>1525</v>
      </c>
      <c r="B1531" s="1">
        <f t="shared" si="50"/>
        <v>38416.166666662997</v>
      </c>
      <c r="C1531">
        <f t="shared" si="49"/>
        <v>2005</v>
      </c>
      <c r="D1531" s="2">
        <v>0</v>
      </c>
      <c r="E1531" s="2">
        <v>0</v>
      </c>
      <c r="F1531" s="2">
        <v>13.25</v>
      </c>
      <c r="G1531" s="2">
        <v>2.48</v>
      </c>
      <c r="H1531" s="2"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</row>
    <row r="1532" spans="1:41" x14ac:dyDescent="0.35">
      <c r="A1532" t="s">
        <v>1526</v>
      </c>
      <c r="B1532" s="1">
        <f t="shared" si="50"/>
        <v>38416.208333329661</v>
      </c>
      <c r="C1532">
        <f t="shared" si="49"/>
        <v>2005</v>
      </c>
      <c r="D1532" s="2">
        <v>0</v>
      </c>
      <c r="E1532" s="2">
        <v>0</v>
      </c>
      <c r="F1532" s="2">
        <v>12.44</v>
      </c>
      <c r="G1532" s="2">
        <v>2.62</v>
      </c>
      <c r="H1532" s="2"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</row>
    <row r="1533" spans="1:41" x14ac:dyDescent="0.35">
      <c r="A1533" t="s">
        <v>1527</v>
      </c>
      <c r="B1533" s="1">
        <f t="shared" si="50"/>
        <v>38416.249999996326</v>
      </c>
      <c r="C1533">
        <f t="shared" si="49"/>
        <v>2005</v>
      </c>
      <c r="D1533" s="2">
        <v>0</v>
      </c>
      <c r="E1533" s="2">
        <v>0</v>
      </c>
      <c r="F1533" s="2">
        <v>11.77</v>
      </c>
      <c r="G1533" s="2">
        <v>2.62</v>
      </c>
      <c r="H1533" s="2"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</row>
    <row r="1534" spans="1:41" x14ac:dyDescent="0.35">
      <c r="A1534" t="s">
        <v>1528</v>
      </c>
      <c r="B1534" s="1">
        <f t="shared" si="50"/>
        <v>38416.29166666299</v>
      </c>
      <c r="C1534">
        <f t="shared" si="49"/>
        <v>2005</v>
      </c>
      <c r="D1534" s="2">
        <v>0</v>
      </c>
      <c r="E1534" s="2">
        <v>0</v>
      </c>
      <c r="F1534" s="2">
        <v>11.14</v>
      </c>
      <c r="G1534" s="2">
        <v>2.62</v>
      </c>
      <c r="H1534" s="2"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</row>
    <row r="1535" spans="1:41" x14ac:dyDescent="0.35">
      <c r="A1535" t="s">
        <v>1529</v>
      </c>
      <c r="B1535" s="1">
        <f t="shared" si="50"/>
        <v>38416.333333329654</v>
      </c>
      <c r="C1535">
        <f t="shared" si="49"/>
        <v>2005</v>
      </c>
      <c r="D1535" s="2">
        <v>107.44</v>
      </c>
      <c r="E1535" s="2">
        <v>14.56</v>
      </c>
      <c r="F1535" s="2">
        <v>11.79</v>
      </c>
      <c r="G1535" s="2">
        <v>2.41</v>
      </c>
      <c r="H1535" s="2"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</row>
    <row r="1536" spans="1:41" x14ac:dyDescent="0.35">
      <c r="A1536" t="s">
        <v>1530</v>
      </c>
      <c r="B1536" s="1">
        <f t="shared" si="50"/>
        <v>38416.374999996318</v>
      </c>
      <c r="C1536">
        <f t="shared" si="49"/>
        <v>2005</v>
      </c>
      <c r="D1536" s="2">
        <v>415.54</v>
      </c>
      <c r="E1536" s="2">
        <v>27.12</v>
      </c>
      <c r="F1536" s="2">
        <v>16.2</v>
      </c>
      <c r="G1536" s="2">
        <v>2.14</v>
      </c>
      <c r="H1536" s="2"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</row>
    <row r="1537" spans="1:41" x14ac:dyDescent="0.35">
      <c r="A1537" t="s">
        <v>1531</v>
      </c>
      <c r="B1537" s="1">
        <f t="shared" si="50"/>
        <v>38416.416666662983</v>
      </c>
      <c r="C1537">
        <f t="shared" si="49"/>
        <v>2005</v>
      </c>
      <c r="D1537" s="2">
        <v>720.45</v>
      </c>
      <c r="E1537" s="2">
        <v>38.74</v>
      </c>
      <c r="F1537" s="2">
        <v>20.91</v>
      </c>
      <c r="G1537" s="2">
        <v>1.86</v>
      </c>
      <c r="H1537" s="2"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</row>
    <row r="1538" spans="1:41" x14ac:dyDescent="0.35">
      <c r="A1538" t="s">
        <v>1532</v>
      </c>
      <c r="B1538" s="1">
        <f t="shared" si="50"/>
        <v>38416.458333329647</v>
      </c>
      <c r="C1538">
        <f t="shared" si="49"/>
        <v>2005</v>
      </c>
      <c r="D1538" s="2">
        <v>893.96</v>
      </c>
      <c r="E1538" s="2">
        <v>48.57</v>
      </c>
      <c r="F1538" s="2">
        <v>23.46</v>
      </c>
      <c r="G1538" s="2">
        <v>1.17</v>
      </c>
      <c r="H1538" s="2"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</row>
    <row r="1539" spans="1:41" x14ac:dyDescent="0.35">
      <c r="A1539" t="s">
        <v>1533</v>
      </c>
      <c r="B1539" s="1">
        <f t="shared" si="50"/>
        <v>38416.499999996311</v>
      </c>
      <c r="C1539">
        <f t="shared" si="49"/>
        <v>2005</v>
      </c>
      <c r="D1539" s="2">
        <v>986.33</v>
      </c>
      <c r="E1539" s="2">
        <v>55.01</v>
      </c>
      <c r="F1539" s="2">
        <v>25.18</v>
      </c>
      <c r="G1539" s="2">
        <v>0.34</v>
      </c>
      <c r="H1539" s="2"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</row>
    <row r="1540" spans="1:41" x14ac:dyDescent="0.35">
      <c r="A1540" t="s">
        <v>1534</v>
      </c>
      <c r="B1540" s="1">
        <f t="shared" si="50"/>
        <v>38416.541666662975</v>
      </c>
      <c r="C1540">
        <f t="shared" si="49"/>
        <v>2005</v>
      </c>
      <c r="D1540" s="2">
        <v>1030.33</v>
      </c>
      <c r="E1540" s="2">
        <v>56.07</v>
      </c>
      <c r="F1540" s="2">
        <v>26.32</v>
      </c>
      <c r="G1540" s="2">
        <v>1.72</v>
      </c>
      <c r="H1540" s="2"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</row>
    <row r="1541" spans="1:41" x14ac:dyDescent="0.35">
      <c r="A1541" t="s">
        <v>1535</v>
      </c>
      <c r="B1541" s="1">
        <f t="shared" si="50"/>
        <v>38416.58333332964</v>
      </c>
      <c r="C1541">
        <f t="shared" si="49"/>
        <v>2005</v>
      </c>
      <c r="D1541" s="2">
        <v>1108.07</v>
      </c>
      <c r="E1541" s="2">
        <v>51.28</v>
      </c>
      <c r="F1541" s="2">
        <v>26.97</v>
      </c>
      <c r="G1541" s="2">
        <v>2.5499999999999998</v>
      </c>
      <c r="H1541" s="2"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</row>
    <row r="1542" spans="1:41" x14ac:dyDescent="0.35">
      <c r="A1542" t="s">
        <v>1536</v>
      </c>
      <c r="B1542" s="1">
        <f t="shared" si="50"/>
        <v>38416.624999996304</v>
      </c>
      <c r="C1542">
        <f t="shared" si="49"/>
        <v>2005</v>
      </c>
      <c r="D1542" s="2">
        <v>1122.01</v>
      </c>
      <c r="E1542" s="2">
        <v>42.4</v>
      </c>
      <c r="F1542" s="2">
        <v>27.11</v>
      </c>
      <c r="G1542" s="2">
        <v>3.45</v>
      </c>
      <c r="H1542" s="2"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</row>
    <row r="1543" spans="1:41" x14ac:dyDescent="0.35">
      <c r="A1543" t="s">
        <v>1537</v>
      </c>
      <c r="B1543" s="1">
        <f t="shared" si="50"/>
        <v>38416.666666662968</v>
      </c>
      <c r="C1543">
        <f t="shared" si="49"/>
        <v>2005</v>
      </c>
      <c r="D1543" s="2">
        <v>1094.0999999999999</v>
      </c>
      <c r="E1543" s="2">
        <v>31.27</v>
      </c>
      <c r="F1543" s="2">
        <v>26.74</v>
      </c>
      <c r="G1543" s="2">
        <v>4.07</v>
      </c>
      <c r="H1543" s="2"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</row>
    <row r="1544" spans="1:41" x14ac:dyDescent="0.35">
      <c r="A1544" t="s">
        <v>1538</v>
      </c>
      <c r="B1544" s="1">
        <f t="shared" si="50"/>
        <v>38416.708333329632</v>
      </c>
      <c r="C1544">
        <f t="shared" si="49"/>
        <v>2005</v>
      </c>
      <c r="D1544" s="2">
        <v>989.15</v>
      </c>
      <c r="E1544" s="2">
        <v>18.98</v>
      </c>
      <c r="F1544" s="2">
        <v>25.92</v>
      </c>
      <c r="G1544" s="2">
        <v>4.21</v>
      </c>
      <c r="H1544" s="2"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</row>
    <row r="1545" spans="1:41" x14ac:dyDescent="0.35">
      <c r="A1545" t="s">
        <v>1539</v>
      </c>
      <c r="B1545" s="1">
        <f t="shared" si="50"/>
        <v>38416.749999996297</v>
      </c>
      <c r="C1545">
        <f t="shared" si="49"/>
        <v>2005</v>
      </c>
      <c r="D1545" s="2">
        <v>899.28</v>
      </c>
      <c r="E1545" s="2">
        <v>6.07</v>
      </c>
      <c r="F1545" s="2">
        <v>24.63</v>
      </c>
      <c r="G1545" s="2">
        <v>3.86</v>
      </c>
      <c r="H1545" s="2"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</row>
    <row r="1546" spans="1:41" x14ac:dyDescent="0.35">
      <c r="A1546" t="s">
        <v>1540</v>
      </c>
      <c r="B1546" s="1">
        <f t="shared" si="50"/>
        <v>38416.791666662961</v>
      </c>
      <c r="C1546">
        <f t="shared" si="49"/>
        <v>2005</v>
      </c>
      <c r="D1546" s="2">
        <v>0</v>
      </c>
      <c r="E1546" s="2">
        <v>0</v>
      </c>
      <c r="F1546" s="2">
        <v>23.15</v>
      </c>
      <c r="G1546" s="2">
        <v>2.97</v>
      </c>
      <c r="H1546" s="2"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</row>
    <row r="1547" spans="1:41" x14ac:dyDescent="0.35">
      <c r="A1547" t="s">
        <v>1541</v>
      </c>
      <c r="B1547" s="1">
        <f t="shared" si="50"/>
        <v>38416.833333329625</v>
      </c>
      <c r="C1547">
        <f t="shared" si="49"/>
        <v>2005</v>
      </c>
      <c r="D1547" s="2">
        <v>0</v>
      </c>
      <c r="E1547" s="2">
        <v>0</v>
      </c>
      <c r="F1547" s="2">
        <v>22.26</v>
      </c>
      <c r="G1547" s="2">
        <v>2.48</v>
      </c>
      <c r="H1547" s="2"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</row>
    <row r="1548" spans="1:41" x14ac:dyDescent="0.35">
      <c r="A1548" t="s">
        <v>1542</v>
      </c>
      <c r="B1548" s="1">
        <f t="shared" si="50"/>
        <v>38416.874999996289</v>
      </c>
      <c r="C1548">
        <f t="shared" si="49"/>
        <v>2005</v>
      </c>
      <c r="D1548" s="2">
        <v>0</v>
      </c>
      <c r="E1548" s="2">
        <v>0</v>
      </c>
      <c r="F1548" s="2">
        <v>21.72</v>
      </c>
      <c r="G1548" s="2">
        <v>2.0699999999999998</v>
      </c>
      <c r="H1548" s="2"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</row>
    <row r="1549" spans="1:41" x14ac:dyDescent="0.35">
      <c r="A1549" t="s">
        <v>1543</v>
      </c>
      <c r="B1549" s="1">
        <f t="shared" si="50"/>
        <v>38416.916666662954</v>
      </c>
      <c r="C1549">
        <f t="shared" si="49"/>
        <v>2005</v>
      </c>
      <c r="D1549" s="2">
        <v>0</v>
      </c>
      <c r="E1549" s="2">
        <v>0</v>
      </c>
      <c r="F1549" s="2">
        <v>20.86</v>
      </c>
      <c r="G1549" s="2">
        <v>1.59</v>
      </c>
      <c r="H1549" s="2"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</row>
    <row r="1550" spans="1:41" x14ac:dyDescent="0.35">
      <c r="A1550" t="s">
        <v>1544</v>
      </c>
      <c r="B1550" s="1">
        <f t="shared" si="50"/>
        <v>38416.958333329618</v>
      </c>
      <c r="C1550">
        <f t="shared" si="49"/>
        <v>2005</v>
      </c>
      <c r="D1550" s="2">
        <v>0</v>
      </c>
      <c r="E1550" s="2">
        <v>0</v>
      </c>
      <c r="F1550" s="2">
        <v>19.920000000000002</v>
      </c>
      <c r="G1550" s="2">
        <v>1.45</v>
      </c>
      <c r="H1550" s="2"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</row>
    <row r="1551" spans="1:41" x14ac:dyDescent="0.35">
      <c r="A1551" t="s">
        <v>1545</v>
      </c>
      <c r="B1551" s="1">
        <f t="shared" si="50"/>
        <v>38416.999999996282</v>
      </c>
      <c r="C1551">
        <f t="shared" si="49"/>
        <v>2005</v>
      </c>
      <c r="D1551" s="2">
        <v>0</v>
      </c>
      <c r="E1551" s="2">
        <v>0</v>
      </c>
      <c r="F1551" s="2">
        <v>19.41</v>
      </c>
      <c r="G1551" s="2">
        <v>1.38</v>
      </c>
      <c r="H1551" s="2"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</row>
    <row r="1552" spans="1:41" x14ac:dyDescent="0.35">
      <c r="A1552" t="s">
        <v>1546</v>
      </c>
      <c r="B1552" s="1">
        <f t="shared" si="50"/>
        <v>38417.041666662946</v>
      </c>
      <c r="C1552">
        <f t="shared" si="49"/>
        <v>2005</v>
      </c>
      <c r="D1552" s="2">
        <v>0</v>
      </c>
      <c r="E1552" s="2">
        <v>0</v>
      </c>
      <c r="F1552" s="2">
        <v>18.59</v>
      </c>
      <c r="G1552" s="2">
        <v>1.52</v>
      </c>
      <c r="H1552" s="2"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</row>
    <row r="1553" spans="1:41" x14ac:dyDescent="0.35">
      <c r="A1553" t="s">
        <v>1547</v>
      </c>
      <c r="B1553" s="1">
        <f t="shared" si="50"/>
        <v>38417.08333332961</v>
      </c>
      <c r="C1553">
        <f t="shared" si="49"/>
        <v>2005</v>
      </c>
      <c r="D1553" s="2">
        <v>0</v>
      </c>
      <c r="E1553" s="2">
        <v>0</v>
      </c>
      <c r="F1553" s="2">
        <v>17.809999999999999</v>
      </c>
      <c r="G1553" s="2">
        <v>1.66</v>
      </c>
      <c r="H1553" s="2"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</row>
    <row r="1554" spans="1:41" x14ac:dyDescent="0.35">
      <c r="A1554" t="s">
        <v>1548</v>
      </c>
      <c r="B1554" s="1">
        <f t="shared" si="50"/>
        <v>38417.124999996275</v>
      </c>
      <c r="C1554">
        <f t="shared" si="49"/>
        <v>2005</v>
      </c>
      <c r="D1554" s="2">
        <v>0</v>
      </c>
      <c r="E1554" s="2">
        <v>0</v>
      </c>
      <c r="F1554" s="2">
        <v>16.71</v>
      </c>
      <c r="G1554" s="2">
        <v>1.86</v>
      </c>
      <c r="H1554" s="2"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</row>
    <row r="1555" spans="1:41" x14ac:dyDescent="0.35">
      <c r="A1555" t="s">
        <v>1549</v>
      </c>
      <c r="B1555" s="1">
        <f t="shared" si="50"/>
        <v>38417.166666662939</v>
      </c>
      <c r="C1555">
        <f t="shared" ref="C1555:C1618" si="51">YEAR(B1555)</f>
        <v>2005</v>
      </c>
      <c r="D1555" s="2">
        <v>0</v>
      </c>
      <c r="E1555" s="2">
        <v>0</v>
      </c>
      <c r="F1555" s="2">
        <v>15.64</v>
      </c>
      <c r="G1555" s="2">
        <v>2.0699999999999998</v>
      </c>
      <c r="H1555" s="2"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</row>
    <row r="1556" spans="1:41" x14ac:dyDescent="0.35">
      <c r="A1556" t="s">
        <v>1550</v>
      </c>
      <c r="B1556" s="1">
        <f t="shared" ref="B1556:B1619" si="52">B1555+1/24</f>
        <v>38417.208333329603</v>
      </c>
      <c r="C1556">
        <f t="shared" si="51"/>
        <v>2005</v>
      </c>
      <c r="D1556" s="2">
        <v>0</v>
      </c>
      <c r="E1556" s="2">
        <v>0</v>
      </c>
      <c r="F1556" s="2">
        <v>14.7</v>
      </c>
      <c r="G1556" s="2">
        <v>2.2799999999999998</v>
      </c>
      <c r="H1556" s="2"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</row>
    <row r="1557" spans="1:41" x14ac:dyDescent="0.35">
      <c r="A1557" t="s">
        <v>1551</v>
      </c>
      <c r="B1557" s="1">
        <f t="shared" si="52"/>
        <v>38417.249999996267</v>
      </c>
      <c r="C1557">
        <f t="shared" si="51"/>
        <v>2005</v>
      </c>
      <c r="D1557" s="2">
        <v>0</v>
      </c>
      <c r="E1557" s="2">
        <v>0</v>
      </c>
      <c r="F1557" s="2">
        <v>14.09</v>
      </c>
      <c r="G1557" s="2">
        <v>2.34</v>
      </c>
      <c r="H1557" s="2"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</row>
    <row r="1558" spans="1:41" x14ac:dyDescent="0.35">
      <c r="A1558" t="s">
        <v>1552</v>
      </c>
      <c r="B1558" s="1">
        <f t="shared" si="52"/>
        <v>38417.291666662932</v>
      </c>
      <c r="C1558">
        <f t="shared" si="51"/>
        <v>2005</v>
      </c>
      <c r="D1558" s="2">
        <v>0</v>
      </c>
      <c r="E1558" s="2">
        <v>0</v>
      </c>
      <c r="F1558" s="2">
        <v>13.85</v>
      </c>
      <c r="G1558" s="2">
        <v>2.2799999999999998</v>
      </c>
      <c r="H1558" s="2"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</row>
    <row r="1559" spans="1:41" x14ac:dyDescent="0.35">
      <c r="A1559" t="s">
        <v>1553</v>
      </c>
      <c r="B1559" s="1">
        <f t="shared" si="52"/>
        <v>38417.333333329596</v>
      </c>
      <c r="C1559">
        <f t="shared" si="51"/>
        <v>2005</v>
      </c>
      <c r="D1559" s="2">
        <v>98.33</v>
      </c>
      <c r="E1559" s="2">
        <v>14.81</v>
      </c>
      <c r="F1559" s="2">
        <v>14.53</v>
      </c>
      <c r="G1559" s="2">
        <v>2.0699999999999998</v>
      </c>
      <c r="H1559" s="2"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</row>
    <row r="1560" spans="1:41" x14ac:dyDescent="0.35">
      <c r="A1560" t="s">
        <v>1554</v>
      </c>
      <c r="B1560" s="1">
        <f t="shared" si="52"/>
        <v>38417.37499999626</v>
      </c>
      <c r="C1560">
        <f t="shared" si="51"/>
        <v>2005</v>
      </c>
      <c r="D1560" s="2">
        <v>537.1</v>
      </c>
      <c r="E1560" s="2">
        <v>27.38</v>
      </c>
      <c r="F1560" s="2">
        <v>20.18</v>
      </c>
      <c r="G1560" s="2">
        <v>1.31</v>
      </c>
      <c r="H1560" s="2"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</row>
    <row r="1561" spans="1:41" x14ac:dyDescent="0.35">
      <c r="A1561" t="s">
        <v>1555</v>
      </c>
      <c r="B1561" s="1">
        <f t="shared" si="52"/>
        <v>38417.416666662924</v>
      </c>
      <c r="C1561">
        <f t="shared" si="51"/>
        <v>2005</v>
      </c>
      <c r="D1561" s="2">
        <v>802.34</v>
      </c>
      <c r="E1561" s="2">
        <v>39.04</v>
      </c>
      <c r="F1561" s="2">
        <v>24.86</v>
      </c>
      <c r="G1561" s="2">
        <v>0.76</v>
      </c>
      <c r="H1561" s="2"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</row>
    <row r="1562" spans="1:41" x14ac:dyDescent="0.35">
      <c r="A1562" t="s">
        <v>1556</v>
      </c>
      <c r="B1562" s="1">
        <f t="shared" si="52"/>
        <v>38417.458333329589</v>
      </c>
      <c r="C1562">
        <f t="shared" si="51"/>
        <v>2005</v>
      </c>
      <c r="D1562" s="2">
        <v>954.56</v>
      </c>
      <c r="E1562" s="2">
        <v>48.92</v>
      </c>
      <c r="F1562" s="2">
        <v>26.67</v>
      </c>
      <c r="G1562" s="2">
        <v>1.59</v>
      </c>
      <c r="H1562" s="2"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</row>
    <row r="1563" spans="1:41" x14ac:dyDescent="0.35">
      <c r="A1563" t="s">
        <v>1557</v>
      </c>
      <c r="B1563" s="1">
        <f t="shared" si="52"/>
        <v>38417.499999996253</v>
      </c>
      <c r="C1563">
        <f t="shared" si="51"/>
        <v>2005</v>
      </c>
      <c r="D1563" s="2">
        <v>1025.99</v>
      </c>
      <c r="E1563" s="2">
        <v>55.4</v>
      </c>
      <c r="F1563" s="2">
        <v>27.81</v>
      </c>
      <c r="G1563" s="2">
        <v>2.48</v>
      </c>
      <c r="H1563" s="2"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</row>
    <row r="1564" spans="1:41" x14ac:dyDescent="0.35">
      <c r="A1564" t="s">
        <v>1558</v>
      </c>
      <c r="B1564" s="1">
        <f t="shared" si="52"/>
        <v>38417.541666662917</v>
      </c>
      <c r="C1564">
        <f t="shared" si="51"/>
        <v>2005</v>
      </c>
      <c r="D1564" s="2">
        <v>1035.3900000000001</v>
      </c>
      <c r="E1564" s="2">
        <v>56.45</v>
      </c>
      <c r="F1564" s="2">
        <v>28.4</v>
      </c>
      <c r="G1564" s="2">
        <v>3.03</v>
      </c>
      <c r="H1564" s="2"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</row>
    <row r="1565" spans="1:41" x14ac:dyDescent="0.35">
      <c r="A1565" t="s">
        <v>1559</v>
      </c>
      <c r="B1565" s="1">
        <f t="shared" si="52"/>
        <v>38417.583333329581</v>
      </c>
      <c r="C1565">
        <f t="shared" si="51"/>
        <v>2005</v>
      </c>
      <c r="D1565" s="2">
        <v>1098.71</v>
      </c>
      <c r="E1565" s="2">
        <v>51.6</v>
      </c>
      <c r="F1565" s="2">
        <v>28.74</v>
      </c>
      <c r="G1565" s="2">
        <v>3.31</v>
      </c>
      <c r="H1565" s="2"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</row>
    <row r="1566" spans="1:41" x14ac:dyDescent="0.35">
      <c r="A1566" t="s">
        <v>1560</v>
      </c>
      <c r="B1566" s="1">
        <f t="shared" si="52"/>
        <v>38417.624999996246</v>
      </c>
      <c r="C1566">
        <f t="shared" si="51"/>
        <v>2005</v>
      </c>
      <c r="D1566" s="2">
        <v>1136.79</v>
      </c>
      <c r="E1566" s="2">
        <v>42.64</v>
      </c>
      <c r="F1566" s="2">
        <v>28.79</v>
      </c>
      <c r="G1566" s="2">
        <v>3.38</v>
      </c>
      <c r="H1566" s="2"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</row>
    <row r="1567" spans="1:41" x14ac:dyDescent="0.35">
      <c r="A1567" t="s">
        <v>1561</v>
      </c>
      <c r="B1567" s="1">
        <f t="shared" si="52"/>
        <v>38417.66666666291</v>
      </c>
      <c r="C1567">
        <f t="shared" si="51"/>
        <v>2005</v>
      </c>
      <c r="D1567" s="2">
        <v>1126.44</v>
      </c>
      <c r="E1567" s="2">
        <v>31.46</v>
      </c>
      <c r="F1567" s="2">
        <v>28.55</v>
      </c>
      <c r="G1567" s="2">
        <v>3.31</v>
      </c>
      <c r="H1567" s="2"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</row>
    <row r="1568" spans="1:41" x14ac:dyDescent="0.35">
      <c r="A1568" t="s">
        <v>1562</v>
      </c>
      <c r="B1568" s="1">
        <f t="shared" si="52"/>
        <v>38417.708333329574</v>
      </c>
      <c r="C1568">
        <f t="shared" si="51"/>
        <v>2005</v>
      </c>
      <c r="D1568" s="2">
        <v>987.29</v>
      </c>
      <c r="E1568" s="2">
        <v>19.13</v>
      </c>
      <c r="F1568" s="2">
        <v>27.86</v>
      </c>
      <c r="G1568" s="2">
        <v>3.17</v>
      </c>
      <c r="H1568" s="2"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</row>
    <row r="1569" spans="1:41" x14ac:dyDescent="0.35">
      <c r="A1569" t="s">
        <v>1563</v>
      </c>
      <c r="B1569" s="1">
        <f t="shared" si="52"/>
        <v>38417.749999996238</v>
      </c>
      <c r="C1569">
        <f t="shared" si="51"/>
        <v>2005</v>
      </c>
      <c r="D1569" s="2">
        <v>789.01</v>
      </c>
      <c r="E1569" s="2">
        <v>6.21</v>
      </c>
      <c r="F1569" s="2">
        <v>26.67</v>
      </c>
      <c r="G1569" s="2">
        <v>2.83</v>
      </c>
      <c r="H1569" s="2"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</row>
    <row r="1570" spans="1:41" x14ac:dyDescent="0.35">
      <c r="A1570" t="s">
        <v>1564</v>
      </c>
      <c r="B1570" s="1">
        <f t="shared" si="52"/>
        <v>38417.791666662903</v>
      </c>
      <c r="C1570">
        <f t="shared" si="51"/>
        <v>2005</v>
      </c>
      <c r="D1570" s="2">
        <v>0</v>
      </c>
      <c r="E1570" s="2">
        <v>0</v>
      </c>
      <c r="F1570" s="2">
        <v>25.13</v>
      </c>
      <c r="G1570" s="2">
        <v>1.86</v>
      </c>
      <c r="H1570" s="2"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</row>
    <row r="1571" spans="1:41" x14ac:dyDescent="0.35">
      <c r="A1571" t="s">
        <v>1565</v>
      </c>
      <c r="B1571" s="1">
        <f t="shared" si="52"/>
        <v>38417.833333329567</v>
      </c>
      <c r="C1571">
        <f t="shared" si="51"/>
        <v>2005</v>
      </c>
      <c r="D1571" s="2">
        <v>0</v>
      </c>
      <c r="E1571" s="2">
        <v>0</v>
      </c>
      <c r="F1571" s="2">
        <v>24.19</v>
      </c>
      <c r="G1571" s="2">
        <v>1.38</v>
      </c>
      <c r="H1571" s="2"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</row>
    <row r="1572" spans="1:41" x14ac:dyDescent="0.35">
      <c r="A1572" t="s">
        <v>1566</v>
      </c>
      <c r="B1572" s="1">
        <f t="shared" si="52"/>
        <v>38417.874999996231</v>
      </c>
      <c r="C1572">
        <f t="shared" si="51"/>
        <v>2005</v>
      </c>
      <c r="D1572" s="2">
        <v>0</v>
      </c>
      <c r="E1572" s="2">
        <v>0</v>
      </c>
      <c r="F1572" s="2">
        <v>23.48</v>
      </c>
      <c r="G1572" s="2">
        <v>0.97</v>
      </c>
      <c r="H1572" s="2"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</row>
    <row r="1573" spans="1:41" x14ac:dyDescent="0.35">
      <c r="A1573" t="s">
        <v>1567</v>
      </c>
      <c r="B1573" s="1">
        <f t="shared" si="52"/>
        <v>38417.916666662895</v>
      </c>
      <c r="C1573">
        <f t="shared" si="51"/>
        <v>2005</v>
      </c>
      <c r="D1573" s="2">
        <v>0</v>
      </c>
      <c r="E1573" s="2">
        <v>0</v>
      </c>
      <c r="F1573" s="2">
        <v>22.24</v>
      </c>
      <c r="G1573" s="2">
        <v>1.24</v>
      </c>
      <c r="H1573" s="2"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</row>
    <row r="1574" spans="1:41" x14ac:dyDescent="0.35">
      <c r="A1574" t="s">
        <v>1568</v>
      </c>
      <c r="B1574" s="1">
        <f t="shared" si="52"/>
        <v>38417.95833332956</v>
      </c>
      <c r="C1574">
        <f t="shared" si="51"/>
        <v>2005</v>
      </c>
      <c r="D1574" s="2">
        <v>0</v>
      </c>
      <c r="E1574" s="2">
        <v>0</v>
      </c>
      <c r="F1574" s="2">
        <v>21.24</v>
      </c>
      <c r="G1574" s="2">
        <v>1.45</v>
      </c>
      <c r="H1574" s="2"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</row>
    <row r="1575" spans="1:41" x14ac:dyDescent="0.35">
      <c r="A1575" t="s">
        <v>1569</v>
      </c>
      <c r="B1575" s="1">
        <f t="shared" si="52"/>
        <v>38417.999999996224</v>
      </c>
      <c r="C1575">
        <f t="shared" si="51"/>
        <v>2005</v>
      </c>
      <c r="D1575" s="2">
        <v>0</v>
      </c>
      <c r="E1575" s="2">
        <v>0</v>
      </c>
      <c r="F1575" s="2">
        <v>20.21</v>
      </c>
      <c r="G1575" s="2">
        <v>1.66</v>
      </c>
      <c r="H1575" s="2"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</row>
    <row r="1576" spans="1:41" x14ac:dyDescent="0.35">
      <c r="A1576" t="s">
        <v>1570</v>
      </c>
      <c r="B1576" s="1">
        <f t="shared" si="52"/>
        <v>38418.041666662888</v>
      </c>
      <c r="C1576">
        <f t="shared" si="51"/>
        <v>2005</v>
      </c>
      <c r="D1576" s="2">
        <v>0</v>
      </c>
      <c r="E1576" s="2">
        <v>0</v>
      </c>
      <c r="F1576" s="2">
        <v>19.09</v>
      </c>
      <c r="G1576" s="2">
        <v>0</v>
      </c>
      <c r="H1576" s="2"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</row>
    <row r="1577" spans="1:41" x14ac:dyDescent="0.35">
      <c r="A1577" t="s">
        <v>1571</v>
      </c>
      <c r="B1577" s="1">
        <f t="shared" si="52"/>
        <v>38418.083333329552</v>
      </c>
      <c r="C1577">
        <f t="shared" si="51"/>
        <v>2005</v>
      </c>
      <c r="D1577" s="2">
        <v>0</v>
      </c>
      <c r="E1577" s="2">
        <v>0</v>
      </c>
      <c r="F1577" s="2">
        <v>18.16</v>
      </c>
      <c r="G1577" s="2">
        <v>0</v>
      </c>
      <c r="H1577" s="2"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</row>
    <row r="1578" spans="1:41" x14ac:dyDescent="0.35">
      <c r="A1578" t="s">
        <v>1572</v>
      </c>
      <c r="B1578" s="1">
        <f t="shared" si="52"/>
        <v>38418.124999996217</v>
      </c>
      <c r="C1578">
        <f t="shared" si="51"/>
        <v>2005</v>
      </c>
      <c r="D1578" s="2">
        <v>0</v>
      </c>
      <c r="E1578" s="2">
        <v>0</v>
      </c>
      <c r="F1578" s="2">
        <v>17.43</v>
      </c>
      <c r="G1578" s="2">
        <v>1.93</v>
      </c>
      <c r="H1578" s="2"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</row>
    <row r="1579" spans="1:41" x14ac:dyDescent="0.35">
      <c r="A1579" t="s">
        <v>1573</v>
      </c>
      <c r="B1579" s="1">
        <f t="shared" si="52"/>
        <v>38418.166666662881</v>
      </c>
      <c r="C1579">
        <f t="shared" si="51"/>
        <v>2005</v>
      </c>
      <c r="D1579" s="2">
        <v>0</v>
      </c>
      <c r="E1579" s="2">
        <v>0</v>
      </c>
      <c r="F1579" s="2">
        <v>16.559999999999999</v>
      </c>
      <c r="G1579" s="2">
        <v>2.0699999999999998</v>
      </c>
      <c r="H1579" s="2"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</row>
    <row r="1580" spans="1:41" x14ac:dyDescent="0.35">
      <c r="A1580" t="s">
        <v>1574</v>
      </c>
      <c r="B1580" s="1">
        <f t="shared" si="52"/>
        <v>38418.208333329545</v>
      </c>
      <c r="C1580">
        <f t="shared" si="51"/>
        <v>2005</v>
      </c>
      <c r="D1580" s="2">
        <v>0</v>
      </c>
      <c r="E1580" s="2">
        <v>0</v>
      </c>
      <c r="F1580" s="2">
        <v>15.84</v>
      </c>
      <c r="G1580" s="2">
        <v>2.0699999999999998</v>
      </c>
      <c r="H1580" s="2"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</row>
    <row r="1581" spans="1:41" x14ac:dyDescent="0.35">
      <c r="A1581" t="s">
        <v>1575</v>
      </c>
      <c r="B1581" s="1">
        <f t="shared" si="52"/>
        <v>38418.249999996209</v>
      </c>
      <c r="C1581">
        <f t="shared" si="51"/>
        <v>2005</v>
      </c>
      <c r="D1581" s="2">
        <v>0</v>
      </c>
      <c r="E1581" s="2">
        <v>0</v>
      </c>
      <c r="F1581" s="2">
        <v>15.12</v>
      </c>
      <c r="G1581" s="2">
        <v>2.21</v>
      </c>
      <c r="H1581" s="2"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</row>
    <row r="1582" spans="1:41" x14ac:dyDescent="0.35">
      <c r="A1582" t="s">
        <v>1576</v>
      </c>
      <c r="B1582" s="1">
        <f t="shared" si="52"/>
        <v>38418.291666662873</v>
      </c>
      <c r="C1582">
        <f t="shared" si="51"/>
        <v>2005</v>
      </c>
      <c r="D1582" s="2">
        <v>0</v>
      </c>
      <c r="E1582" s="2">
        <v>0</v>
      </c>
      <c r="F1582" s="2">
        <v>14.82</v>
      </c>
      <c r="G1582" s="2">
        <v>2.21</v>
      </c>
      <c r="H1582" s="2"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</row>
    <row r="1583" spans="1:41" x14ac:dyDescent="0.35">
      <c r="A1583" t="s">
        <v>1577</v>
      </c>
      <c r="B1583" s="1">
        <f t="shared" si="52"/>
        <v>38418.333333329538</v>
      </c>
      <c r="C1583">
        <f t="shared" si="51"/>
        <v>2005</v>
      </c>
      <c r="D1583" s="2">
        <v>76.83</v>
      </c>
      <c r="E1583" s="2">
        <v>15.05</v>
      </c>
      <c r="F1583" s="2">
        <v>15.19</v>
      </c>
      <c r="G1583" s="2">
        <v>2.21</v>
      </c>
      <c r="H1583" s="2"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</row>
    <row r="1584" spans="1:41" x14ac:dyDescent="0.35">
      <c r="A1584" t="s">
        <v>1578</v>
      </c>
      <c r="B1584" s="1">
        <f t="shared" si="52"/>
        <v>38418.374999996202</v>
      </c>
      <c r="C1584">
        <f t="shared" si="51"/>
        <v>2005</v>
      </c>
      <c r="D1584" s="2">
        <v>635.32000000000005</v>
      </c>
      <c r="E1584" s="2">
        <v>27.65</v>
      </c>
      <c r="F1584" s="2">
        <v>20.5</v>
      </c>
      <c r="G1584" s="2">
        <v>1.45</v>
      </c>
      <c r="H1584" s="2"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</row>
    <row r="1585" spans="1:41" x14ac:dyDescent="0.35">
      <c r="A1585" t="s">
        <v>1579</v>
      </c>
      <c r="B1585" s="1">
        <f t="shared" si="52"/>
        <v>38418.416666662866</v>
      </c>
      <c r="C1585">
        <f t="shared" si="51"/>
        <v>2005</v>
      </c>
      <c r="D1585" s="2">
        <v>867.36</v>
      </c>
      <c r="E1585" s="2">
        <v>39.35</v>
      </c>
      <c r="F1585" s="2">
        <v>25.93</v>
      </c>
      <c r="G1585" s="2">
        <v>0.41</v>
      </c>
      <c r="H1585" s="2"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</row>
    <row r="1586" spans="1:41" x14ac:dyDescent="0.35">
      <c r="A1586" t="s">
        <v>1580</v>
      </c>
      <c r="B1586" s="1">
        <f t="shared" si="52"/>
        <v>38418.45833332953</v>
      </c>
      <c r="C1586">
        <f t="shared" si="51"/>
        <v>2005</v>
      </c>
      <c r="D1586" s="2">
        <v>825.55</v>
      </c>
      <c r="E1586" s="2">
        <v>49.27</v>
      </c>
      <c r="F1586" s="2">
        <v>27.87</v>
      </c>
      <c r="G1586" s="2">
        <v>0.9</v>
      </c>
      <c r="H1586" s="2"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</row>
    <row r="1587" spans="1:41" x14ac:dyDescent="0.35">
      <c r="A1587" t="s">
        <v>1581</v>
      </c>
      <c r="B1587" s="1">
        <f t="shared" si="52"/>
        <v>38418.499999996195</v>
      </c>
      <c r="C1587">
        <f t="shared" si="51"/>
        <v>2005</v>
      </c>
      <c r="D1587" s="2">
        <v>1023.82</v>
      </c>
      <c r="E1587" s="2">
        <v>55.79</v>
      </c>
      <c r="F1587" s="2">
        <v>29.37</v>
      </c>
      <c r="G1587" s="2">
        <v>1.66</v>
      </c>
      <c r="H1587" s="2"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</row>
    <row r="1588" spans="1:41" x14ac:dyDescent="0.35">
      <c r="A1588" t="s">
        <v>1582</v>
      </c>
      <c r="B1588" s="1">
        <f t="shared" si="52"/>
        <v>38418.541666662859</v>
      </c>
      <c r="C1588">
        <f t="shared" si="51"/>
        <v>2005</v>
      </c>
      <c r="D1588" s="2">
        <v>1066.06</v>
      </c>
      <c r="E1588" s="2">
        <v>56.82</v>
      </c>
      <c r="F1588" s="2">
        <v>30.36</v>
      </c>
      <c r="G1588" s="2">
        <v>2.5499999999999998</v>
      </c>
      <c r="H1588" s="2"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</row>
    <row r="1589" spans="1:41" x14ac:dyDescent="0.35">
      <c r="A1589" t="s">
        <v>1583</v>
      </c>
      <c r="B1589" s="1">
        <f t="shared" si="52"/>
        <v>38418.583333329523</v>
      </c>
      <c r="C1589">
        <f t="shared" si="51"/>
        <v>2005</v>
      </c>
      <c r="D1589" s="2">
        <v>1080.95</v>
      </c>
      <c r="E1589" s="2">
        <v>51.91</v>
      </c>
      <c r="F1589" s="2">
        <v>30.7</v>
      </c>
      <c r="G1589" s="2">
        <v>3.45</v>
      </c>
      <c r="H1589" s="2"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</row>
    <row r="1590" spans="1:41" x14ac:dyDescent="0.35">
      <c r="A1590" t="s">
        <v>1584</v>
      </c>
      <c r="B1590" s="1">
        <f t="shared" si="52"/>
        <v>38418.624999996187</v>
      </c>
      <c r="C1590">
        <f t="shared" si="51"/>
        <v>2005</v>
      </c>
      <c r="D1590" s="2">
        <v>1125.8800000000001</v>
      </c>
      <c r="E1590" s="2">
        <v>42.88</v>
      </c>
      <c r="F1590" s="2">
        <v>30.48</v>
      </c>
      <c r="G1590" s="2">
        <v>3.79</v>
      </c>
      <c r="H1590" s="2"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</row>
    <row r="1591" spans="1:41" x14ac:dyDescent="0.35">
      <c r="A1591" t="s">
        <v>1585</v>
      </c>
      <c r="B1591" s="1">
        <f t="shared" si="52"/>
        <v>38418.666666662852</v>
      </c>
      <c r="C1591">
        <f t="shared" si="51"/>
        <v>2005</v>
      </c>
      <c r="D1591" s="2">
        <v>1105.2</v>
      </c>
      <c r="E1591" s="2">
        <v>31.65</v>
      </c>
      <c r="F1591" s="2">
        <v>29.92</v>
      </c>
      <c r="G1591" s="2">
        <v>3.86</v>
      </c>
      <c r="H1591" s="2"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</row>
    <row r="1592" spans="1:41" x14ac:dyDescent="0.35">
      <c r="A1592" t="s">
        <v>1586</v>
      </c>
      <c r="B1592" s="1">
        <f t="shared" si="52"/>
        <v>38418.708333329516</v>
      </c>
      <c r="C1592">
        <f t="shared" si="51"/>
        <v>2005</v>
      </c>
      <c r="D1592" s="2">
        <v>934.09</v>
      </c>
      <c r="E1592" s="2">
        <v>19.29</v>
      </c>
      <c r="F1592" s="2">
        <v>29</v>
      </c>
      <c r="G1592" s="2">
        <v>3.52</v>
      </c>
      <c r="H1592" s="2"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</row>
    <row r="1593" spans="1:41" x14ac:dyDescent="0.35">
      <c r="A1593" t="s">
        <v>1587</v>
      </c>
      <c r="B1593" s="1">
        <f t="shared" si="52"/>
        <v>38418.74999999618</v>
      </c>
      <c r="C1593">
        <f t="shared" si="51"/>
        <v>2005</v>
      </c>
      <c r="D1593" s="2">
        <v>366.34</v>
      </c>
      <c r="E1593" s="2">
        <v>6.34</v>
      </c>
      <c r="F1593" s="2">
        <v>27.72</v>
      </c>
      <c r="G1593" s="2">
        <v>2.48</v>
      </c>
      <c r="H1593" s="2"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</row>
    <row r="1594" spans="1:41" x14ac:dyDescent="0.35">
      <c r="A1594" t="s">
        <v>1588</v>
      </c>
      <c r="B1594" s="1">
        <f t="shared" si="52"/>
        <v>38418.791666662844</v>
      </c>
      <c r="C1594">
        <f t="shared" si="51"/>
        <v>2005</v>
      </c>
      <c r="D1594" s="2">
        <v>0</v>
      </c>
      <c r="E1594" s="2">
        <v>0</v>
      </c>
      <c r="F1594" s="2">
        <v>26.32</v>
      </c>
      <c r="G1594" s="2">
        <v>1.24</v>
      </c>
      <c r="H1594" s="2"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</row>
    <row r="1595" spans="1:41" x14ac:dyDescent="0.35">
      <c r="A1595" t="s">
        <v>1589</v>
      </c>
      <c r="B1595" s="1">
        <f t="shared" si="52"/>
        <v>38418.833333329509</v>
      </c>
      <c r="C1595">
        <f t="shared" si="51"/>
        <v>2005</v>
      </c>
      <c r="D1595" s="2">
        <v>0</v>
      </c>
      <c r="E1595" s="2">
        <v>0</v>
      </c>
      <c r="F1595" s="2">
        <v>25.33</v>
      </c>
      <c r="G1595" s="2">
        <v>0.48</v>
      </c>
      <c r="H1595" s="2">
        <v>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</row>
    <row r="1596" spans="1:41" x14ac:dyDescent="0.35">
      <c r="A1596" t="s">
        <v>1590</v>
      </c>
      <c r="B1596" s="1">
        <f t="shared" si="52"/>
        <v>38418.874999996173</v>
      </c>
      <c r="C1596">
        <f t="shared" si="51"/>
        <v>2005</v>
      </c>
      <c r="D1596" s="2">
        <v>0</v>
      </c>
      <c r="E1596" s="2">
        <v>0</v>
      </c>
      <c r="F1596" s="2">
        <v>24.69</v>
      </c>
      <c r="G1596" s="2">
        <v>0.55000000000000004</v>
      </c>
      <c r="H1596" s="2"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</row>
    <row r="1597" spans="1:41" x14ac:dyDescent="0.35">
      <c r="A1597" t="s">
        <v>1591</v>
      </c>
      <c r="B1597" s="1">
        <f t="shared" si="52"/>
        <v>38418.916666662837</v>
      </c>
      <c r="C1597">
        <f t="shared" si="51"/>
        <v>2005</v>
      </c>
      <c r="D1597" s="2">
        <v>0</v>
      </c>
      <c r="E1597" s="2">
        <v>0</v>
      </c>
      <c r="F1597" s="2">
        <v>23.29</v>
      </c>
      <c r="G1597" s="2">
        <v>1.45</v>
      </c>
      <c r="H1597" s="2"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</row>
    <row r="1598" spans="1:41" x14ac:dyDescent="0.35">
      <c r="A1598" t="s">
        <v>1592</v>
      </c>
      <c r="B1598" s="1">
        <f t="shared" si="52"/>
        <v>38418.958333329501</v>
      </c>
      <c r="C1598">
        <f t="shared" si="51"/>
        <v>2005</v>
      </c>
      <c r="D1598" s="2">
        <v>0</v>
      </c>
      <c r="E1598" s="2">
        <v>0</v>
      </c>
      <c r="F1598" s="2">
        <v>22.38</v>
      </c>
      <c r="G1598" s="2">
        <v>1.66</v>
      </c>
      <c r="H1598" s="2"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</row>
    <row r="1599" spans="1:41" x14ac:dyDescent="0.35">
      <c r="A1599" t="s">
        <v>1593</v>
      </c>
      <c r="B1599" s="1">
        <f t="shared" si="52"/>
        <v>38418.999999996166</v>
      </c>
      <c r="C1599">
        <f t="shared" si="51"/>
        <v>2005</v>
      </c>
      <c r="D1599" s="2">
        <v>0</v>
      </c>
      <c r="E1599" s="2">
        <v>0</v>
      </c>
      <c r="F1599" s="2">
        <v>21.87</v>
      </c>
      <c r="G1599" s="2">
        <v>1.66</v>
      </c>
      <c r="H1599" s="2"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</row>
    <row r="1600" spans="1:41" x14ac:dyDescent="0.35">
      <c r="A1600" t="s">
        <v>1594</v>
      </c>
      <c r="B1600" s="1">
        <f t="shared" si="52"/>
        <v>38419.04166666283</v>
      </c>
      <c r="C1600">
        <f t="shared" si="51"/>
        <v>2005</v>
      </c>
      <c r="D1600" s="2">
        <v>0</v>
      </c>
      <c r="E1600" s="2">
        <v>0</v>
      </c>
      <c r="F1600" s="2">
        <v>22.06</v>
      </c>
      <c r="G1600" s="2">
        <v>1.38</v>
      </c>
      <c r="H1600" s="2"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</row>
    <row r="1601" spans="1:41" x14ac:dyDescent="0.35">
      <c r="A1601" t="s">
        <v>1595</v>
      </c>
      <c r="B1601" s="1">
        <f t="shared" si="52"/>
        <v>38419.083333329494</v>
      </c>
      <c r="C1601">
        <f t="shared" si="51"/>
        <v>2005</v>
      </c>
      <c r="D1601" s="2">
        <v>0</v>
      </c>
      <c r="E1601" s="2">
        <v>0</v>
      </c>
      <c r="F1601" s="2">
        <v>21.9</v>
      </c>
      <c r="G1601" s="2">
        <v>1.38</v>
      </c>
      <c r="H1601" s="2"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</row>
    <row r="1602" spans="1:41" x14ac:dyDescent="0.35">
      <c r="A1602" t="s">
        <v>1596</v>
      </c>
      <c r="B1602" s="1">
        <f t="shared" si="52"/>
        <v>38419.124999996158</v>
      </c>
      <c r="C1602">
        <f t="shared" si="51"/>
        <v>2005</v>
      </c>
      <c r="D1602" s="2">
        <v>0</v>
      </c>
      <c r="E1602" s="2">
        <v>0</v>
      </c>
      <c r="F1602" s="2">
        <v>20.66</v>
      </c>
      <c r="G1602" s="2">
        <v>1.59</v>
      </c>
      <c r="H1602" s="2"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</row>
    <row r="1603" spans="1:41" x14ac:dyDescent="0.35">
      <c r="A1603" t="s">
        <v>1597</v>
      </c>
      <c r="B1603" s="1">
        <f t="shared" si="52"/>
        <v>38419.166666662823</v>
      </c>
      <c r="C1603">
        <f t="shared" si="51"/>
        <v>2005</v>
      </c>
      <c r="D1603" s="2">
        <v>0</v>
      </c>
      <c r="E1603" s="2">
        <v>0</v>
      </c>
      <c r="F1603" s="2">
        <v>19.899999999999999</v>
      </c>
      <c r="G1603" s="2">
        <v>1.79</v>
      </c>
      <c r="H1603" s="2"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</row>
    <row r="1604" spans="1:41" x14ac:dyDescent="0.35">
      <c r="A1604" t="s">
        <v>1598</v>
      </c>
      <c r="B1604" s="1">
        <f t="shared" si="52"/>
        <v>38419.208333329487</v>
      </c>
      <c r="C1604">
        <f t="shared" si="51"/>
        <v>2005</v>
      </c>
      <c r="D1604" s="2">
        <v>0</v>
      </c>
      <c r="E1604" s="2">
        <v>0</v>
      </c>
      <c r="F1604" s="2">
        <v>19.260000000000002</v>
      </c>
      <c r="G1604" s="2">
        <v>1.86</v>
      </c>
      <c r="H1604" s="2"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</row>
    <row r="1605" spans="1:41" x14ac:dyDescent="0.35">
      <c r="A1605" t="s">
        <v>1599</v>
      </c>
      <c r="B1605" s="1">
        <f t="shared" si="52"/>
        <v>38419.249999996151</v>
      </c>
      <c r="C1605">
        <f t="shared" si="51"/>
        <v>2005</v>
      </c>
      <c r="D1605" s="2">
        <v>0</v>
      </c>
      <c r="E1605" s="2">
        <v>0</v>
      </c>
      <c r="F1605" s="2">
        <v>18.350000000000001</v>
      </c>
      <c r="G1605" s="2">
        <v>2.0699999999999998</v>
      </c>
      <c r="H1605" s="2"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</row>
    <row r="1606" spans="1:41" x14ac:dyDescent="0.35">
      <c r="A1606" t="s">
        <v>1600</v>
      </c>
      <c r="B1606" s="1">
        <f t="shared" si="52"/>
        <v>38419.291666662815</v>
      </c>
      <c r="C1606">
        <f t="shared" si="51"/>
        <v>2005</v>
      </c>
      <c r="D1606" s="2">
        <v>0</v>
      </c>
      <c r="E1606" s="2">
        <v>0</v>
      </c>
      <c r="F1606" s="2">
        <v>17.41</v>
      </c>
      <c r="G1606" s="2">
        <v>2.21</v>
      </c>
      <c r="H1606" s="2"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</row>
    <row r="1607" spans="1:41" x14ac:dyDescent="0.35">
      <c r="A1607" t="s">
        <v>1601</v>
      </c>
      <c r="B1607" s="1">
        <f t="shared" si="52"/>
        <v>38419.33333332948</v>
      </c>
      <c r="C1607">
        <f t="shared" si="51"/>
        <v>2005</v>
      </c>
      <c r="D1607" s="2">
        <v>219.18</v>
      </c>
      <c r="E1607" s="2">
        <v>15.3</v>
      </c>
      <c r="F1607" s="2">
        <v>17.5</v>
      </c>
      <c r="G1607" s="2">
        <v>2.2799999999999998</v>
      </c>
      <c r="H1607" s="2"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</row>
    <row r="1608" spans="1:41" x14ac:dyDescent="0.35">
      <c r="A1608" t="s">
        <v>1602</v>
      </c>
      <c r="B1608" s="1">
        <f t="shared" si="52"/>
        <v>38419.374999996144</v>
      </c>
      <c r="C1608">
        <f t="shared" si="51"/>
        <v>2005</v>
      </c>
      <c r="D1608" s="2">
        <v>607.14</v>
      </c>
      <c r="E1608" s="2">
        <v>27.93</v>
      </c>
      <c r="F1608" s="2">
        <v>21.2</v>
      </c>
      <c r="G1608" s="2">
        <v>1.79</v>
      </c>
      <c r="H1608" s="2"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</row>
    <row r="1609" spans="1:41" x14ac:dyDescent="0.35">
      <c r="A1609" t="s">
        <v>1603</v>
      </c>
      <c r="B1609" s="1">
        <f t="shared" si="52"/>
        <v>38419.416666662808</v>
      </c>
      <c r="C1609">
        <f t="shared" si="51"/>
        <v>2005</v>
      </c>
      <c r="D1609" s="2">
        <v>865.16</v>
      </c>
      <c r="E1609" s="2">
        <v>39.65</v>
      </c>
      <c r="F1609" s="2">
        <v>25.92</v>
      </c>
      <c r="G1609" s="2">
        <v>1.59</v>
      </c>
      <c r="H1609" s="2"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</row>
    <row r="1610" spans="1:41" x14ac:dyDescent="0.35">
      <c r="A1610" t="s">
        <v>1604</v>
      </c>
      <c r="B1610" s="1">
        <f t="shared" si="52"/>
        <v>38419.458333329472</v>
      </c>
      <c r="C1610">
        <f t="shared" si="51"/>
        <v>2005</v>
      </c>
      <c r="D1610" s="2">
        <v>950.7</v>
      </c>
      <c r="E1610" s="2">
        <v>49.62</v>
      </c>
      <c r="F1610" s="2">
        <v>27.61</v>
      </c>
      <c r="G1610" s="2">
        <v>2.0699999999999998</v>
      </c>
      <c r="H1610" s="2"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</row>
    <row r="1611" spans="1:41" x14ac:dyDescent="0.35">
      <c r="A1611" t="s">
        <v>1605</v>
      </c>
      <c r="B1611" s="1">
        <f t="shared" si="52"/>
        <v>38419.499999996136</v>
      </c>
      <c r="C1611">
        <f t="shared" si="51"/>
        <v>2005</v>
      </c>
      <c r="D1611" s="2">
        <v>999</v>
      </c>
      <c r="E1611" s="2">
        <v>56.18</v>
      </c>
      <c r="F1611" s="2">
        <v>29</v>
      </c>
      <c r="G1611" s="2">
        <v>2.48</v>
      </c>
      <c r="H1611" s="2"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</row>
    <row r="1612" spans="1:41" x14ac:dyDescent="0.35">
      <c r="A1612" t="s">
        <v>1606</v>
      </c>
      <c r="B1612" s="1">
        <f t="shared" si="52"/>
        <v>38419.541666662801</v>
      </c>
      <c r="C1612">
        <f t="shared" si="51"/>
        <v>2005</v>
      </c>
      <c r="D1612" s="2">
        <v>1027.73</v>
      </c>
      <c r="E1612" s="2">
        <v>57.2</v>
      </c>
      <c r="F1612" s="2">
        <v>29.88</v>
      </c>
      <c r="G1612" s="2">
        <v>2.76</v>
      </c>
      <c r="H1612" s="2"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</row>
    <row r="1613" spans="1:41" x14ac:dyDescent="0.35">
      <c r="A1613" t="s">
        <v>1607</v>
      </c>
      <c r="B1613" s="1">
        <f t="shared" si="52"/>
        <v>38419.583333329465</v>
      </c>
      <c r="C1613">
        <f t="shared" si="51"/>
        <v>2005</v>
      </c>
      <c r="D1613" s="2">
        <v>1016.99</v>
      </c>
      <c r="E1613" s="2">
        <v>52.22</v>
      </c>
      <c r="F1613" s="2">
        <v>30.28</v>
      </c>
      <c r="G1613" s="2">
        <v>3.1</v>
      </c>
      <c r="H1613" s="2"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</row>
    <row r="1614" spans="1:41" x14ac:dyDescent="0.35">
      <c r="A1614" t="s">
        <v>1608</v>
      </c>
      <c r="B1614" s="1">
        <f t="shared" si="52"/>
        <v>38419.624999996129</v>
      </c>
      <c r="C1614">
        <f t="shared" si="51"/>
        <v>2005</v>
      </c>
      <c r="D1614" s="2">
        <v>1081.48</v>
      </c>
      <c r="E1614" s="2">
        <v>43.12</v>
      </c>
      <c r="F1614" s="2">
        <v>30.32</v>
      </c>
      <c r="G1614" s="2">
        <v>3.38</v>
      </c>
      <c r="H1614" s="2"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</row>
    <row r="1615" spans="1:41" x14ac:dyDescent="0.35">
      <c r="A1615" t="s">
        <v>1609</v>
      </c>
      <c r="B1615" s="1">
        <f t="shared" si="52"/>
        <v>38419.666666662793</v>
      </c>
      <c r="C1615">
        <f t="shared" si="51"/>
        <v>2005</v>
      </c>
      <c r="D1615" s="2">
        <v>1078.02</v>
      </c>
      <c r="E1615" s="2">
        <v>31.84</v>
      </c>
      <c r="F1615" s="2">
        <v>29.95</v>
      </c>
      <c r="G1615" s="2">
        <v>3.24</v>
      </c>
      <c r="H1615" s="2"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</row>
    <row r="1616" spans="1:41" x14ac:dyDescent="0.35">
      <c r="A1616" t="s">
        <v>1610</v>
      </c>
      <c r="B1616" s="1">
        <f t="shared" si="52"/>
        <v>38419.708333329458</v>
      </c>
      <c r="C1616">
        <f t="shared" si="51"/>
        <v>2005</v>
      </c>
      <c r="D1616" s="2">
        <v>940.4</v>
      </c>
      <c r="E1616" s="2">
        <v>19.440000000000001</v>
      </c>
      <c r="F1616" s="2">
        <v>29.31</v>
      </c>
      <c r="G1616" s="2">
        <v>2.9</v>
      </c>
      <c r="H1616" s="2"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</row>
    <row r="1617" spans="1:41" x14ac:dyDescent="0.35">
      <c r="A1617" t="s">
        <v>1611</v>
      </c>
      <c r="B1617" s="1">
        <f t="shared" si="52"/>
        <v>38419.749999996122</v>
      </c>
      <c r="C1617">
        <f t="shared" si="51"/>
        <v>2005</v>
      </c>
      <c r="D1617" s="2">
        <v>772.67</v>
      </c>
      <c r="E1617" s="2">
        <v>6.48</v>
      </c>
      <c r="F1617" s="2">
        <v>28.27</v>
      </c>
      <c r="G1617" s="2">
        <v>2.34</v>
      </c>
      <c r="H1617" s="2"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</row>
    <row r="1618" spans="1:41" x14ac:dyDescent="0.35">
      <c r="A1618" t="s">
        <v>1612</v>
      </c>
      <c r="B1618" s="1">
        <f t="shared" si="52"/>
        <v>38419.791666662786</v>
      </c>
      <c r="C1618">
        <f t="shared" si="51"/>
        <v>2005</v>
      </c>
      <c r="D1618" s="2">
        <v>0</v>
      </c>
      <c r="E1618" s="2">
        <v>0</v>
      </c>
      <c r="F1618" s="2">
        <v>26.92</v>
      </c>
      <c r="G1618" s="2">
        <v>1.24</v>
      </c>
      <c r="H1618" s="2"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</row>
    <row r="1619" spans="1:41" x14ac:dyDescent="0.35">
      <c r="A1619" t="s">
        <v>1613</v>
      </c>
      <c r="B1619" s="1">
        <f t="shared" si="52"/>
        <v>38419.83333332945</v>
      </c>
      <c r="C1619">
        <f t="shared" ref="C1619:C1682" si="53">YEAR(B1619)</f>
        <v>2005</v>
      </c>
      <c r="D1619" s="2">
        <v>0</v>
      </c>
      <c r="E1619" s="2">
        <v>0</v>
      </c>
      <c r="F1619" s="2">
        <v>26.03</v>
      </c>
      <c r="G1619" s="2">
        <v>0.48</v>
      </c>
      <c r="H1619" s="2"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</row>
    <row r="1620" spans="1:41" x14ac:dyDescent="0.35">
      <c r="A1620" t="s">
        <v>1614</v>
      </c>
      <c r="B1620" s="1">
        <f t="shared" ref="B1620:B1683" si="54">B1619+1/24</f>
        <v>38419.874999996115</v>
      </c>
      <c r="C1620">
        <f t="shared" si="53"/>
        <v>2005</v>
      </c>
      <c r="D1620" s="2">
        <v>0</v>
      </c>
      <c r="E1620" s="2">
        <v>0</v>
      </c>
      <c r="F1620" s="2">
        <v>25.49</v>
      </c>
      <c r="G1620" s="2">
        <v>0.34</v>
      </c>
      <c r="H1620" s="2"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</row>
    <row r="1621" spans="1:41" x14ac:dyDescent="0.35">
      <c r="A1621" t="s">
        <v>1615</v>
      </c>
      <c r="B1621" s="1">
        <f t="shared" si="54"/>
        <v>38419.916666662779</v>
      </c>
      <c r="C1621">
        <f t="shared" si="53"/>
        <v>2005</v>
      </c>
      <c r="D1621" s="2">
        <v>0</v>
      </c>
      <c r="E1621" s="2">
        <v>0</v>
      </c>
      <c r="F1621" s="2">
        <v>25.53</v>
      </c>
      <c r="G1621" s="2">
        <v>0.48</v>
      </c>
      <c r="H1621" s="2"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</row>
    <row r="1622" spans="1:41" x14ac:dyDescent="0.35">
      <c r="A1622" t="s">
        <v>1616</v>
      </c>
      <c r="B1622" s="1">
        <f t="shared" si="54"/>
        <v>38419.958333329443</v>
      </c>
      <c r="C1622">
        <f t="shared" si="53"/>
        <v>2005</v>
      </c>
      <c r="D1622" s="2">
        <v>0</v>
      </c>
      <c r="E1622" s="2">
        <v>0</v>
      </c>
      <c r="F1622" s="2">
        <v>24.97</v>
      </c>
      <c r="G1622" s="2">
        <v>0.21</v>
      </c>
      <c r="H1622" s="2"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</row>
    <row r="1623" spans="1:41" x14ac:dyDescent="0.35">
      <c r="A1623" t="s">
        <v>1617</v>
      </c>
      <c r="B1623" s="1">
        <f t="shared" si="54"/>
        <v>38419.999999996107</v>
      </c>
      <c r="C1623">
        <f t="shared" si="53"/>
        <v>2005</v>
      </c>
      <c r="D1623" s="2">
        <v>0</v>
      </c>
      <c r="E1623" s="2">
        <v>0</v>
      </c>
      <c r="F1623" s="2">
        <v>24.25</v>
      </c>
      <c r="G1623" s="2">
        <v>7.0000000000000007E-2</v>
      </c>
      <c r="H1623" s="2"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</row>
    <row r="1624" spans="1:41" x14ac:dyDescent="0.35">
      <c r="A1624" t="s">
        <v>1618</v>
      </c>
      <c r="B1624" s="1">
        <f t="shared" si="54"/>
        <v>38420.041666662772</v>
      </c>
      <c r="C1624">
        <f t="shared" si="53"/>
        <v>2005</v>
      </c>
      <c r="D1624" s="2">
        <v>0</v>
      </c>
      <c r="E1624" s="2">
        <v>0</v>
      </c>
      <c r="F1624" s="2">
        <v>23.59</v>
      </c>
      <c r="G1624" s="2">
        <v>0.48</v>
      </c>
      <c r="H1624" s="2"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</row>
    <row r="1625" spans="1:41" x14ac:dyDescent="0.35">
      <c r="A1625" t="s">
        <v>1619</v>
      </c>
      <c r="B1625" s="1">
        <f t="shared" si="54"/>
        <v>38420.083333329436</v>
      </c>
      <c r="C1625">
        <f t="shared" si="53"/>
        <v>2005</v>
      </c>
      <c r="D1625" s="2">
        <v>0</v>
      </c>
      <c r="E1625" s="2">
        <v>0</v>
      </c>
      <c r="F1625" s="2">
        <v>22.2</v>
      </c>
      <c r="G1625" s="2">
        <v>1.31</v>
      </c>
      <c r="H1625" s="2"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</row>
    <row r="1626" spans="1:41" x14ac:dyDescent="0.35">
      <c r="A1626" t="s">
        <v>1620</v>
      </c>
      <c r="B1626" s="1">
        <f t="shared" si="54"/>
        <v>38420.1249999961</v>
      </c>
      <c r="C1626">
        <f t="shared" si="53"/>
        <v>2005</v>
      </c>
      <c r="D1626" s="2">
        <v>0</v>
      </c>
      <c r="E1626" s="2">
        <v>0</v>
      </c>
      <c r="F1626" s="2">
        <v>20.25</v>
      </c>
      <c r="G1626" s="2">
        <v>1.86</v>
      </c>
      <c r="H1626" s="2"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</row>
    <row r="1627" spans="1:41" x14ac:dyDescent="0.35">
      <c r="A1627" t="s">
        <v>1621</v>
      </c>
      <c r="B1627" s="1">
        <f t="shared" si="54"/>
        <v>38420.166666662764</v>
      </c>
      <c r="C1627">
        <f t="shared" si="53"/>
        <v>2005</v>
      </c>
      <c r="D1627" s="2">
        <v>0</v>
      </c>
      <c r="E1627" s="2">
        <v>0</v>
      </c>
      <c r="F1627" s="2">
        <v>19.510000000000002</v>
      </c>
      <c r="G1627" s="2">
        <v>2.0699999999999998</v>
      </c>
      <c r="H1627" s="2"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</row>
    <row r="1628" spans="1:41" x14ac:dyDescent="0.35">
      <c r="A1628" t="s">
        <v>1622</v>
      </c>
      <c r="B1628" s="1">
        <f t="shared" si="54"/>
        <v>38420.208333329429</v>
      </c>
      <c r="C1628">
        <f t="shared" si="53"/>
        <v>2005</v>
      </c>
      <c r="D1628" s="2">
        <v>0</v>
      </c>
      <c r="E1628" s="2">
        <v>0</v>
      </c>
      <c r="F1628" s="2">
        <v>20.059999999999999</v>
      </c>
      <c r="G1628" s="2">
        <v>1.72</v>
      </c>
      <c r="H1628" s="2"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</row>
    <row r="1629" spans="1:41" x14ac:dyDescent="0.35">
      <c r="A1629" t="s">
        <v>1623</v>
      </c>
      <c r="B1629" s="1">
        <f t="shared" si="54"/>
        <v>38420.249999996093</v>
      </c>
      <c r="C1629">
        <f t="shared" si="53"/>
        <v>2005</v>
      </c>
      <c r="D1629" s="2">
        <v>0</v>
      </c>
      <c r="E1629" s="2">
        <v>0</v>
      </c>
      <c r="F1629" s="2">
        <v>21.18</v>
      </c>
      <c r="G1629" s="2">
        <v>1.38</v>
      </c>
      <c r="H1629" s="2"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</row>
    <row r="1630" spans="1:41" x14ac:dyDescent="0.35">
      <c r="A1630" t="s">
        <v>1624</v>
      </c>
      <c r="B1630" s="1">
        <f t="shared" si="54"/>
        <v>38420.291666662757</v>
      </c>
      <c r="C1630">
        <f t="shared" si="53"/>
        <v>2005</v>
      </c>
      <c r="D1630" s="2">
        <v>0</v>
      </c>
      <c r="E1630" s="2">
        <v>0</v>
      </c>
      <c r="F1630" s="2">
        <v>20.96</v>
      </c>
      <c r="G1630" s="2">
        <v>1.31</v>
      </c>
      <c r="H1630" s="2"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</row>
    <row r="1631" spans="1:41" x14ac:dyDescent="0.35">
      <c r="A1631" t="s">
        <v>1625</v>
      </c>
      <c r="B1631" s="1">
        <f t="shared" si="54"/>
        <v>38420.333333329421</v>
      </c>
      <c r="C1631">
        <f t="shared" si="53"/>
        <v>2005</v>
      </c>
      <c r="D1631" s="2">
        <v>224.77</v>
      </c>
      <c r="E1631" s="2">
        <v>15.55</v>
      </c>
      <c r="F1631" s="2">
        <v>21.06</v>
      </c>
      <c r="G1631" s="2">
        <v>1.24</v>
      </c>
      <c r="H1631" s="2"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</row>
    <row r="1632" spans="1:41" x14ac:dyDescent="0.35">
      <c r="A1632" t="s">
        <v>1626</v>
      </c>
      <c r="B1632" s="1">
        <f t="shared" si="54"/>
        <v>38420.374999996086</v>
      </c>
      <c r="C1632">
        <f t="shared" si="53"/>
        <v>2005</v>
      </c>
      <c r="D1632" s="2">
        <v>636.76</v>
      </c>
      <c r="E1632" s="2">
        <v>28.2</v>
      </c>
      <c r="F1632" s="2">
        <v>23.62</v>
      </c>
      <c r="G1632" s="2">
        <v>0.69</v>
      </c>
      <c r="H1632" s="2"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</row>
    <row r="1633" spans="1:41" x14ac:dyDescent="0.35">
      <c r="A1633" t="s">
        <v>1627</v>
      </c>
      <c r="B1633" s="1">
        <f t="shared" si="54"/>
        <v>38420.41666666275</v>
      </c>
      <c r="C1633">
        <f t="shared" si="53"/>
        <v>2005</v>
      </c>
      <c r="D1633" s="2">
        <v>589.52</v>
      </c>
      <c r="E1633" s="2">
        <v>39.96</v>
      </c>
      <c r="F1633" s="2">
        <v>25.72</v>
      </c>
      <c r="G1633" s="2">
        <v>0.76</v>
      </c>
      <c r="H1633" s="2"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</row>
    <row r="1634" spans="1:41" x14ac:dyDescent="0.35">
      <c r="A1634" t="s">
        <v>1628</v>
      </c>
      <c r="B1634" s="1">
        <f t="shared" si="54"/>
        <v>38420.458333329414</v>
      </c>
      <c r="C1634">
        <f t="shared" si="53"/>
        <v>2005</v>
      </c>
      <c r="D1634" s="2">
        <v>730.31</v>
      </c>
      <c r="E1634" s="2">
        <v>49.98</v>
      </c>
      <c r="F1634" s="2">
        <v>27.17</v>
      </c>
      <c r="G1634" s="2">
        <v>2.0699999999999998</v>
      </c>
      <c r="H1634" s="2"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</row>
    <row r="1635" spans="1:41" x14ac:dyDescent="0.35">
      <c r="A1635" t="s">
        <v>1629</v>
      </c>
      <c r="B1635" s="1">
        <f t="shared" si="54"/>
        <v>38420.499999996078</v>
      </c>
      <c r="C1635">
        <f t="shared" si="53"/>
        <v>2005</v>
      </c>
      <c r="D1635" s="2">
        <v>301.74</v>
      </c>
      <c r="E1635" s="2">
        <v>56.58</v>
      </c>
      <c r="F1635" s="2">
        <v>28.06</v>
      </c>
      <c r="G1635" s="2">
        <v>3.24</v>
      </c>
      <c r="H1635" s="2"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</row>
    <row r="1636" spans="1:41" x14ac:dyDescent="0.35">
      <c r="A1636" t="s">
        <v>1630</v>
      </c>
      <c r="B1636" s="1">
        <f t="shared" si="54"/>
        <v>38420.541666662743</v>
      </c>
      <c r="C1636">
        <f t="shared" si="53"/>
        <v>2005</v>
      </c>
      <c r="D1636" s="2">
        <v>155.06</v>
      </c>
      <c r="E1636" s="2">
        <v>57.58</v>
      </c>
      <c r="F1636" s="2">
        <v>28.09</v>
      </c>
      <c r="G1636" s="2">
        <v>4.28</v>
      </c>
      <c r="H1636" s="2"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</row>
    <row r="1637" spans="1:41" x14ac:dyDescent="0.35">
      <c r="A1637" t="s">
        <v>1631</v>
      </c>
      <c r="B1637" s="1">
        <f t="shared" si="54"/>
        <v>38420.583333329407</v>
      </c>
      <c r="C1637">
        <f t="shared" si="53"/>
        <v>2005</v>
      </c>
      <c r="D1637" s="2">
        <v>263.91000000000003</v>
      </c>
      <c r="E1637" s="2">
        <v>52.53</v>
      </c>
      <c r="F1637" s="2">
        <v>27.19</v>
      </c>
      <c r="G1637" s="2">
        <v>3.79</v>
      </c>
      <c r="H1637" s="2"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</row>
    <row r="1638" spans="1:41" x14ac:dyDescent="0.35">
      <c r="A1638" t="s">
        <v>1632</v>
      </c>
      <c r="B1638" s="1">
        <f t="shared" si="54"/>
        <v>38420.624999996071</v>
      </c>
      <c r="C1638">
        <f t="shared" si="53"/>
        <v>2005</v>
      </c>
      <c r="D1638" s="2">
        <v>231.37</v>
      </c>
      <c r="E1638" s="2">
        <v>43.36</v>
      </c>
      <c r="F1638" s="2">
        <v>27.08</v>
      </c>
      <c r="G1638" s="2">
        <v>3.17</v>
      </c>
      <c r="H1638" s="2"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</row>
    <row r="1639" spans="1:41" x14ac:dyDescent="0.35">
      <c r="A1639" t="s">
        <v>1633</v>
      </c>
      <c r="B1639" s="1">
        <f t="shared" si="54"/>
        <v>38420.666666662735</v>
      </c>
      <c r="C1639">
        <f t="shared" si="53"/>
        <v>2005</v>
      </c>
      <c r="D1639" s="2">
        <v>243.76</v>
      </c>
      <c r="E1639" s="2">
        <v>32.020000000000003</v>
      </c>
      <c r="F1639" s="2">
        <v>26.83</v>
      </c>
      <c r="G1639" s="2">
        <v>3.17</v>
      </c>
      <c r="H1639" s="2"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</row>
    <row r="1640" spans="1:41" x14ac:dyDescent="0.35">
      <c r="A1640" t="s">
        <v>1634</v>
      </c>
      <c r="B1640" s="1">
        <f t="shared" si="54"/>
        <v>38420.708333329399</v>
      </c>
      <c r="C1640">
        <f t="shared" si="53"/>
        <v>2005</v>
      </c>
      <c r="D1640" s="2">
        <v>529.32000000000005</v>
      </c>
      <c r="E1640" s="2">
        <v>19.59</v>
      </c>
      <c r="F1640" s="2">
        <v>26.6</v>
      </c>
      <c r="G1640" s="2">
        <v>3.38</v>
      </c>
      <c r="H1640" s="2"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</row>
    <row r="1641" spans="1:41" x14ac:dyDescent="0.35">
      <c r="A1641" t="s">
        <v>1635</v>
      </c>
      <c r="B1641" s="1">
        <f t="shared" si="54"/>
        <v>38420.749999996064</v>
      </c>
      <c r="C1641">
        <f t="shared" si="53"/>
        <v>2005</v>
      </c>
      <c r="D1641" s="2">
        <v>385.04</v>
      </c>
      <c r="E1641" s="2">
        <v>6.61</v>
      </c>
      <c r="F1641" s="2">
        <v>26.6</v>
      </c>
      <c r="G1641" s="2">
        <v>2.97</v>
      </c>
      <c r="H1641" s="2"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</row>
    <row r="1642" spans="1:41" x14ac:dyDescent="0.35">
      <c r="A1642" t="s">
        <v>1636</v>
      </c>
      <c r="B1642" s="1">
        <f t="shared" si="54"/>
        <v>38420.791666662728</v>
      </c>
      <c r="C1642">
        <f t="shared" si="53"/>
        <v>2005</v>
      </c>
      <c r="D1642" s="2">
        <v>0</v>
      </c>
      <c r="E1642" s="2">
        <v>0</v>
      </c>
      <c r="F1642" s="2">
        <v>26.34</v>
      </c>
      <c r="G1642" s="2">
        <v>2</v>
      </c>
      <c r="H1642" s="2"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</row>
    <row r="1643" spans="1:41" x14ac:dyDescent="0.35">
      <c r="A1643" t="s">
        <v>1637</v>
      </c>
      <c r="B1643" s="1">
        <f t="shared" si="54"/>
        <v>38420.833333329392</v>
      </c>
      <c r="C1643">
        <f t="shared" si="53"/>
        <v>2005</v>
      </c>
      <c r="D1643" s="2">
        <v>0</v>
      </c>
      <c r="E1643" s="2">
        <v>0</v>
      </c>
      <c r="F1643" s="2">
        <v>25.97</v>
      </c>
      <c r="G1643" s="2">
        <v>1.45</v>
      </c>
      <c r="H1643" s="2"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</row>
    <row r="1644" spans="1:41" x14ac:dyDescent="0.35">
      <c r="A1644" t="s">
        <v>1638</v>
      </c>
      <c r="B1644" s="1">
        <f t="shared" si="54"/>
        <v>38420.874999996056</v>
      </c>
      <c r="C1644">
        <f t="shared" si="53"/>
        <v>2005</v>
      </c>
      <c r="D1644" s="2">
        <v>0</v>
      </c>
      <c r="E1644" s="2">
        <v>0</v>
      </c>
      <c r="F1644" s="2">
        <v>25.19</v>
      </c>
      <c r="G1644" s="2">
        <v>1.03</v>
      </c>
      <c r="H1644" s="2"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</row>
    <row r="1645" spans="1:41" x14ac:dyDescent="0.35">
      <c r="A1645" t="s">
        <v>1639</v>
      </c>
      <c r="B1645" s="1">
        <f t="shared" si="54"/>
        <v>38420.916666662721</v>
      </c>
      <c r="C1645">
        <f t="shared" si="53"/>
        <v>2005</v>
      </c>
      <c r="D1645" s="2">
        <v>0</v>
      </c>
      <c r="E1645" s="2">
        <v>0</v>
      </c>
      <c r="F1645" s="2">
        <v>24.31</v>
      </c>
      <c r="G1645" s="2">
        <v>1.66</v>
      </c>
      <c r="H1645" s="2"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</row>
    <row r="1646" spans="1:41" x14ac:dyDescent="0.35">
      <c r="A1646" t="s">
        <v>1640</v>
      </c>
      <c r="B1646" s="1">
        <f t="shared" si="54"/>
        <v>38420.958333329385</v>
      </c>
      <c r="C1646">
        <f t="shared" si="53"/>
        <v>2005</v>
      </c>
      <c r="D1646" s="2">
        <v>0</v>
      </c>
      <c r="E1646" s="2">
        <v>0</v>
      </c>
      <c r="F1646" s="2">
        <v>23.49</v>
      </c>
      <c r="G1646" s="2">
        <v>2.21</v>
      </c>
      <c r="H1646" s="2"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</row>
    <row r="1647" spans="1:41" x14ac:dyDescent="0.35">
      <c r="A1647" t="s">
        <v>1641</v>
      </c>
      <c r="B1647" s="1">
        <f t="shared" si="54"/>
        <v>38420.999999996049</v>
      </c>
      <c r="C1647">
        <f t="shared" si="53"/>
        <v>2005</v>
      </c>
      <c r="D1647" s="2">
        <v>0</v>
      </c>
      <c r="E1647" s="2">
        <v>0</v>
      </c>
      <c r="F1647" s="2">
        <v>22.89</v>
      </c>
      <c r="G1647" s="2">
        <v>2.62</v>
      </c>
      <c r="H1647" s="2"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</row>
    <row r="1648" spans="1:41" x14ac:dyDescent="0.35">
      <c r="A1648" t="s">
        <v>1642</v>
      </c>
      <c r="B1648" s="1">
        <f t="shared" si="54"/>
        <v>38421.041666662713</v>
      </c>
      <c r="C1648">
        <f t="shared" si="53"/>
        <v>2005</v>
      </c>
      <c r="D1648" s="2">
        <v>0</v>
      </c>
      <c r="E1648" s="2">
        <v>0</v>
      </c>
      <c r="F1648" s="2">
        <v>22.25</v>
      </c>
      <c r="G1648" s="2">
        <v>2.62</v>
      </c>
      <c r="H1648" s="2"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</row>
    <row r="1649" spans="1:41" x14ac:dyDescent="0.35">
      <c r="A1649" t="s">
        <v>1643</v>
      </c>
      <c r="B1649" s="1">
        <f t="shared" si="54"/>
        <v>38421.083333329378</v>
      </c>
      <c r="C1649">
        <f t="shared" si="53"/>
        <v>2005</v>
      </c>
      <c r="D1649" s="2">
        <v>0</v>
      </c>
      <c r="E1649" s="2">
        <v>0</v>
      </c>
      <c r="F1649" s="2">
        <v>21.62</v>
      </c>
      <c r="G1649" s="2">
        <v>2.41</v>
      </c>
      <c r="H1649" s="2"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</row>
    <row r="1650" spans="1:41" x14ac:dyDescent="0.35">
      <c r="A1650" t="s">
        <v>1644</v>
      </c>
      <c r="B1650" s="1">
        <f t="shared" si="54"/>
        <v>38421.124999996042</v>
      </c>
      <c r="C1650">
        <f t="shared" si="53"/>
        <v>2005</v>
      </c>
      <c r="D1650" s="2">
        <v>0</v>
      </c>
      <c r="E1650" s="2">
        <v>0</v>
      </c>
      <c r="F1650" s="2">
        <v>20.87</v>
      </c>
      <c r="G1650" s="2">
        <v>2.41</v>
      </c>
      <c r="H1650" s="2"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</row>
    <row r="1651" spans="1:41" x14ac:dyDescent="0.35">
      <c r="A1651" t="s">
        <v>1645</v>
      </c>
      <c r="B1651" s="1">
        <f t="shared" si="54"/>
        <v>38421.166666662706</v>
      </c>
      <c r="C1651">
        <f t="shared" si="53"/>
        <v>2005</v>
      </c>
      <c r="D1651" s="2">
        <v>0</v>
      </c>
      <c r="E1651" s="2">
        <v>0</v>
      </c>
      <c r="F1651" s="2">
        <v>20.11</v>
      </c>
      <c r="G1651" s="2">
        <v>2.34</v>
      </c>
      <c r="H1651" s="2"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</row>
    <row r="1652" spans="1:41" x14ac:dyDescent="0.35">
      <c r="A1652" t="s">
        <v>1646</v>
      </c>
      <c r="B1652" s="1">
        <f t="shared" si="54"/>
        <v>38421.20833332937</v>
      </c>
      <c r="C1652">
        <f t="shared" si="53"/>
        <v>2005</v>
      </c>
      <c r="D1652" s="2">
        <v>0</v>
      </c>
      <c r="E1652" s="2">
        <v>0</v>
      </c>
      <c r="F1652" s="2">
        <v>19.53</v>
      </c>
      <c r="G1652" s="2">
        <v>2.2799999999999998</v>
      </c>
      <c r="H1652" s="2"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</row>
    <row r="1653" spans="1:41" x14ac:dyDescent="0.35">
      <c r="A1653" t="s">
        <v>1647</v>
      </c>
      <c r="B1653" s="1">
        <f t="shared" si="54"/>
        <v>38421.249999996035</v>
      </c>
      <c r="C1653">
        <f t="shared" si="53"/>
        <v>2005</v>
      </c>
      <c r="D1653" s="2">
        <v>0</v>
      </c>
      <c r="E1653" s="2">
        <v>0</v>
      </c>
      <c r="F1653" s="2">
        <v>19.04</v>
      </c>
      <c r="G1653" s="2">
        <v>2.41</v>
      </c>
      <c r="H1653" s="2"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</row>
    <row r="1654" spans="1:41" x14ac:dyDescent="0.35">
      <c r="A1654" t="s">
        <v>1648</v>
      </c>
      <c r="B1654" s="1">
        <f t="shared" si="54"/>
        <v>38421.291666662699</v>
      </c>
      <c r="C1654">
        <f t="shared" si="53"/>
        <v>2005</v>
      </c>
      <c r="D1654" s="2">
        <v>0</v>
      </c>
      <c r="E1654" s="2">
        <v>0</v>
      </c>
      <c r="F1654" s="2">
        <v>18.760000000000002</v>
      </c>
      <c r="G1654" s="2">
        <v>2.97</v>
      </c>
      <c r="H1654" s="2"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</row>
    <row r="1655" spans="1:41" x14ac:dyDescent="0.35">
      <c r="A1655" t="s">
        <v>1649</v>
      </c>
      <c r="B1655" s="1">
        <f t="shared" si="54"/>
        <v>38421.333333329363</v>
      </c>
      <c r="C1655">
        <f t="shared" si="53"/>
        <v>2005</v>
      </c>
      <c r="D1655" s="2">
        <v>50.04</v>
      </c>
      <c r="E1655" s="2">
        <v>15.8</v>
      </c>
      <c r="F1655" s="2">
        <v>19.88</v>
      </c>
      <c r="G1655" s="2">
        <v>3.31</v>
      </c>
      <c r="H1655" s="2"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</row>
    <row r="1656" spans="1:41" x14ac:dyDescent="0.35">
      <c r="A1656" t="s">
        <v>1650</v>
      </c>
      <c r="B1656" s="1">
        <f t="shared" si="54"/>
        <v>38421.374999996027</v>
      </c>
      <c r="C1656">
        <f t="shared" si="53"/>
        <v>2005</v>
      </c>
      <c r="D1656" s="2">
        <v>207.5</v>
      </c>
      <c r="E1656" s="2">
        <v>28.47</v>
      </c>
      <c r="F1656" s="2">
        <v>22.53</v>
      </c>
      <c r="G1656" s="2">
        <v>3.93</v>
      </c>
      <c r="H1656" s="2"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</row>
    <row r="1657" spans="1:41" x14ac:dyDescent="0.35">
      <c r="A1657" t="s">
        <v>1651</v>
      </c>
      <c r="B1657" s="1">
        <f t="shared" si="54"/>
        <v>38421.416666662692</v>
      </c>
      <c r="C1657">
        <f t="shared" si="53"/>
        <v>2005</v>
      </c>
      <c r="D1657" s="2">
        <v>116.51</v>
      </c>
      <c r="E1657" s="2">
        <v>40.270000000000003</v>
      </c>
      <c r="F1657" s="2">
        <v>24.37</v>
      </c>
      <c r="G1657" s="2">
        <v>4.76</v>
      </c>
      <c r="H1657" s="2"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</row>
    <row r="1658" spans="1:41" x14ac:dyDescent="0.35">
      <c r="A1658" t="s">
        <v>1652</v>
      </c>
      <c r="B1658" s="1">
        <f t="shared" si="54"/>
        <v>38421.458333329356</v>
      </c>
      <c r="C1658">
        <f t="shared" si="53"/>
        <v>2005</v>
      </c>
      <c r="D1658" s="2">
        <v>443.56</v>
      </c>
      <c r="E1658" s="2">
        <v>50.33</v>
      </c>
      <c r="F1658" s="2">
        <v>25.64</v>
      </c>
      <c r="G1658" s="2">
        <v>4.97</v>
      </c>
      <c r="H1658" s="2"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</row>
    <row r="1659" spans="1:41" x14ac:dyDescent="0.35">
      <c r="A1659" t="s">
        <v>1653</v>
      </c>
      <c r="B1659" s="1">
        <f t="shared" si="54"/>
        <v>38421.49999999602</v>
      </c>
      <c r="C1659">
        <f t="shared" si="53"/>
        <v>2005</v>
      </c>
      <c r="D1659" s="2">
        <v>669.7</v>
      </c>
      <c r="E1659" s="2">
        <v>56.97</v>
      </c>
      <c r="F1659" s="2">
        <v>26.38</v>
      </c>
      <c r="G1659" s="2">
        <v>5.24</v>
      </c>
      <c r="H1659" s="2"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</row>
    <row r="1660" spans="1:41" x14ac:dyDescent="0.35">
      <c r="A1660" t="s">
        <v>1654</v>
      </c>
      <c r="B1660" s="1">
        <f t="shared" si="54"/>
        <v>38421.541666662684</v>
      </c>
      <c r="C1660">
        <f t="shared" si="53"/>
        <v>2005</v>
      </c>
      <c r="D1660" s="2">
        <v>637.17999999999995</v>
      </c>
      <c r="E1660" s="2">
        <v>57.96</v>
      </c>
      <c r="F1660" s="2">
        <v>26.83</v>
      </c>
      <c r="G1660" s="2">
        <v>5.59</v>
      </c>
      <c r="H1660" s="2"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</row>
    <row r="1661" spans="1:41" x14ac:dyDescent="0.35">
      <c r="A1661" t="s">
        <v>1655</v>
      </c>
      <c r="B1661" s="1">
        <f t="shared" si="54"/>
        <v>38421.583333329349</v>
      </c>
      <c r="C1661">
        <f t="shared" si="53"/>
        <v>2005</v>
      </c>
      <c r="D1661" s="2">
        <v>317.18</v>
      </c>
      <c r="E1661" s="2">
        <v>52.83</v>
      </c>
      <c r="F1661" s="2">
        <v>27.01</v>
      </c>
      <c r="G1661" s="2">
        <v>5.93</v>
      </c>
      <c r="H1661" s="2"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</row>
    <row r="1662" spans="1:41" x14ac:dyDescent="0.35">
      <c r="A1662" t="s">
        <v>1656</v>
      </c>
      <c r="B1662" s="1">
        <f t="shared" si="54"/>
        <v>38421.624999996013</v>
      </c>
      <c r="C1662">
        <f t="shared" si="53"/>
        <v>2005</v>
      </c>
      <c r="D1662" s="2">
        <v>503.84</v>
      </c>
      <c r="E1662" s="2">
        <v>43.59</v>
      </c>
      <c r="F1662" s="2">
        <v>26.81</v>
      </c>
      <c r="G1662" s="2">
        <v>6.48</v>
      </c>
      <c r="H1662" s="2"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</row>
    <row r="1663" spans="1:41" x14ac:dyDescent="0.35">
      <c r="A1663" t="s">
        <v>1657</v>
      </c>
      <c r="B1663" s="1">
        <f t="shared" si="54"/>
        <v>38421.666666662677</v>
      </c>
      <c r="C1663">
        <f t="shared" si="53"/>
        <v>2005</v>
      </c>
      <c r="D1663" s="2">
        <v>358.93</v>
      </c>
      <c r="E1663" s="2">
        <v>32.21</v>
      </c>
      <c r="F1663" s="2">
        <v>26.51</v>
      </c>
      <c r="G1663" s="2">
        <v>6.41</v>
      </c>
      <c r="H1663" s="2"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</row>
    <row r="1664" spans="1:41" x14ac:dyDescent="0.35">
      <c r="A1664" t="s">
        <v>1658</v>
      </c>
      <c r="B1664" s="1">
        <f t="shared" si="54"/>
        <v>38421.708333329341</v>
      </c>
      <c r="C1664">
        <f t="shared" si="53"/>
        <v>2005</v>
      </c>
      <c r="D1664" s="2">
        <v>573.41999999999996</v>
      </c>
      <c r="E1664" s="2">
        <v>19.739999999999998</v>
      </c>
      <c r="F1664" s="2">
        <v>25.87</v>
      </c>
      <c r="G1664" s="2">
        <v>5.59</v>
      </c>
      <c r="H1664" s="2"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</row>
    <row r="1665" spans="1:41" x14ac:dyDescent="0.35">
      <c r="A1665" t="s">
        <v>1659</v>
      </c>
      <c r="B1665" s="1">
        <f t="shared" si="54"/>
        <v>38421.749999996005</v>
      </c>
      <c r="C1665">
        <f t="shared" si="53"/>
        <v>2005</v>
      </c>
      <c r="D1665" s="2">
        <v>389.81</v>
      </c>
      <c r="E1665" s="2">
        <v>6.74</v>
      </c>
      <c r="F1665" s="2">
        <v>25.21</v>
      </c>
      <c r="G1665" s="2">
        <v>5.0999999999999996</v>
      </c>
      <c r="H1665" s="2"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</row>
    <row r="1666" spans="1:41" x14ac:dyDescent="0.35">
      <c r="A1666" t="s">
        <v>1660</v>
      </c>
      <c r="B1666" s="1">
        <f t="shared" si="54"/>
        <v>38421.79166666267</v>
      </c>
      <c r="C1666">
        <f t="shared" si="53"/>
        <v>2005</v>
      </c>
      <c r="D1666" s="2">
        <v>0</v>
      </c>
      <c r="E1666" s="2">
        <v>0</v>
      </c>
      <c r="F1666" s="2">
        <v>23.95</v>
      </c>
      <c r="G1666" s="2">
        <v>4.62</v>
      </c>
      <c r="H1666" s="2"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</row>
    <row r="1667" spans="1:41" x14ac:dyDescent="0.35">
      <c r="A1667" t="s">
        <v>1661</v>
      </c>
      <c r="B1667" s="1">
        <f t="shared" si="54"/>
        <v>38421.833333329334</v>
      </c>
      <c r="C1667">
        <f t="shared" si="53"/>
        <v>2005</v>
      </c>
      <c r="D1667" s="2">
        <v>0</v>
      </c>
      <c r="E1667" s="2">
        <v>0</v>
      </c>
      <c r="F1667" s="2">
        <v>22.97</v>
      </c>
      <c r="G1667" s="2">
        <v>4.21</v>
      </c>
      <c r="H1667" s="2"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</row>
    <row r="1668" spans="1:41" x14ac:dyDescent="0.35">
      <c r="A1668" t="s">
        <v>1662</v>
      </c>
      <c r="B1668" s="1">
        <f t="shared" si="54"/>
        <v>38421.874999995998</v>
      </c>
      <c r="C1668">
        <f t="shared" si="53"/>
        <v>2005</v>
      </c>
      <c r="D1668" s="2">
        <v>0</v>
      </c>
      <c r="E1668" s="2">
        <v>0</v>
      </c>
      <c r="F1668" s="2">
        <v>22.23</v>
      </c>
      <c r="G1668" s="2">
        <v>3.86</v>
      </c>
      <c r="H1668" s="2"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</row>
    <row r="1669" spans="1:41" x14ac:dyDescent="0.35">
      <c r="A1669" t="s">
        <v>1663</v>
      </c>
      <c r="B1669" s="1">
        <f t="shared" si="54"/>
        <v>38421.916666662662</v>
      </c>
      <c r="C1669">
        <f t="shared" si="53"/>
        <v>2005</v>
      </c>
      <c r="D1669" s="2">
        <v>0</v>
      </c>
      <c r="E1669" s="2">
        <v>0</v>
      </c>
      <c r="F1669" s="2">
        <v>21.69</v>
      </c>
      <c r="G1669" s="2">
        <v>3.86</v>
      </c>
      <c r="H1669" s="2"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</row>
    <row r="1670" spans="1:41" x14ac:dyDescent="0.35">
      <c r="A1670" t="s">
        <v>1664</v>
      </c>
      <c r="B1670" s="1">
        <f t="shared" si="54"/>
        <v>38421.958333329327</v>
      </c>
      <c r="C1670">
        <f t="shared" si="53"/>
        <v>2005</v>
      </c>
      <c r="D1670" s="2">
        <v>0</v>
      </c>
      <c r="E1670" s="2">
        <v>0</v>
      </c>
      <c r="F1670" s="2">
        <v>20.8</v>
      </c>
      <c r="G1670" s="2">
        <v>3.93</v>
      </c>
      <c r="H1670" s="2"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</row>
    <row r="1671" spans="1:41" x14ac:dyDescent="0.35">
      <c r="A1671" t="s">
        <v>1665</v>
      </c>
      <c r="B1671" s="1">
        <f t="shared" si="54"/>
        <v>38421.999999995991</v>
      </c>
      <c r="C1671">
        <f t="shared" si="53"/>
        <v>2005</v>
      </c>
      <c r="D1671" s="2">
        <v>0</v>
      </c>
      <c r="E1671" s="2">
        <v>0</v>
      </c>
      <c r="F1671" s="2">
        <v>19.829999999999998</v>
      </c>
      <c r="G1671" s="2">
        <v>3.93</v>
      </c>
      <c r="H1671" s="2"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</row>
    <row r="1672" spans="1:41" x14ac:dyDescent="0.35">
      <c r="A1672" t="s">
        <v>1666</v>
      </c>
      <c r="B1672" s="1">
        <f t="shared" si="54"/>
        <v>38422.041666662655</v>
      </c>
      <c r="C1672">
        <f t="shared" si="53"/>
        <v>2005</v>
      </c>
      <c r="D1672" s="2">
        <v>0</v>
      </c>
      <c r="E1672" s="2">
        <v>0</v>
      </c>
      <c r="F1672" s="2">
        <v>19</v>
      </c>
      <c r="G1672" s="2">
        <v>3.79</v>
      </c>
      <c r="H1672" s="2"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</row>
    <row r="1673" spans="1:41" x14ac:dyDescent="0.35">
      <c r="A1673" t="s">
        <v>1667</v>
      </c>
      <c r="B1673" s="1">
        <f t="shared" si="54"/>
        <v>38422.083333329319</v>
      </c>
      <c r="C1673">
        <f t="shared" si="53"/>
        <v>2005</v>
      </c>
      <c r="D1673" s="2">
        <v>0</v>
      </c>
      <c r="E1673" s="2">
        <v>0</v>
      </c>
      <c r="F1673" s="2">
        <v>18.23</v>
      </c>
      <c r="G1673" s="2">
        <v>3.79</v>
      </c>
      <c r="H1673" s="2"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</row>
    <row r="1674" spans="1:41" x14ac:dyDescent="0.35">
      <c r="A1674" t="s">
        <v>1668</v>
      </c>
      <c r="B1674" s="1">
        <f t="shared" si="54"/>
        <v>38422.124999995984</v>
      </c>
      <c r="C1674">
        <f t="shared" si="53"/>
        <v>2005</v>
      </c>
      <c r="D1674" s="2">
        <v>0</v>
      </c>
      <c r="E1674" s="2">
        <v>0</v>
      </c>
      <c r="F1674" s="2">
        <v>17.52</v>
      </c>
      <c r="G1674" s="2">
        <v>3.72</v>
      </c>
      <c r="H1674" s="2"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</row>
    <row r="1675" spans="1:41" x14ac:dyDescent="0.35">
      <c r="A1675" t="s">
        <v>1669</v>
      </c>
      <c r="B1675" s="1">
        <f t="shared" si="54"/>
        <v>38422.166666662648</v>
      </c>
      <c r="C1675">
        <f t="shared" si="53"/>
        <v>2005</v>
      </c>
      <c r="D1675" s="2">
        <v>0</v>
      </c>
      <c r="E1675" s="2">
        <v>0</v>
      </c>
      <c r="F1675" s="2">
        <v>16.8</v>
      </c>
      <c r="G1675" s="2">
        <v>3.31</v>
      </c>
      <c r="H1675" s="2"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</row>
    <row r="1676" spans="1:41" x14ac:dyDescent="0.35">
      <c r="A1676" t="s">
        <v>1670</v>
      </c>
      <c r="B1676" s="1">
        <f t="shared" si="54"/>
        <v>38422.208333329312</v>
      </c>
      <c r="C1676">
        <f t="shared" si="53"/>
        <v>2005</v>
      </c>
      <c r="D1676" s="2">
        <v>0</v>
      </c>
      <c r="E1676" s="2">
        <v>0</v>
      </c>
      <c r="F1676" s="2">
        <v>15.89</v>
      </c>
      <c r="G1676" s="2">
        <v>2.76</v>
      </c>
      <c r="H1676" s="2"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</row>
    <row r="1677" spans="1:41" x14ac:dyDescent="0.35">
      <c r="A1677" t="s">
        <v>1671</v>
      </c>
      <c r="B1677" s="1">
        <f t="shared" si="54"/>
        <v>38422.249999995976</v>
      </c>
      <c r="C1677">
        <f t="shared" si="53"/>
        <v>2005</v>
      </c>
      <c r="D1677" s="2">
        <v>0</v>
      </c>
      <c r="E1677" s="2">
        <v>0</v>
      </c>
      <c r="F1677" s="2">
        <v>15.1</v>
      </c>
      <c r="G1677" s="2">
        <v>2.83</v>
      </c>
      <c r="H1677" s="2"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</row>
    <row r="1678" spans="1:41" x14ac:dyDescent="0.35">
      <c r="A1678" t="s">
        <v>1672</v>
      </c>
      <c r="B1678" s="1">
        <f t="shared" si="54"/>
        <v>38422.291666662641</v>
      </c>
      <c r="C1678">
        <f t="shared" si="53"/>
        <v>2005</v>
      </c>
      <c r="D1678" s="2">
        <v>0</v>
      </c>
      <c r="E1678" s="2">
        <v>0</v>
      </c>
      <c r="F1678" s="2">
        <v>14.34</v>
      </c>
      <c r="G1678" s="2">
        <v>2.83</v>
      </c>
      <c r="H1678" s="2"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</row>
    <row r="1679" spans="1:41" x14ac:dyDescent="0.35">
      <c r="A1679" t="s">
        <v>1673</v>
      </c>
      <c r="B1679" s="1">
        <f t="shared" si="54"/>
        <v>38422.333333329305</v>
      </c>
      <c r="C1679">
        <f t="shared" si="53"/>
        <v>2005</v>
      </c>
      <c r="D1679" s="2">
        <v>70.599999999999994</v>
      </c>
      <c r="E1679" s="2">
        <v>16.059999999999999</v>
      </c>
      <c r="F1679" s="2">
        <v>15.11</v>
      </c>
      <c r="G1679" s="2">
        <v>2.48</v>
      </c>
      <c r="H1679" s="2"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</row>
    <row r="1680" spans="1:41" x14ac:dyDescent="0.35">
      <c r="A1680" t="s">
        <v>1674</v>
      </c>
      <c r="B1680" s="1">
        <f t="shared" si="54"/>
        <v>38422.374999995969</v>
      </c>
      <c r="C1680">
        <f t="shared" si="53"/>
        <v>2005</v>
      </c>
      <c r="D1680" s="2">
        <v>698.86</v>
      </c>
      <c r="E1680" s="2">
        <v>28.75</v>
      </c>
      <c r="F1680" s="2">
        <v>17.91</v>
      </c>
      <c r="G1680" s="2">
        <v>2.5499999999999998</v>
      </c>
      <c r="H1680" s="2"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</row>
    <row r="1681" spans="1:41" x14ac:dyDescent="0.35">
      <c r="A1681" t="s">
        <v>1675</v>
      </c>
      <c r="B1681" s="1">
        <f t="shared" si="54"/>
        <v>38422.416666662633</v>
      </c>
      <c r="C1681">
        <f t="shared" si="53"/>
        <v>2005</v>
      </c>
      <c r="D1681" s="2">
        <v>912.07</v>
      </c>
      <c r="E1681" s="2">
        <v>40.58</v>
      </c>
      <c r="F1681" s="2">
        <v>20.170000000000002</v>
      </c>
      <c r="G1681" s="2">
        <v>2.48</v>
      </c>
      <c r="H1681" s="2"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</row>
    <row r="1682" spans="1:41" x14ac:dyDescent="0.35">
      <c r="A1682" t="s">
        <v>1676</v>
      </c>
      <c r="B1682" s="1">
        <f t="shared" si="54"/>
        <v>38422.458333329298</v>
      </c>
      <c r="C1682">
        <f t="shared" si="53"/>
        <v>2005</v>
      </c>
      <c r="D1682" s="2">
        <v>1016.9</v>
      </c>
      <c r="E1682" s="2">
        <v>50.69</v>
      </c>
      <c r="F1682" s="2">
        <v>21.85</v>
      </c>
      <c r="G1682" s="2">
        <v>3.59</v>
      </c>
      <c r="H1682" s="2"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</row>
    <row r="1683" spans="1:41" x14ac:dyDescent="0.35">
      <c r="A1683" t="s">
        <v>1677</v>
      </c>
      <c r="B1683" s="1">
        <f t="shared" si="54"/>
        <v>38422.499999995962</v>
      </c>
      <c r="C1683">
        <f t="shared" ref="C1683:C1746" si="55">YEAR(B1683)</f>
        <v>2005</v>
      </c>
      <c r="D1683" s="2">
        <v>1037.72</v>
      </c>
      <c r="E1683" s="2">
        <v>57.37</v>
      </c>
      <c r="F1683" s="2">
        <v>23.05</v>
      </c>
      <c r="G1683" s="2">
        <v>4.21</v>
      </c>
      <c r="H1683" s="2"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</row>
    <row r="1684" spans="1:41" x14ac:dyDescent="0.35">
      <c r="A1684" t="s">
        <v>1678</v>
      </c>
      <c r="B1684" s="1">
        <f t="shared" ref="B1684:B1747" si="56">B1683+1/24</f>
        <v>38422.541666662626</v>
      </c>
      <c r="C1684">
        <f t="shared" si="55"/>
        <v>2005</v>
      </c>
      <c r="D1684" s="2">
        <v>1072.53</v>
      </c>
      <c r="E1684" s="2">
        <v>58.33</v>
      </c>
      <c r="F1684" s="2">
        <v>23.96</v>
      </c>
      <c r="G1684" s="2">
        <v>5.03</v>
      </c>
      <c r="H1684" s="2"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</row>
    <row r="1685" spans="1:41" x14ac:dyDescent="0.35">
      <c r="A1685" t="s">
        <v>1679</v>
      </c>
      <c r="B1685" s="1">
        <f t="shared" si="56"/>
        <v>38422.58333332929</v>
      </c>
      <c r="C1685">
        <f t="shared" si="55"/>
        <v>2005</v>
      </c>
      <c r="D1685" s="2">
        <v>1125.6199999999999</v>
      </c>
      <c r="E1685" s="2">
        <v>53.14</v>
      </c>
      <c r="F1685" s="2">
        <v>24.26</v>
      </c>
      <c r="G1685" s="2">
        <v>5.86</v>
      </c>
      <c r="H1685" s="2"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</row>
    <row r="1686" spans="1:41" x14ac:dyDescent="0.35">
      <c r="A1686" t="s">
        <v>1680</v>
      </c>
      <c r="B1686" s="1">
        <f t="shared" si="56"/>
        <v>38422.624999995955</v>
      </c>
      <c r="C1686">
        <f t="shared" si="55"/>
        <v>2005</v>
      </c>
      <c r="D1686" s="2">
        <v>1074.19</v>
      </c>
      <c r="E1686" s="2">
        <v>43.83</v>
      </c>
      <c r="F1686" s="2">
        <v>24.13</v>
      </c>
      <c r="G1686" s="2">
        <v>6.28</v>
      </c>
      <c r="H1686" s="2"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</row>
    <row r="1687" spans="1:41" x14ac:dyDescent="0.35">
      <c r="A1687" t="s">
        <v>1681</v>
      </c>
      <c r="B1687" s="1">
        <f t="shared" si="56"/>
        <v>38422.666666662619</v>
      </c>
      <c r="C1687">
        <f t="shared" si="55"/>
        <v>2005</v>
      </c>
      <c r="D1687" s="2">
        <v>1005.89</v>
      </c>
      <c r="E1687" s="2">
        <v>32.39</v>
      </c>
      <c r="F1687" s="2">
        <v>23.57</v>
      </c>
      <c r="G1687" s="2">
        <v>6.41</v>
      </c>
      <c r="H1687" s="2"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</row>
    <row r="1688" spans="1:41" x14ac:dyDescent="0.35">
      <c r="A1688" t="s">
        <v>1682</v>
      </c>
      <c r="B1688" s="1">
        <f t="shared" si="56"/>
        <v>38422.708333329283</v>
      </c>
      <c r="C1688">
        <f t="shared" si="55"/>
        <v>2005</v>
      </c>
      <c r="D1688" s="2">
        <v>935.71</v>
      </c>
      <c r="E1688" s="2">
        <v>19.89</v>
      </c>
      <c r="F1688" s="2">
        <v>22.7</v>
      </c>
      <c r="G1688" s="2">
        <v>6.28</v>
      </c>
      <c r="H1688" s="2"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</row>
    <row r="1689" spans="1:41" x14ac:dyDescent="0.35">
      <c r="A1689" t="s">
        <v>1683</v>
      </c>
      <c r="B1689" s="1">
        <f t="shared" si="56"/>
        <v>38422.749999995947</v>
      </c>
      <c r="C1689">
        <f t="shared" si="55"/>
        <v>2005</v>
      </c>
      <c r="D1689" s="2">
        <v>868.9</v>
      </c>
      <c r="E1689" s="2">
        <v>6.87</v>
      </c>
      <c r="F1689" s="2">
        <v>21.55</v>
      </c>
      <c r="G1689" s="2">
        <v>6</v>
      </c>
      <c r="H1689" s="2"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</row>
    <row r="1690" spans="1:41" x14ac:dyDescent="0.35">
      <c r="A1690" t="s">
        <v>1684</v>
      </c>
      <c r="B1690" s="1">
        <f t="shared" si="56"/>
        <v>38422.791666662612</v>
      </c>
      <c r="C1690">
        <f t="shared" si="55"/>
        <v>2005</v>
      </c>
      <c r="D1690" s="2">
        <v>0</v>
      </c>
      <c r="E1690" s="2">
        <v>0</v>
      </c>
      <c r="F1690" s="2">
        <v>20.34</v>
      </c>
      <c r="G1690" s="2">
        <v>4.97</v>
      </c>
      <c r="H1690" s="2"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</row>
    <row r="1691" spans="1:41" x14ac:dyDescent="0.35">
      <c r="A1691" t="s">
        <v>1685</v>
      </c>
      <c r="B1691" s="1">
        <f t="shared" si="56"/>
        <v>38422.833333329276</v>
      </c>
      <c r="C1691">
        <f t="shared" si="55"/>
        <v>2005</v>
      </c>
      <c r="D1691" s="2">
        <v>0</v>
      </c>
      <c r="E1691" s="2">
        <v>0</v>
      </c>
      <c r="F1691" s="2">
        <v>19.579999999999998</v>
      </c>
      <c r="G1691" s="2">
        <v>4.21</v>
      </c>
      <c r="H1691" s="2"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</row>
    <row r="1692" spans="1:41" x14ac:dyDescent="0.35">
      <c r="A1692" t="s">
        <v>1686</v>
      </c>
      <c r="B1692" s="1">
        <f t="shared" si="56"/>
        <v>38422.87499999594</v>
      </c>
      <c r="C1692">
        <f t="shared" si="55"/>
        <v>2005</v>
      </c>
      <c r="D1692" s="2">
        <v>0</v>
      </c>
      <c r="E1692" s="2">
        <v>0</v>
      </c>
      <c r="F1692" s="2">
        <v>18.809999999999999</v>
      </c>
      <c r="G1692" s="2">
        <v>3.86</v>
      </c>
      <c r="H1692" s="2"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</row>
    <row r="1693" spans="1:41" x14ac:dyDescent="0.35">
      <c r="A1693" t="s">
        <v>1687</v>
      </c>
      <c r="B1693" s="1">
        <f t="shared" si="56"/>
        <v>38422.916666662604</v>
      </c>
      <c r="C1693">
        <f t="shared" si="55"/>
        <v>2005</v>
      </c>
      <c r="D1693" s="2">
        <v>0</v>
      </c>
      <c r="E1693" s="2">
        <v>0</v>
      </c>
      <c r="F1693" s="2">
        <v>18.3</v>
      </c>
      <c r="G1693" s="2">
        <v>4</v>
      </c>
      <c r="H1693" s="2"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</row>
    <row r="1694" spans="1:41" x14ac:dyDescent="0.35">
      <c r="A1694" t="s">
        <v>1688</v>
      </c>
      <c r="B1694" s="1">
        <f t="shared" si="56"/>
        <v>38422.958333329268</v>
      </c>
      <c r="C1694">
        <f t="shared" si="55"/>
        <v>2005</v>
      </c>
      <c r="D1694" s="2">
        <v>0</v>
      </c>
      <c r="E1694" s="2">
        <v>0</v>
      </c>
      <c r="F1694" s="2">
        <v>17.47</v>
      </c>
      <c r="G1694" s="2">
        <v>3.79</v>
      </c>
      <c r="H1694" s="2"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</row>
    <row r="1695" spans="1:41" x14ac:dyDescent="0.35">
      <c r="A1695" t="s">
        <v>1689</v>
      </c>
      <c r="B1695" s="1">
        <f t="shared" si="56"/>
        <v>38422.999999995933</v>
      </c>
      <c r="C1695">
        <f t="shared" si="55"/>
        <v>2005</v>
      </c>
      <c r="D1695" s="2">
        <v>0</v>
      </c>
      <c r="E1695" s="2">
        <v>0</v>
      </c>
      <c r="F1695" s="2">
        <v>16.57</v>
      </c>
      <c r="G1695" s="2">
        <v>3.66</v>
      </c>
      <c r="H1695" s="2"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</row>
    <row r="1696" spans="1:41" x14ac:dyDescent="0.35">
      <c r="A1696" t="s">
        <v>1690</v>
      </c>
      <c r="B1696" s="1">
        <f t="shared" si="56"/>
        <v>38423.041666662597</v>
      </c>
      <c r="C1696">
        <f t="shared" si="55"/>
        <v>2005</v>
      </c>
      <c r="D1696" s="2">
        <v>0</v>
      </c>
      <c r="E1696" s="2">
        <v>0</v>
      </c>
      <c r="F1696" s="2">
        <v>15.6</v>
      </c>
      <c r="G1696" s="2">
        <v>3.38</v>
      </c>
      <c r="H1696" s="2"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</row>
    <row r="1697" spans="1:41" x14ac:dyDescent="0.35">
      <c r="A1697" t="s">
        <v>1691</v>
      </c>
      <c r="B1697" s="1">
        <f t="shared" si="56"/>
        <v>38423.083333329261</v>
      </c>
      <c r="C1697">
        <f t="shared" si="55"/>
        <v>2005</v>
      </c>
      <c r="D1697" s="2">
        <v>0</v>
      </c>
      <c r="E1697" s="2">
        <v>0</v>
      </c>
      <c r="F1697" s="2">
        <v>14.73</v>
      </c>
      <c r="G1697" s="2">
        <v>3.24</v>
      </c>
      <c r="H1697" s="2"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</row>
    <row r="1698" spans="1:41" x14ac:dyDescent="0.35">
      <c r="A1698" t="s">
        <v>1692</v>
      </c>
      <c r="B1698" s="1">
        <f t="shared" si="56"/>
        <v>38423.124999995925</v>
      </c>
      <c r="C1698">
        <f t="shared" si="55"/>
        <v>2005</v>
      </c>
      <c r="D1698" s="2">
        <v>0</v>
      </c>
      <c r="E1698" s="2">
        <v>0</v>
      </c>
      <c r="F1698" s="2">
        <v>13.81</v>
      </c>
      <c r="G1698" s="2">
        <v>3.17</v>
      </c>
      <c r="H1698" s="2"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</row>
    <row r="1699" spans="1:41" x14ac:dyDescent="0.35">
      <c r="A1699" t="s">
        <v>1693</v>
      </c>
      <c r="B1699" s="1">
        <f t="shared" si="56"/>
        <v>38423.16666666259</v>
      </c>
      <c r="C1699">
        <f t="shared" si="55"/>
        <v>2005</v>
      </c>
      <c r="D1699" s="2">
        <v>0</v>
      </c>
      <c r="E1699" s="2">
        <v>0</v>
      </c>
      <c r="F1699" s="2">
        <v>12.86</v>
      </c>
      <c r="G1699" s="2">
        <v>3.03</v>
      </c>
      <c r="H1699" s="2"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</row>
    <row r="1700" spans="1:41" x14ac:dyDescent="0.35">
      <c r="A1700" t="s">
        <v>1694</v>
      </c>
      <c r="B1700" s="1">
        <f t="shared" si="56"/>
        <v>38423.208333329254</v>
      </c>
      <c r="C1700">
        <f t="shared" si="55"/>
        <v>2005</v>
      </c>
      <c r="D1700" s="2">
        <v>0</v>
      </c>
      <c r="E1700" s="2">
        <v>0</v>
      </c>
      <c r="F1700" s="2">
        <v>11.91</v>
      </c>
      <c r="G1700" s="2">
        <v>2.9</v>
      </c>
      <c r="H1700" s="2"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</row>
    <row r="1701" spans="1:41" x14ac:dyDescent="0.35">
      <c r="A1701" t="s">
        <v>1695</v>
      </c>
      <c r="B1701" s="1">
        <f t="shared" si="56"/>
        <v>38423.249999995918</v>
      </c>
      <c r="C1701">
        <f t="shared" si="55"/>
        <v>2005</v>
      </c>
      <c r="D1701" s="2">
        <v>0</v>
      </c>
      <c r="E1701" s="2">
        <v>0</v>
      </c>
      <c r="F1701" s="2">
        <v>11.08</v>
      </c>
      <c r="G1701" s="2">
        <v>2.97</v>
      </c>
      <c r="H1701" s="2"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</row>
    <row r="1702" spans="1:41" x14ac:dyDescent="0.35">
      <c r="A1702" t="s">
        <v>1696</v>
      </c>
      <c r="B1702" s="1">
        <f t="shared" si="56"/>
        <v>38423.291666662582</v>
      </c>
      <c r="C1702">
        <f t="shared" si="55"/>
        <v>2005</v>
      </c>
      <c r="D1702" s="2">
        <v>0</v>
      </c>
      <c r="E1702" s="2">
        <v>0</v>
      </c>
      <c r="F1702" s="2">
        <v>10.36</v>
      </c>
      <c r="G1702" s="2">
        <v>3.03</v>
      </c>
      <c r="H1702" s="2"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</row>
    <row r="1703" spans="1:41" x14ac:dyDescent="0.35">
      <c r="A1703" t="s">
        <v>1697</v>
      </c>
      <c r="B1703" s="1">
        <f t="shared" si="56"/>
        <v>38423.333333329247</v>
      </c>
      <c r="C1703">
        <f t="shared" si="55"/>
        <v>2005</v>
      </c>
      <c r="D1703" s="2">
        <v>394.29</v>
      </c>
      <c r="E1703" s="2">
        <v>16.309999999999999</v>
      </c>
      <c r="F1703" s="2">
        <v>11.56</v>
      </c>
      <c r="G1703" s="2">
        <v>3.03</v>
      </c>
      <c r="H1703" s="2"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</row>
    <row r="1704" spans="1:41" x14ac:dyDescent="0.35">
      <c r="A1704" t="s">
        <v>1698</v>
      </c>
      <c r="B1704" s="1">
        <f t="shared" si="56"/>
        <v>38423.374999995911</v>
      </c>
      <c r="C1704">
        <f t="shared" si="55"/>
        <v>2005</v>
      </c>
      <c r="D1704" s="2">
        <v>778.24</v>
      </c>
      <c r="E1704" s="2">
        <v>29.02</v>
      </c>
      <c r="F1704" s="2">
        <v>15.15</v>
      </c>
      <c r="G1704" s="2">
        <v>4.21</v>
      </c>
      <c r="H1704" s="2"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</row>
    <row r="1705" spans="1:41" x14ac:dyDescent="0.35">
      <c r="A1705" t="s">
        <v>1699</v>
      </c>
      <c r="B1705" s="1">
        <f t="shared" si="56"/>
        <v>38423.416666662575</v>
      </c>
      <c r="C1705">
        <f t="shared" si="55"/>
        <v>2005</v>
      </c>
      <c r="D1705" s="2">
        <v>0</v>
      </c>
      <c r="E1705" s="2">
        <v>0</v>
      </c>
      <c r="F1705" s="2">
        <v>17.91</v>
      </c>
      <c r="G1705" s="2">
        <v>4.1399999999999997</v>
      </c>
      <c r="H1705" s="2"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</row>
    <row r="1706" spans="1:41" x14ac:dyDescent="0.35">
      <c r="A1706" t="s">
        <v>1700</v>
      </c>
      <c r="B1706" s="1">
        <f t="shared" si="56"/>
        <v>38423.458333329239</v>
      </c>
      <c r="C1706">
        <f t="shared" si="55"/>
        <v>2005</v>
      </c>
      <c r="D1706" s="2">
        <v>1038.28</v>
      </c>
      <c r="E1706" s="2">
        <v>51.05</v>
      </c>
      <c r="F1706" s="2">
        <v>20.059999999999999</v>
      </c>
      <c r="G1706" s="2">
        <v>3.66</v>
      </c>
      <c r="H1706" s="2"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</row>
    <row r="1707" spans="1:41" x14ac:dyDescent="0.35">
      <c r="A1707" t="s">
        <v>1701</v>
      </c>
      <c r="B1707" s="1">
        <f t="shared" si="56"/>
        <v>38423.499999995904</v>
      </c>
      <c r="C1707">
        <f t="shared" si="55"/>
        <v>2005</v>
      </c>
      <c r="D1707" s="2">
        <v>1056.76</v>
      </c>
      <c r="E1707" s="2">
        <v>57.76</v>
      </c>
      <c r="F1707" s="2">
        <v>21.66</v>
      </c>
      <c r="G1707" s="2">
        <v>2.83</v>
      </c>
      <c r="H1707" s="2"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</row>
    <row r="1708" spans="1:41" x14ac:dyDescent="0.35">
      <c r="A1708" t="s">
        <v>1702</v>
      </c>
      <c r="B1708" s="1">
        <f t="shared" si="56"/>
        <v>38423.541666662568</v>
      </c>
      <c r="C1708">
        <f t="shared" si="55"/>
        <v>2005</v>
      </c>
      <c r="D1708" s="2">
        <v>1092.29</v>
      </c>
      <c r="E1708" s="2">
        <v>58.71</v>
      </c>
      <c r="F1708" s="2">
        <v>22.89</v>
      </c>
      <c r="G1708" s="2">
        <v>3.31</v>
      </c>
      <c r="H1708" s="2"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</row>
    <row r="1709" spans="1:41" x14ac:dyDescent="0.35">
      <c r="A1709" t="s">
        <v>1703</v>
      </c>
      <c r="B1709" s="1">
        <f t="shared" si="56"/>
        <v>38423.583333329232</v>
      </c>
      <c r="C1709">
        <f t="shared" si="55"/>
        <v>2005</v>
      </c>
      <c r="D1709" s="2">
        <v>1133.7</v>
      </c>
      <c r="E1709" s="2">
        <v>53.44</v>
      </c>
      <c r="F1709" s="2">
        <v>23.72</v>
      </c>
      <c r="G1709" s="2">
        <v>4.41</v>
      </c>
      <c r="H1709" s="2"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</row>
    <row r="1710" spans="1:41" x14ac:dyDescent="0.35">
      <c r="A1710" t="s">
        <v>1704</v>
      </c>
      <c r="B1710" s="1">
        <f t="shared" si="56"/>
        <v>38423.624999995896</v>
      </c>
      <c r="C1710">
        <f t="shared" si="55"/>
        <v>2005</v>
      </c>
      <c r="D1710" s="2">
        <v>1124.73</v>
      </c>
      <c r="E1710" s="2">
        <v>44.06</v>
      </c>
      <c r="F1710" s="2">
        <v>24.07</v>
      </c>
      <c r="G1710" s="2">
        <v>5.38</v>
      </c>
      <c r="H1710" s="2"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</row>
    <row r="1711" spans="1:41" x14ac:dyDescent="0.35">
      <c r="A1711" t="s">
        <v>1705</v>
      </c>
      <c r="B1711" s="1">
        <f t="shared" si="56"/>
        <v>38423.666666662561</v>
      </c>
      <c r="C1711">
        <f t="shared" si="55"/>
        <v>2005</v>
      </c>
      <c r="D1711" s="2">
        <v>1032.96</v>
      </c>
      <c r="E1711" s="2">
        <v>32.57</v>
      </c>
      <c r="F1711" s="2">
        <v>23.98</v>
      </c>
      <c r="G1711" s="2">
        <v>6.34</v>
      </c>
      <c r="H1711" s="2"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</row>
    <row r="1712" spans="1:41" x14ac:dyDescent="0.35">
      <c r="A1712" t="s">
        <v>1706</v>
      </c>
      <c r="B1712" s="1">
        <f t="shared" si="56"/>
        <v>38423.708333329225</v>
      </c>
      <c r="C1712">
        <f t="shared" si="55"/>
        <v>2005</v>
      </c>
      <c r="D1712" s="2">
        <v>979.94</v>
      </c>
      <c r="E1712" s="2">
        <v>20.04</v>
      </c>
      <c r="F1712" s="2">
        <v>23.35</v>
      </c>
      <c r="G1712" s="2">
        <v>6.97</v>
      </c>
      <c r="H1712" s="2"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</row>
    <row r="1713" spans="1:41" x14ac:dyDescent="0.35">
      <c r="A1713" t="s">
        <v>1707</v>
      </c>
      <c r="B1713" s="1">
        <f t="shared" si="56"/>
        <v>38423.749999995889</v>
      </c>
      <c r="C1713">
        <f t="shared" si="55"/>
        <v>2005</v>
      </c>
      <c r="D1713" s="2">
        <v>930.56</v>
      </c>
      <c r="E1713" s="2">
        <v>7</v>
      </c>
      <c r="F1713" s="2">
        <v>22.21</v>
      </c>
      <c r="G1713" s="2">
        <v>6.76</v>
      </c>
      <c r="H1713" s="2"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</row>
    <row r="1714" spans="1:41" x14ac:dyDescent="0.35">
      <c r="A1714" t="s">
        <v>1708</v>
      </c>
      <c r="B1714" s="1">
        <f t="shared" si="56"/>
        <v>38423.791666662553</v>
      </c>
      <c r="C1714">
        <f t="shared" si="55"/>
        <v>2005</v>
      </c>
      <c r="D1714" s="2">
        <v>0</v>
      </c>
      <c r="E1714" s="2">
        <v>0</v>
      </c>
      <c r="F1714" s="2">
        <v>20.94</v>
      </c>
      <c r="G1714" s="2">
        <v>5.66</v>
      </c>
      <c r="H1714" s="2"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</row>
    <row r="1715" spans="1:41" x14ac:dyDescent="0.35">
      <c r="A1715" t="s">
        <v>1709</v>
      </c>
      <c r="B1715" s="1">
        <f t="shared" si="56"/>
        <v>38423.833333329218</v>
      </c>
      <c r="C1715">
        <f t="shared" si="55"/>
        <v>2005</v>
      </c>
      <c r="D1715" s="2">
        <v>0</v>
      </c>
      <c r="E1715" s="2">
        <v>0</v>
      </c>
      <c r="F1715" s="2">
        <v>20.05</v>
      </c>
      <c r="G1715" s="2">
        <v>5.0999999999999996</v>
      </c>
      <c r="H1715" s="2"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</row>
    <row r="1716" spans="1:41" x14ac:dyDescent="0.35">
      <c r="A1716" t="s">
        <v>1710</v>
      </c>
      <c r="B1716" s="1">
        <f t="shared" si="56"/>
        <v>38423.874999995882</v>
      </c>
      <c r="C1716">
        <f t="shared" si="55"/>
        <v>2005</v>
      </c>
      <c r="D1716" s="2">
        <v>0</v>
      </c>
      <c r="E1716" s="2">
        <v>0</v>
      </c>
      <c r="F1716" s="2">
        <v>19.43</v>
      </c>
      <c r="G1716" s="2">
        <v>3.93</v>
      </c>
      <c r="H1716" s="2"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</row>
    <row r="1717" spans="1:41" x14ac:dyDescent="0.35">
      <c r="A1717" t="s">
        <v>1711</v>
      </c>
      <c r="B1717" s="1">
        <f t="shared" si="56"/>
        <v>38423.916666662546</v>
      </c>
      <c r="C1717">
        <f t="shared" si="55"/>
        <v>2005</v>
      </c>
      <c r="D1717" s="2">
        <v>0</v>
      </c>
      <c r="E1717" s="2">
        <v>0</v>
      </c>
      <c r="F1717" s="2">
        <v>18.84</v>
      </c>
      <c r="G1717" s="2">
        <v>3.45</v>
      </c>
      <c r="H1717" s="2"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</row>
    <row r="1718" spans="1:41" x14ac:dyDescent="0.35">
      <c r="A1718" t="s">
        <v>1712</v>
      </c>
      <c r="B1718" s="1">
        <f t="shared" si="56"/>
        <v>38423.95833332921</v>
      </c>
      <c r="C1718">
        <f t="shared" si="55"/>
        <v>2005</v>
      </c>
      <c r="D1718" s="2">
        <v>0</v>
      </c>
      <c r="E1718" s="2">
        <v>0</v>
      </c>
      <c r="F1718" s="2">
        <v>17.940000000000001</v>
      </c>
      <c r="G1718" s="2">
        <v>3.1</v>
      </c>
      <c r="H1718" s="2"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</row>
    <row r="1719" spans="1:41" x14ac:dyDescent="0.35">
      <c r="A1719" t="s">
        <v>1713</v>
      </c>
      <c r="B1719" s="1">
        <f t="shared" si="56"/>
        <v>38423.999999995875</v>
      </c>
      <c r="C1719">
        <f t="shared" si="55"/>
        <v>2005</v>
      </c>
      <c r="D1719" s="2">
        <v>0</v>
      </c>
      <c r="E1719" s="2">
        <v>0</v>
      </c>
      <c r="F1719" s="2">
        <v>16.989999999999998</v>
      </c>
      <c r="G1719" s="2">
        <v>3.03</v>
      </c>
      <c r="H1719" s="2"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</row>
    <row r="1720" spans="1:41" x14ac:dyDescent="0.35">
      <c r="A1720" t="s">
        <v>1714</v>
      </c>
      <c r="B1720" s="1">
        <f t="shared" si="56"/>
        <v>38424.041666662539</v>
      </c>
      <c r="C1720">
        <f t="shared" si="55"/>
        <v>2005</v>
      </c>
      <c r="D1720" s="2">
        <v>0</v>
      </c>
      <c r="E1720" s="2">
        <v>0</v>
      </c>
      <c r="F1720" s="2">
        <v>16.09</v>
      </c>
      <c r="G1720" s="2">
        <v>3.03</v>
      </c>
      <c r="H1720" s="2"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</row>
    <row r="1721" spans="1:41" x14ac:dyDescent="0.35">
      <c r="A1721" t="s">
        <v>1715</v>
      </c>
      <c r="B1721" s="1">
        <f t="shared" si="56"/>
        <v>38424.083333329203</v>
      </c>
      <c r="C1721">
        <f t="shared" si="55"/>
        <v>2005</v>
      </c>
      <c r="D1721" s="2">
        <v>0</v>
      </c>
      <c r="E1721" s="2">
        <v>0</v>
      </c>
      <c r="F1721" s="2">
        <v>15.1</v>
      </c>
      <c r="G1721" s="2">
        <v>2.97</v>
      </c>
      <c r="H1721" s="2"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</row>
    <row r="1722" spans="1:41" x14ac:dyDescent="0.35">
      <c r="A1722" t="s">
        <v>1716</v>
      </c>
      <c r="B1722" s="1">
        <f t="shared" si="56"/>
        <v>38424.124999995867</v>
      </c>
      <c r="C1722">
        <f t="shared" si="55"/>
        <v>2005</v>
      </c>
      <c r="D1722" s="2">
        <v>0</v>
      </c>
      <c r="E1722" s="2">
        <v>0</v>
      </c>
      <c r="F1722" s="2">
        <v>13.96</v>
      </c>
      <c r="G1722" s="2">
        <v>2.76</v>
      </c>
      <c r="H1722" s="2"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</row>
    <row r="1723" spans="1:41" x14ac:dyDescent="0.35">
      <c r="A1723" t="s">
        <v>1717</v>
      </c>
      <c r="B1723" s="1">
        <f t="shared" si="56"/>
        <v>38424.166666662531</v>
      </c>
      <c r="C1723">
        <f t="shared" si="55"/>
        <v>2005</v>
      </c>
      <c r="D1723" s="2">
        <v>0</v>
      </c>
      <c r="E1723" s="2">
        <v>0</v>
      </c>
      <c r="F1723" s="2">
        <v>12.85</v>
      </c>
      <c r="G1723" s="2">
        <v>2.76</v>
      </c>
      <c r="H1723" s="2"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</row>
    <row r="1724" spans="1:41" x14ac:dyDescent="0.35">
      <c r="A1724" t="s">
        <v>1718</v>
      </c>
      <c r="B1724" s="1">
        <f t="shared" si="56"/>
        <v>38424.208333329196</v>
      </c>
      <c r="C1724">
        <f t="shared" si="55"/>
        <v>2005</v>
      </c>
      <c r="D1724" s="2">
        <v>0</v>
      </c>
      <c r="E1724" s="2">
        <v>0</v>
      </c>
      <c r="F1724" s="2">
        <v>11.84</v>
      </c>
      <c r="G1724" s="2">
        <v>2.83</v>
      </c>
      <c r="H1724" s="2"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</row>
    <row r="1725" spans="1:41" x14ac:dyDescent="0.35">
      <c r="A1725" t="s">
        <v>1719</v>
      </c>
      <c r="B1725" s="1">
        <f t="shared" si="56"/>
        <v>38424.24999999586</v>
      </c>
      <c r="C1725">
        <f t="shared" si="55"/>
        <v>2005</v>
      </c>
      <c r="D1725" s="2">
        <v>0</v>
      </c>
      <c r="E1725" s="2">
        <v>0</v>
      </c>
      <c r="F1725" s="2">
        <v>10.86</v>
      </c>
      <c r="G1725" s="2">
        <v>2.76</v>
      </c>
      <c r="H1725" s="2"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</row>
    <row r="1726" spans="1:41" x14ac:dyDescent="0.35">
      <c r="A1726" t="s">
        <v>1720</v>
      </c>
      <c r="B1726" s="1">
        <f t="shared" si="56"/>
        <v>38424.291666662524</v>
      </c>
      <c r="C1726">
        <f t="shared" si="55"/>
        <v>2005</v>
      </c>
      <c r="D1726" s="2">
        <v>0</v>
      </c>
      <c r="E1726" s="2">
        <v>0</v>
      </c>
      <c r="F1726" s="2">
        <v>10.050000000000001</v>
      </c>
      <c r="G1726" s="2">
        <v>2.62</v>
      </c>
      <c r="H1726" s="2"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</row>
    <row r="1727" spans="1:41" x14ac:dyDescent="0.35">
      <c r="A1727" t="s">
        <v>1721</v>
      </c>
      <c r="B1727" s="1">
        <f t="shared" si="56"/>
        <v>38424.333333329188</v>
      </c>
      <c r="C1727">
        <f t="shared" si="55"/>
        <v>2005</v>
      </c>
      <c r="D1727" s="2">
        <v>443.52</v>
      </c>
      <c r="E1727" s="2">
        <v>16.57</v>
      </c>
      <c r="F1727" s="2">
        <v>11.09</v>
      </c>
      <c r="G1727" s="2">
        <v>2.48</v>
      </c>
      <c r="H1727" s="2"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</row>
    <row r="1728" spans="1:41" x14ac:dyDescent="0.35">
      <c r="A1728" t="s">
        <v>1722</v>
      </c>
      <c r="B1728" s="1">
        <f t="shared" si="56"/>
        <v>38424.374999995853</v>
      </c>
      <c r="C1728">
        <f t="shared" si="55"/>
        <v>2005</v>
      </c>
      <c r="D1728" s="2">
        <v>778.3</v>
      </c>
      <c r="E1728" s="2">
        <v>29.3</v>
      </c>
      <c r="F1728" s="2">
        <v>15.79</v>
      </c>
      <c r="G1728" s="2">
        <v>2.62</v>
      </c>
      <c r="H1728" s="2"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</row>
    <row r="1729" spans="1:41" x14ac:dyDescent="0.35">
      <c r="A1729" t="s">
        <v>1723</v>
      </c>
      <c r="B1729" s="1">
        <f t="shared" si="56"/>
        <v>38424.416666662517</v>
      </c>
      <c r="C1729">
        <f t="shared" si="55"/>
        <v>2005</v>
      </c>
      <c r="D1729" s="2">
        <v>956.89</v>
      </c>
      <c r="E1729" s="2">
        <v>41.2</v>
      </c>
      <c r="F1729" s="2">
        <v>18.98</v>
      </c>
      <c r="G1729" s="2">
        <v>2.76</v>
      </c>
      <c r="H1729" s="2"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</row>
    <row r="1730" spans="1:41" x14ac:dyDescent="0.35">
      <c r="A1730" t="s">
        <v>1724</v>
      </c>
      <c r="B1730" s="1">
        <f t="shared" si="56"/>
        <v>38424.458333329181</v>
      </c>
      <c r="C1730">
        <f t="shared" si="55"/>
        <v>2005</v>
      </c>
      <c r="D1730" s="2">
        <v>1049.3699999999999</v>
      </c>
      <c r="E1730" s="2">
        <v>51.4</v>
      </c>
      <c r="F1730" s="2">
        <v>21.22</v>
      </c>
      <c r="G1730" s="2">
        <v>1.52</v>
      </c>
      <c r="H1730" s="2"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</row>
    <row r="1731" spans="1:41" x14ac:dyDescent="0.35">
      <c r="A1731" t="s">
        <v>1725</v>
      </c>
      <c r="B1731" s="1">
        <f t="shared" si="56"/>
        <v>38424.499999995845</v>
      </c>
      <c r="C1731">
        <f t="shared" si="55"/>
        <v>2005</v>
      </c>
      <c r="D1731" s="2">
        <v>1065.1300000000001</v>
      </c>
      <c r="E1731" s="2">
        <v>58.16</v>
      </c>
      <c r="F1731" s="2">
        <v>22.55</v>
      </c>
      <c r="G1731" s="2">
        <v>1.03</v>
      </c>
      <c r="H1731" s="2"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</row>
    <row r="1732" spans="1:41" x14ac:dyDescent="0.35">
      <c r="A1732" t="s">
        <v>1726</v>
      </c>
      <c r="B1732" s="1">
        <f t="shared" si="56"/>
        <v>38424.54166666251</v>
      </c>
      <c r="C1732">
        <f t="shared" si="55"/>
        <v>2005</v>
      </c>
      <c r="D1732" s="2">
        <v>1087.22</v>
      </c>
      <c r="E1732" s="2">
        <v>59.09</v>
      </c>
      <c r="F1732" s="2">
        <v>23.68</v>
      </c>
      <c r="G1732" s="2">
        <v>3.03</v>
      </c>
      <c r="H1732" s="2"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</row>
    <row r="1733" spans="1:41" x14ac:dyDescent="0.35">
      <c r="A1733" t="s">
        <v>1727</v>
      </c>
      <c r="B1733" s="1">
        <f t="shared" si="56"/>
        <v>38424.583333329174</v>
      </c>
      <c r="C1733">
        <f t="shared" si="55"/>
        <v>2005</v>
      </c>
      <c r="D1733" s="2">
        <v>1137.54</v>
      </c>
      <c r="E1733" s="2">
        <v>53.74</v>
      </c>
      <c r="F1733" s="2">
        <v>24.23</v>
      </c>
      <c r="G1733" s="2">
        <v>4.62</v>
      </c>
      <c r="H1733" s="2"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</row>
    <row r="1734" spans="1:41" x14ac:dyDescent="0.35">
      <c r="A1734" t="s">
        <v>1728</v>
      </c>
      <c r="B1734" s="1">
        <f t="shared" si="56"/>
        <v>38424.624999995838</v>
      </c>
      <c r="C1734">
        <f t="shared" si="55"/>
        <v>2005</v>
      </c>
      <c r="D1734" s="2">
        <v>1138.92</v>
      </c>
      <c r="E1734" s="2">
        <v>44.28</v>
      </c>
      <c r="F1734" s="2">
        <v>24.19</v>
      </c>
      <c r="G1734" s="2">
        <v>5.72</v>
      </c>
      <c r="H1734" s="2"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</row>
    <row r="1735" spans="1:41" x14ac:dyDescent="0.35">
      <c r="A1735" t="s">
        <v>1729</v>
      </c>
      <c r="B1735" s="1">
        <f t="shared" si="56"/>
        <v>38424.666666662502</v>
      </c>
      <c r="C1735">
        <f t="shared" si="55"/>
        <v>2005</v>
      </c>
      <c r="D1735" s="2">
        <v>1068.9000000000001</v>
      </c>
      <c r="E1735" s="2">
        <v>32.74</v>
      </c>
      <c r="F1735" s="2">
        <v>23.61</v>
      </c>
      <c r="G1735" s="2">
        <v>6.41</v>
      </c>
      <c r="H1735" s="2"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</row>
    <row r="1736" spans="1:41" x14ac:dyDescent="0.35">
      <c r="A1736" t="s">
        <v>1730</v>
      </c>
      <c r="B1736" s="1">
        <f t="shared" si="56"/>
        <v>38424.708333329167</v>
      </c>
      <c r="C1736">
        <f t="shared" si="55"/>
        <v>2005</v>
      </c>
      <c r="D1736" s="2">
        <v>976.97</v>
      </c>
      <c r="E1736" s="2">
        <v>20.18</v>
      </c>
      <c r="F1736" s="2">
        <v>22.68</v>
      </c>
      <c r="G1736" s="2">
        <v>6.48</v>
      </c>
      <c r="H1736" s="2"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</row>
    <row r="1737" spans="1:41" x14ac:dyDescent="0.35">
      <c r="A1737" t="s">
        <v>1731</v>
      </c>
      <c r="B1737" s="1">
        <f t="shared" si="56"/>
        <v>38424.749999995831</v>
      </c>
      <c r="C1737">
        <f t="shared" si="55"/>
        <v>2005</v>
      </c>
      <c r="D1737" s="2">
        <v>930.35</v>
      </c>
      <c r="E1737" s="2">
        <v>7.13</v>
      </c>
      <c r="F1737" s="2">
        <v>21.48</v>
      </c>
      <c r="G1737" s="2">
        <v>6</v>
      </c>
      <c r="H1737" s="2"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</row>
    <row r="1738" spans="1:41" x14ac:dyDescent="0.35">
      <c r="A1738" t="s">
        <v>1732</v>
      </c>
      <c r="B1738" s="1">
        <f t="shared" si="56"/>
        <v>38424.791666662495</v>
      </c>
      <c r="C1738">
        <f t="shared" si="55"/>
        <v>2005</v>
      </c>
      <c r="D1738" s="2">
        <v>0</v>
      </c>
      <c r="E1738" s="2">
        <v>0</v>
      </c>
      <c r="F1738" s="2">
        <v>20.29</v>
      </c>
      <c r="G1738" s="2">
        <v>4.83</v>
      </c>
      <c r="H1738" s="2"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</row>
    <row r="1739" spans="1:41" x14ac:dyDescent="0.35">
      <c r="A1739" t="s">
        <v>1733</v>
      </c>
      <c r="B1739" s="1">
        <f t="shared" si="56"/>
        <v>38424.833333329159</v>
      </c>
      <c r="C1739">
        <f t="shared" si="55"/>
        <v>2005</v>
      </c>
      <c r="D1739" s="2">
        <v>0</v>
      </c>
      <c r="E1739" s="2">
        <v>0</v>
      </c>
      <c r="F1739" s="2">
        <v>19.579999999999998</v>
      </c>
      <c r="G1739" s="2">
        <v>4.07</v>
      </c>
      <c r="H1739" s="2"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</row>
    <row r="1740" spans="1:41" x14ac:dyDescent="0.35">
      <c r="A1740" t="s">
        <v>1734</v>
      </c>
      <c r="B1740" s="1">
        <f t="shared" si="56"/>
        <v>38424.874999995824</v>
      </c>
      <c r="C1740">
        <f t="shared" si="55"/>
        <v>2005</v>
      </c>
      <c r="D1740" s="2">
        <v>0</v>
      </c>
      <c r="E1740" s="2">
        <v>0</v>
      </c>
      <c r="F1740" s="2">
        <v>19.04</v>
      </c>
      <c r="G1740" s="2">
        <v>3.66</v>
      </c>
      <c r="H1740" s="2"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</row>
    <row r="1741" spans="1:41" x14ac:dyDescent="0.35">
      <c r="A1741" t="s">
        <v>1735</v>
      </c>
      <c r="B1741" s="1">
        <f t="shared" si="56"/>
        <v>38424.916666662488</v>
      </c>
      <c r="C1741">
        <f t="shared" si="55"/>
        <v>2005</v>
      </c>
      <c r="D1741" s="2">
        <v>0</v>
      </c>
      <c r="E1741" s="2">
        <v>0</v>
      </c>
      <c r="F1741" s="2">
        <v>18.68</v>
      </c>
      <c r="G1741" s="2">
        <v>3.03</v>
      </c>
      <c r="H1741" s="2"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</row>
    <row r="1742" spans="1:41" x14ac:dyDescent="0.35">
      <c r="A1742" t="s">
        <v>1736</v>
      </c>
      <c r="B1742" s="1">
        <f t="shared" si="56"/>
        <v>38424.958333329152</v>
      </c>
      <c r="C1742">
        <f t="shared" si="55"/>
        <v>2005</v>
      </c>
      <c r="D1742" s="2">
        <v>0</v>
      </c>
      <c r="E1742" s="2">
        <v>0</v>
      </c>
      <c r="F1742" s="2">
        <v>17.53</v>
      </c>
      <c r="G1742" s="2">
        <v>2.48</v>
      </c>
      <c r="H1742" s="2"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</row>
    <row r="1743" spans="1:41" x14ac:dyDescent="0.35">
      <c r="A1743" t="s">
        <v>1737</v>
      </c>
      <c r="B1743" s="1">
        <f t="shared" si="56"/>
        <v>38424.999999995816</v>
      </c>
      <c r="C1743">
        <f t="shared" si="55"/>
        <v>2005</v>
      </c>
      <c r="D1743" s="2">
        <v>0</v>
      </c>
      <c r="E1743" s="2">
        <v>0</v>
      </c>
      <c r="F1743" s="2">
        <v>16.149999999999999</v>
      </c>
      <c r="G1743" s="2">
        <v>2.2799999999999998</v>
      </c>
      <c r="H1743" s="2"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</row>
    <row r="1744" spans="1:41" x14ac:dyDescent="0.35">
      <c r="A1744" t="s">
        <v>1738</v>
      </c>
      <c r="B1744" s="1">
        <f t="shared" si="56"/>
        <v>38425.041666662481</v>
      </c>
      <c r="C1744">
        <f t="shared" si="55"/>
        <v>2005</v>
      </c>
      <c r="D1744" s="2">
        <v>0</v>
      </c>
      <c r="E1744" s="2">
        <v>0</v>
      </c>
      <c r="F1744" s="2">
        <v>14.99</v>
      </c>
      <c r="G1744" s="2">
        <v>2.41</v>
      </c>
      <c r="H1744" s="2"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</row>
    <row r="1745" spans="1:41" x14ac:dyDescent="0.35">
      <c r="A1745" t="s">
        <v>1739</v>
      </c>
      <c r="B1745" s="1">
        <f t="shared" si="56"/>
        <v>38425.083333329145</v>
      </c>
      <c r="C1745">
        <f t="shared" si="55"/>
        <v>2005</v>
      </c>
      <c r="D1745" s="2">
        <v>0</v>
      </c>
      <c r="E1745" s="2">
        <v>0</v>
      </c>
      <c r="F1745" s="2">
        <v>14.02</v>
      </c>
      <c r="G1745" s="2">
        <v>2.62</v>
      </c>
      <c r="H1745" s="2"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</row>
    <row r="1746" spans="1:41" x14ac:dyDescent="0.35">
      <c r="A1746" t="s">
        <v>1740</v>
      </c>
      <c r="B1746" s="1">
        <f t="shared" si="56"/>
        <v>38425.124999995809</v>
      </c>
      <c r="C1746">
        <f t="shared" si="55"/>
        <v>2005</v>
      </c>
      <c r="D1746" s="2">
        <v>0</v>
      </c>
      <c r="E1746" s="2">
        <v>0</v>
      </c>
      <c r="F1746" s="2">
        <v>13.04</v>
      </c>
      <c r="G1746" s="2">
        <v>2.62</v>
      </c>
      <c r="H1746" s="2"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</row>
    <row r="1747" spans="1:41" x14ac:dyDescent="0.35">
      <c r="A1747" t="s">
        <v>1741</v>
      </c>
      <c r="B1747" s="1">
        <f t="shared" si="56"/>
        <v>38425.166666662473</v>
      </c>
      <c r="C1747">
        <f t="shared" ref="C1747:C1810" si="57">YEAR(B1747)</f>
        <v>2005</v>
      </c>
      <c r="D1747" s="2">
        <v>0</v>
      </c>
      <c r="E1747" s="2">
        <v>0</v>
      </c>
      <c r="F1747" s="2">
        <v>12.12</v>
      </c>
      <c r="G1747" s="2">
        <v>2.5499999999999998</v>
      </c>
      <c r="H1747" s="2"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</row>
    <row r="1748" spans="1:41" x14ac:dyDescent="0.35">
      <c r="A1748" t="s">
        <v>1742</v>
      </c>
      <c r="B1748" s="1">
        <f t="shared" ref="B1748:B1811" si="58">B1747+1/24</f>
        <v>38425.208333329138</v>
      </c>
      <c r="C1748">
        <f t="shared" si="57"/>
        <v>2005</v>
      </c>
      <c r="D1748" s="2">
        <v>0</v>
      </c>
      <c r="E1748" s="2">
        <v>0</v>
      </c>
      <c r="F1748" s="2">
        <v>11.46</v>
      </c>
      <c r="G1748" s="2">
        <v>2.48</v>
      </c>
      <c r="H1748" s="2"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</row>
    <row r="1749" spans="1:41" x14ac:dyDescent="0.35">
      <c r="A1749" t="s">
        <v>1743</v>
      </c>
      <c r="B1749" s="1">
        <f t="shared" si="58"/>
        <v>38425.249999995802</v>
      </c>
      <c r="C1749">
        <f t="shared" si="57"/>
        <v>2005</v>
      </c>
      <c r="D1749" s="2">
        <v>0</v>
      </c>
      <c r="E1749" s="2">
        <v>0</v>
      </c>
      <c r="F1749" s="2">
        <v>10.96</v>
      </c>
      <c r="G1749" s="2">
        <v>2.34</v>
      </c>
      <c r="H1749" s="2"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</row>
    <row r="1750" spans="1:41" x14ac:dyDescent="0.35">
      <c r="A1750" t="s">
        <v>1744</v>
      </c>
      <c r="B1750" s="1">
        <f t="shared" si="58"/>
        <v>38425.291666662466</v>
      </c>
      <c r="C1750">
        <f t="shared" si="57"/>
        <v>2005</v>
      </c>
      <c r="D1750" s="2">
        <v>0</v>
      </c>
      <c r="E1750" s="2">
        <v>0</v>
      </c>
      <c r="F1750" s="2">
        <v>10.44</v>
      </c>
      <c r="G1750" s="2">
        <v>2.34</v>
      </c>
      <c r="H1750" s="2"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</row>
    <row r="1751" spans="1:41" x14ac:dyDescent="0.35">
      <c r="A1751" t="s">
        <v>1745</v>
      </c>
      <c r="B1751" s="1">
        <f t="shared" si="58"/>
        <v>38425.33333332913</v>
      </c>
      <c r="C1751">
        <f t="shared" si="57"/>
        <v>2005</v>
      </c>
      <c r="D1751" s="2">
        <v>411.62</v>
      </c>
      <c r="E1751" s="2">
        <v>16.82</v>
      </c>
      <c r="F1751" s="2">
        <v>11.44</v>
      </c>
      <c r="G1751" s="2">
        <v>2.21</v>
      </c>
      <c r="H1751" s="2"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</row>
    <row r="1752" spans="1:41" x14ac:dyDescent="0.35">
      <c r="A1752" t="s">
        <v>1746</v>
      </c>
      <c r="B1752" s="1">
        <f t="shared" si="58"/>
        <v>38425.374999995794</v>
      </c>
      <c r="C1752">
        <f t="shared" si="57"/>
        <v>2005</v>
      </c>
      <c r="D1752" s="2">
        <v>782.15</v>
      </c>
      <c r="E1752" s="2">
        <v>29.58</v>
      </c>
      <c r="F1752" s="2">
        <v>16.23</v>
      </c>
      <c r="G1752" s="2">
        <v>2.21</v>
      </c>
      <c r="H1752" s="2"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</row>
    <row r="1753" spans="1:41" x14ac:dyDescent="0.35">
      <c r="A1753" t="s">
        <v>1747</v>
      </c>
      <c r="B1753" s="1">
        <f t="shared" si="58"/>
        <v>38425.416666662459</v>
      </c>
      <c r="C1753">
        <f t="shared" si="57"/>
        <v>2005</v>
      </c>
      <c r="D1753" s="2">
        <v>950.79</v>
      </c>
      <c r="E1753" s="2">
        <v>41.51</v>
      </c>
      <c r="F1753" s="2">
        <v>19.62</v>
      </c>
      <c r="G1753" s="2">
        <v>1.86</v>
      </c>
      <c r="H1753" s="2"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</row>
    <row r="1754" spans="1:41" x14ac:dyDescent="0.35">
      <c r="A1754" t="s">
        <v>1748</v>
      </c>
      <c r="B1754" s="1">
        <f t="shared" si="58"/>
        <v>38425.458333329123</v>
      </c>
      <c r="C1754">
        <f t="shared" si="57"/>
        <v>2005</v>
      </c>
      <c r="D1754" s="2">
        <v>1041.9100000000001</v>
      </c>
      <c r="E1754" s="2">
        <v>51.76</v>
      </c>
      <c r="F1754" s="2">
        <v>21.41</v>
      </c>
      <c r="G1754" s="2">
        <v>1.17</v>
      </c>
      <c r="H1754" s="2"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</row>
    <row r="1755" spans="1:41" x14ac:dyDescent="0.35">
      <c r="A1755" t="s">
        <v>1749</v>
      </c>
      <c r="B1755" s="1">
        <f t="shared" si="58"/>
        <v>38425.499999995787</v>
      </c>
      <c r="C1755">
        <f t="shared" si="57"/>
        <v>2005</v>
      </c>
      <c r="D1755" s="2">
        <v>1057.46</v>
      </c>
      <c r="E1755" s="2">
        <v>58.56</v>
      </c>
      <c r="F1755" s="2">
        <v>22.9</v>
      </c>
      <c r="G1755" s="2">
        <v>1.86</v>
      </c>
      <c r="H1755" s="2"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</row>
    <row r="1756" spans="1:41" x14ac:dyDescent="0.35">
      <c r="A1756" t="s">
        <v>1750</v>
      </c>
      <c r="B1756" s="1">
        <f t="shared" si="58"/>
        <v>38425.541666662451</v>
      </c>
      <c r="C1756">
        <f t="shared" si="57"/>
        <v>2005</v>
      </c>
      <c r="D1756" s="2">
        <v>1078.6600000000001</v>
      </c>
      <c r="E1756" s="2">
        <v>59.47</v>
      </c>
      <c r="F1756" s="2">
        <v>23.97</v>
      </c>
      <c r="G1756" s="2">
        <v>3.45</v>
      </c>
      <c r="H1756" s="2"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</row>
    <row r="1757" spans="1:41" x14ac:dyDescent="0.35">
      <c r="A1757" t="s">
        <v>1751</v>
      </c>
      <c r="B1757" s="1">
        <f t="shared" si="58"/>
        <v>38425.583333329116</v>
      </c>
      <c r="C1757">
        <f t="shared" si="57"/>
        <v>2005</v>
      </c>
      <c r="D1757" s="2">
        <v>1100.42</v>
      </c>
      <c r="E1757" s="2">
        <v>54.04</v>
      </c>
      <c r="F1757" s="2">
        <v>24.44</v>
      </c>
      <c r="G1757" s="2">
        <v>4.6900000000000004</v>
      </c>
      <c r="H1757" s="2"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</row>
    <row r="1758" spans="1:41" x14ac:dyDescent="0.35">
      <c r="A1758" t="s">
        <v>1752</v>
      </c>
      <c r="B1758" s="1">
        <f t="shared" si="58"/>
        <v>38425.62499999578</v>
      </c>
      <c r="C1758">
        <f t="shared" si="57"/>
        <v>2005</v>
      </c>
      <c r="D1758" s="2">
        <v>1154.08</v>
      </c>
      <c r="E1758" s="2">
        <v>44.51</v>
      </c>
      <c r="F1758" s="2">
        <v>24.51</v>
      </c>
      <c r="G1758" s="2">
        <v>5.38</v>
      </c>
      <c r="H1758" s="2"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</row>
    <row r="1759" spans="1:41" x14ac:dyDescent="0.35">
      <c r="A1759" t="s">
        <v>1753</v>
      </c>
      <c r="B1759" s="1">
        <f t="shared" si="58"/>
        <v>38425.666666662444</v>
      </c>
      <c r="C1759">
        <f t="shared" si="57"/>
        <v>2005</v>
      </c>
      <c r="D1759" s="2">
        <v>1118.78</v>
      </c>
      <c r="E1759" s="2">
        <v>32.909999999999997</v>
      </c>
      <c r="F1759" s="2">
        <v>24.2</v>
      </c>
      <c r="G1759" s="2">
        <v>6</v>
      </c>
      <c r="H1759" s="2"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</row>
    <row r="1760" spans="1:41" x14ac:dyDescent="0.35">
      <c r="A1760" t="s">
        <v>1754</v>
      </c>
      <c r="B1760" s="1">
        <f t="shared" si="58"/>
        <v>38425.708333329108</v>
      </c>
      <c r="C1760">
        <f t="shared" si="57"/>
        <v>2005</v>
      </c>
      <c r="D1760" s="2">
        <v>1020.66</v>
      </c>
      <c r="E1760" s="2">
        <v>20.329999999999998</v>
      </c>
      <c r="F1760" s="2">
        <v>23.43</v>
      </c>
      <c r="G1760" s="2">
        <v>6.14</v>
      </c>
      <c r="H1760" s="2"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</row>
    <row r="1761" spans="1:41" x14ac:dyDescent="0.35">
      <c r="A1761" t="s">
        <v>1755</v>
      </c>
      <c r="B1761" s="1">
        <f t="shared" si="58"/>
        <v>38425.749999995773</v>
      </c>
      <c r="C1761">
        <f t="shared" si="57"/>
        <v>2005</v>
      </c>
      <c r="D1761" s="2">
        <v>934.59</v>
      </c>
      <c r="E1761" s="2">
        <v>7.25</v>
      </c>
      <c r="F1761" s="2">
        <v>22.33</v>
      </c>
      <c r="G1761" s="2">
        <v>5.79</v>
      </c>
      <c r="H1761" s="2"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</row>
    <row r="1762" spans="1:41" x14ac:dyDescent="0.35">
      <c r="A1762" t="s">
        <v>1756</v>
      </c>
      <c r="B1762" s="1">
        <f t="shared" si="58"/>
        <v>38425.791666662437</v>
      </c>
      <c r="C1762">
        <f t="shared" si="57"/>
        <v>2005</v>
      </c>
      <c r="D1762" s="2">
        <v>0</v>
      </c>
      <c r="E1762" s="2">
        <v>0</v>
      </c>
      <c r="F1762" s="2">
        <v>21.18</v>
      </c>
      <c r="G1762" s="2">
        <v>4.6900000000000004</v>
      </c>
      <c r="H1762" s="2"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</row>
    <row r="1763" spans="1:41" x14ac:dyDescent="0.35">
      <c r="A1763" t="s">
        <v>1757</v>
      </c>
      <c r="B1763" s="1">
        <f t="shared" si="58"/>
        <v>38425.833333329101</v>
      </c>
      <c r="C1763">
        <f t="shared" si="57"/>
        <v>2005</v>
      </c>
      <c r="D1763" s="2">
        <v>0</v>
      </c>
      <c r="E1763" s="2">
        <v>0</v>
      </c>
      <c r="F1763" s="2">
        <v>20.49</v>
      </c>
      <c r="G1763" s="2">
        <v>3.93</v>
      </c>
      <c r="H1763" s="2"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</row>
    <row r="1764" spans="1:41" x14ac:dyDescent="0.35">
      <c r="A1764" t="s">
        <v>1758</v>
      </c>
      <c r="B1764" s="1">
        <f t="shared" si="58"/>
        <v>38425.874999995765</v>
      </c>
      <c r="C1764">
        <f t="shared" si="57"/>
        <v>2005</v>
      </c>
      <c r="D1764" s="2">
        <v>0</v>
      </c>
      <c r="E1764" s="2">
        <v>0</v>
      </c>
      <c r="F1764" s="2">
        <v>19.920000000000002</v>
      </c>
      <c r="G1764" s="2">
        <v>3.17</v>
      </c>
      <c r="H1764" s="2"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</row>
    <row r="1765" spans="1:41" x14ac:dyDescent="0.35">
      <c r="A1765" t="s">
        <v>1759</v>
      </c>
      <c r="B1765" s="1">
        <f t="shared" si="58"/>
        <v>38425.91666666243</v>
      </c>
      <c r="C1765">
        <f t="shared" si="57"/>
        <v>2005</v>
      </c>
      <c r="D1765" s="2">
        <v>0</v>
      </c>
      <c r="E1765" s="2">
        <v>0</v>
      </c>
      <c r="F1765" s="2">
        <v>19.440000000000001</v>
      </c>
      <c r="G1765" s="2">
        <v>2.69</v>
      </c>
      <c r="H1765" s="2"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</row>
    <row r="1766" spans="1:41" x14ac:dyDescent="0.35">
      <c r="A1766" t="s">
        <v>1760</v>
      </c>
      <c r="B1766" s="1">
        <f t="shared" si="58"/>
        <v>38425.958333329094</v>
      </c>
      <c r="C1766">
        <f t="shared" si="57"/>
        <v>2005</v>
      </c>
      <c r="D1766" s="2">
        <v>0</v>
      </c>
      <c r="E1766" s="2">
        <v>0</v>
      </c>
      <c r="F1766" s="2">
        <v>18.41</v>
      </c>
      <c r="G1766" s="2">
        <v>2.5499999999999998</v>
      </c>
      <c r="H1766" s="2"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</row>
    <row r="1767" spans="1:41" x14ac:dyDescent="0.35">
      <c r="A1767" t="s">
        <v>1761</v>
      </c>
      <c r="B1767" s="1">
        <f t="shared" si="58"/>
        <v>38425.999999995758</v>
      </c>
      <c r="C1767">
        <f t="shared" si="57"/>
        <v>2005</v>
      </c>
      <c r="D1767" s="2">
        <v>0</v>
      </c>
      <c r="E1767" s="2">
        <v>0</v>
      </c>
      <c r="F1767" s="2">
        <v>17.309999999999999</v>
      </c>
      <c r="G1767" s="2">
        <v>2.48</v>
      </c>
      <c r="H1767" s="2"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</row>
    <row r="1768" spans="1:41" x14ac:dyDescent="0.35">
      <c r="A1768" t="s">
        <v>1762</v>
      </c>
      <c r="B1768" s="1">
        <f t="shared" si="58"/>
        <v>38426.041666662422</v>
      </c>
      <c r="C1768">
        <f t="shared" si="57"/>
        <v>2005</v>
      </c>
      <c r="D1768" s="2">
        <v>0</v>
      </c>
      <c r="E1768" s="2">
        <v>0</v>
      </c>
      <c r="F1768" s="2">
        <v>16.260000000000002</v>
      </c>
      <c r="G1768" s="2">
        <v>2.41</v>
      </c>
      <c r="H1768" s="2"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</row>
    <row r="1769" spans="1:41" x14ac:dyDescent="0.35">
      <c r="A1769" t="s">
        <v>1763</v>
      </c>
      <c r="B1769" s="1">
        <f t="shared" si="58"/>
        <v>38426.083333329087</v>
      </c>
      <c r="C1769">
        <f t="shared" si="57"/>
        <v>2005</v>
      </c>
      <c r="D1769" s="2">
        <v>0</v>
      </c>
      <c r="E1769" s="2">
        <v>0</v>
      </c>
      <c r="F1769" s="2">
        <v>15.27</v>
      </c>
      <c r="G1769" s="2">
        <v>2.34</v>
      </c>
      <c r="H1769" s="2"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</row>
    <row r="1770" spans="1:41" x14ac:dyDescent="0.35">
      <c r="A1770" t="s">
        <v>1764</v>
      </c>
      <c r="B1770" s="1">
        <f t="shared" si="58"/>
        <v>38426.124999995751</v>
      </c>
      <c r="C1770">
        <f t="shared" si="57"/>
        <v>2005</v>
      </c>
      <c r="D1770" s="2">
        <v>0</v>
      </c>
      <c r="E1770" s="2">
        <v>0</v>
      </c>
      <c r="F1770" s="2">
        <v>14.5</v>
      </c>
      <c r="G1770" s="2">
        <v>2.2799999999999998</v>
      </c>
      <c r="H1770" s="2"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</row>
    <row r="1771" spans="1:41" x14ac:dyDescent="0.35">
      <c r="A1771" t="s">
        <v>1765</v>
      </c>
      <c r="B1771" s="1">
        <f t="shared" si="58"/>
        <v>38426.166666662415</v>
      </c>
      <c r="C1771">
        <f t="shared" si="57"/>
        <v>2005</v>
      </c>
      <c r="D1771" s="2">
        <v>0</v>
      </c>
      <c r="E1771" s="2">
        <v>0</v>
      </c>
      <c r="F1771" s="2">
        <v>13.94</v>
      </c>
      <c r="G1771" s="2">
        <v>2.21</v>
      </c>
      <c r="H1771" s="2"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</row>
    <row r="1772" spans="1:41" x14ac:dyDescent="0.35">
      <c r="A1772" t="s">
        <v>1766</v>
      </c>
      <c r="B1772" s="1">
        <f t="shared" si="58"/>
        <v>38426.208333329079</v>
      </c>
      <c r="C1772">
        <f t="shared" si="57"/>
        <v>2005</v>
      </c>
      <c r="D1772" s="2">
        <v>0</v>
      </c>
      <c r="E1772" s="2">
        <v>0</v>
      </c>
      <c r="F1772" s="2">
        <v>13.41</v>
      </c>
      <c r="G1772" s="2">
        <v>2.14</v>
      </c>
      <c r="H1772" s="2"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</row>
    <row r="1773" spans="1:41" x14ac:dyDescent="0.35">
      <c r="A1773" t="s">
        <v>1767</v>
      </c>
      <c r="B1773" s="1">
        <f t="shared" si="58"/>
        <v>38426.249999995744</v>
      </c>
      <c r="C1773">
        <f t="shared" si="57"/>
        <v>2005</v>
      </c>
      <c r="D1773" s="2">
        <v>0</v>
      </c>
      <c r="E1773" s="2">
        <v>0</v>
      </c>
      <c r="F1773" s="2">
        <v>12.81</v>
      </c>
      <c r="G1773" s="2">
        <v>2.21</v>
      </c>
      <c r="H1773" s="2"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</row>
    <row r="1774" spans="1:41" x14ac:dyDescent="0.35">
      <c r="A1774" t="s">
        <v>1768</v>
      </c>
      <c r="B1774" s="1">
        <f t="shared" si="58"/>
        <v>38426.291666662408</v>
      </c>
      <c r="C1774">
        <f t="shared" si="57"/>
        <v>2005</v>
      </c>
      <c r="D1774" s="2">
        <v>0</v>
      </c>
      <c r="E1774" s="2">
        <v>0</v>
      </c>
      <c r="F1774" s="2">
        <v>12.24</v>
      </c>
      <c r="G1774" s="2">
        <v>2.21</v>
      </c>
      <c r="H1774" s="2"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</row>
    <row r="1775" spans="1:41" x14ac:dyDescent="0.35">
      <c r="A1775" t="s">
        <v>1769</v>
      </c>
      <c r="B1775" s="1">
        <f t="shared" si="58"/>
        <v>38426.333333329072</v>
      </c>
      <c r="C1775">
        <f t="shared" si="57"/>
        <v>2005</v>
      </c>
      <c r="D1775" s="2">
        <v>418.86</v>
      </c>
      <c r="E1775" s="2">
        <v>17.079999999999998</v>
      </c>
      <c r="F1775" s="2">
        <v>13.21</v>
      </c>
      <c r="G1775" s="2">
        <v>2</v>
      </c>
      <c r="H1775" s="2"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</row>
    <row r="1776" spans="1:41" x14ac:dyDescent="0.35">
      <c r="A1776" t="s">
        <v>1770</v>
      </c>
      <c r="B1776" s="1">
        <f t="shared" si="58"/>
        <v>38426.374999995736</v>
      </c>
      <c r="C1776">
        <f t="shared" si="57"/>
        <v>2005</v>
      </c>
      <c r="D1776" s="2">
        <v>759.69</v>
      </c>
      <c r="E1776" s="2">
        <v>29.86</v>
      </c>
      <c r="F1776" s="2">
        <v>17.79</v>
      </c>
      <c r="G1776" s="2">
        <v>2</v>
      </c>
      <c r="H1776" s="2"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</row>
    <row r="1777" spans="1:41" x14ac:dyDescent="0.35">
      <c r="A1777" t="s">
        <v>1771</v>
      </c>
      <c r="B1777" s="1">
        <f t="shared" si="58"/>
        <v>38426.416666662401</v>
      </c>
      <c r="C1777">
        <f t="shared" si="57"/>
        <v>2005</v>
      </c>
      <c r="D1777" s="2">
        <v>952.32</v>
      </c>
      <c r="E1777" s="2">
        <v>41.83</v>
      </c>
      <c r="F1777" s="2">
        <v>20.93</v>
      </c>
      <c r="G1777" s="2">
        <v>1.52</v>
      </c>
      <c r="H1777" s="2"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</row>
    <row r="1778" spans="1:41" x14ac:dyDescent="0.35">
      <c r="A1778" t="s">
        <v>1772</v>
      </c>
      <c r="B1778" s="1">
        <f t="shared" si="58"/>
        <v>38426.458333329065</v>
      </c>
      <c r="C1778">
        <f t="shared" si="57"/>
        <v>2005</v>
      </c>
      <c r="D1778" s="2">
        <v>1028.49</v>
      </c>
      <c r="E1778" s="2">
        <v>52.12</v>
      </c>
      <c r="F1778" s="2">
        <v>22.62</v>
      </c>
      <c r="G1778" s="2">
        <v>1.52</v>
      </c>
      <c r="H1778" s="2"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</row>
    <row r="1779" spans="1:41" x14ac:dyDescent="0.35">
      <c r="A1779" t="s">
        <v>1773</v>
      </c>
      <c r="B1779" s="1">
        <f t="shared" si="58"/>
        <v>38426.499999995729</v>
      </c>
      <c r="C1779">
        <f t="shared" si="57"/>
        <v>2005</v>
      </c>
      <c r="D1779" s="2">
        <v>1042.67</v>
      </c>
      <c r="E1779" s="2">
        <v>58.96</v>
      </c>
      <c r="F1779" s="2">
        <v>24.02</v>
      </c>
      <c r="G1779" s="2">
        <v>3.1</v>
      </c>
      <c r="H1779" s="2"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</row>
    <row r="1780" spans="1:41" x14ac:dyDescent="0.35">
      <c r="A1780" t="s">
        <v>1774</v>
      </c>
      <c r="B1780" s="1">
        <f t="shared" si="58"/>
        <v>38426.541666662393</v>
      </c>
      <c r="C1780">
        <f t="shared" si="57"/>
        <v>2005</v>
      </c>
      <c r="D1780" s="2">
        <v>1094.75</v>
      </c>
      <c r="E1780" s="2">
        <v>59.85</v>
      </c>
      <c r="F1780" s="2">
        <v>24.9</v>
      </c>
      <c r="G1780" s="2">
        <v>4.76</v>
      </c>
      <c r="H1780" s="2"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</row>
    <row r="1781" spans="1:41" x14ac:dyDescent="0.35">
      <c r="A1781" t="s">
        <v>1775</v>
      </c>
      <c r="B1781" s="1">
        <f t="shared" si="58"/>
        <v>38426.583333329057</v>
      </c>
      <c r="C1781">
        <f t="shared" si="57"/>
        <v>2005</v>
      </c>
      <c r="D1781" s="2">
        <v>1106.8599999999999</v>
      </c>
      <c r="E1781" s="2">
        <v>54.34</v>
      </c>
      <c r="F1781" s="2">
        <v>25.18</v>
      </c>
      <c r="G1781" s="2">
        <v>5.79</v>
      </c>
      <c r="H1781" s="2"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</row>
    <row r="1782" spans="1:41" x14ac:dyDescent="0.35">
      <c r="A1782" t="s">
        <v>1776</v>
      </c>
      <c r="B1782" s="1">
        <f t="shared" si="58"/>
        <v>38426.624999995722</v>
      </c>
      <c r="C1782">
        <f t="shared" si="57"/>
        <v>2005</v>
      </c>
      <c r="D1782" s="2">
        <v>1132.03</v>
      </c>
      <c r="E1782" s="2">
        <v>44.73</v>
      </c>
      <c r="F1782" s="2">
        <v>25.09</v>
      </c>
      <c r="G1782" s="2">
        <v>6.48</v>
      </c>
      <c r="H1782" s="2"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</row>
    <row r="1783" spans="1:41" x14ac:dyDescent="0.35">
      <c r="A1783" t="s">
        <v>1777</v>
      </c>
      <c r="B1783" s="1">
        <f t="shared" si="58"/>
        <v>38426.666666662386</v>
      </c>
      <c r="C1783">
        <f t="shared" si="57"/>
        <v>2005</v>
      </c>
      <c r="D1783" s="2">
        <v>1063.57</v>
      </c>
      <c r="E1783" s="2">
        <v>33.090000000000003</v>
      </c>
      <c r="F1783" s="2">
        <v>24.57</v>
      </c>
      <c r="G1783" s="2">
        <v>6.83</v>
      </c>
      <c r="H1783" s="2"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</row>
    <row r="1784" spans="1:41" x14ac:dyDescent="0.35">
      <c r="A1784" t="s">
        <v>1778</v>
      </c>
      <c r="B1784" s="1">
        <f t="shared" si="58"/>
        <v>38426.70833332905</v>
      </c>
      <c r="C1784">
        <f t="shared" si="57"/>
        <v>2005</v>
      </c>
      <c r="D1784" s="2">
        <v>982.8</v>
      </c>
      <c r="E1784" s="2">
        <v>20.47</v>
      </c>
      <c r="F1784" s="2">
        <v>23.81</v>
      </c>
      <c r="G1784" s="2">
        <v>6.76</v>
      </c>
      <c r="H1784" s="2"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</row>
    <row r="1785" spans="1:41" x14ac:dyDescent="0.35">
      <c r="A1785" t="s">
        <v>1779</v>
      </c>
      <c r="B1785" s="1">
        <f t="shared" si="58"/>
        <v>38426.749999995714</v>
      </c>
      <c r="C1785">
        <f t="shared" si="57"/>
        <v>2005</v>
      </c>
      <c r="D1785" s="2">
        <v>825.89</v>
      </c>
      <c r="E1785" s="2">
        <v>7.38</v>
      </c>
      <c r="F1785" s="2">
        <v>22.88</v>
      </c>
      <c r="G1785" s="2">
        <v>6.28</v>
      </c>
      <c r="H1785" s="2"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</row>
    <row r="1786" spans="1:41" x14ac:dyDescent="0.35">
      <c r="A1786" t="s">
        <v>1780</v>
      </c>
      <c r="B1786" s="1">
        <f t="shared" si="58"/>
        <v>38426.791666662379</v>
      </c>
      <c r="C1786">
        <f t="shared" si="57"/>
        <v>2005</v>
      </c>
      <c r="D1786" s="2">
        <v>0</v>
      </c>
      <c r="E1786" s="2">
        <v>0</v>
      </c>
      <c r="F1786" s="2">
        <v>21.74</v>
      </c>
      <c r="G1786" s="2">
        <v>4.9000000000000004</v>
      </c>
      <c r="H1786" s="2"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</row>
    <row r="1787" spans="1:41" x14ac:dyDescent="0.35">
      <c r="A1787" t="s">
        <v>1781</v>
      </c>
      <c r="B1787" s="1">
        <f t="shared" si="58"/>
        <v>38426.833333329043</v>
      </c>
      <c r="C1787">
        <f t="shared" si="57"/>
        <v>2005</v>
      </c>
      <c r="D1787" s="2">
        <v>0</v>
      </c>
      <c r="E1787" s="2">
        <v>0</v>
      </c>
      <c r="F1787" s="2">
        <v>20.94</v>
      </c>
      <c r="G1787" s="2">
        <v>3.93</v>
      </c>
      <c r="H1787" s="2"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</row>
    <row r="1788" spans="1:41" x14ac:dyDescent="0.35">
      <c r="A1788" t="s">
        <v>1782</v>
      </c>
      <c r="B1788" s="1">
        <f t="shared" si="58"/>
        <v>38426.874999995707</v>
      </c>
      <c r="C1788">
        <f t="shared" si="57"/>
        <v>2005</v>
      </c>
      <c r="D1788" s="2">
        <v>0</v>
      </c>
      <c r="E1788" s="2">
        <v>0</v>
      </c>
      <c r="F1788" s="2">
        <v>20.41</v>
      </c>
      <c r="G1788" s="2">
        <v>3.17</v>
      </c>
      <c r="H1788" s="2"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</row>
    <row r="1789" spans="1:41" x14ac:dyDescent="0.35">
      <c r="A1789" t="s">
        <v>1783</v>
      </c>
      <c r="B1789" s="1">
        <f t="shared" si="58"/>
        <v>38426.916666662371</v>
      </c>
      <c r="C1789">
        <f t="shared" si="57"/>
        <v>2005</v>
      </c>
      <c r="D1789" s="2">
        <v>0</v>
      </c>
      <c r="E1789" s="2">
        <v>0</v>
      </c>
      <c r="F1789" s="2">
        <v>19.98</v>
      </c>
      <c r="G1789" s="2">
        <v>2.69</v>
      </c>
      <c r="H1789" s="2"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</row>
    <row r="1790" spans="1:41" x14ac:dyDescent="0.35">
      <c r="A1790" t="s">
        <v>1784</v>
      </c>
      <c r="B1790" s="1">
        <f t="shared" si="58"/>
        <v>38426.958333329036</v>
      </c>
      <c r="C1790">
        <f t="shared" si="57"/>
        <v>2005</v>
      </c>
      <c r="D1790" s="2">
        <v>0</v>
      </c>
      <c r="E1790" s="2">
        <v>0</v>
      </c>
      <c r="F1790" s="2">
        <v>19.02</v>
      </c>
      <c r="G1790" s="2">
        <v>2.5499999999999998</v>
      </c>
      <c r="H1790" s="2"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</row>
    <row r="1791" spans="1:41" x14ac:dyDescent="0.35">
      <c r="A1791" t="s">
        <v>1785</v>
      </c>
      <c r="B1791" s="1">
        <f t="shared" si="58"/>
        <v>38426.9999999957</v>
      </c>
      <c r="C1791">
        <f t="shared" si="57"/>
        <v>2005</v>
      </c>
      <c r="D1791" s="2">
        <v>0</v>
      </c>
      <c r="E1791" s="2">
        <v>0</v>
      </c>
      <c r="F1791" s="2">
        <v>18</v>
      </c>
      <c r="G1791" s="2">
        <v>2.62</v>
      </c>
      <c r="H1791" s="2"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</row>
    <row r="1792" spans="1:41" x14ac:dyDescent="0.35">
      <c r="A1792" t="s">
        <v>1786</v>
      </c>
      <c r="B1792" s="1">
        <f t="shared" si="58"/>
        <v>38427.041666662364</v>
      </c>
      <c r="C1792">
        <f t="shared" si="57"/>
        <v>2005</v>
      </c>
      <c r="D1792" s="2">
        <v>0</v>
      </c>
      <c r="E1792" s="2">
        <v>0</v>
      </c>
      <c r="F1792" s="2">
        <v>17.3</v>
      </c>
      <c r="G1792" s="2">
        <v>3.03</v>
      </c>
      <c r="H1792" s="2"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</row>
    <row r="1793" spans="1:41" x14ac:dyDescent="0.35">
      <c r="A1793" t="s">
        <v>1787</v>
      </c>
      <c r="B1793" s="1">
        <f t="shared" si="58"/>
        <v>38427.083333329028</v>
      </c>
      <c r="C1793">
        <f t="shared" si="57"/>
        <v>2005</v>
      </c>
      <c r="D1793" s="2">
        <v>0</v>
      </c>
      <c r="E1793" s="2">
        <v>0</v>
      </c>
      <c r="F1793" s="2">
        <v>16.72</v>
      </c>
      <c r="G1793" s="2">
        <v>3.38</v>
      </c>
      <c r="H1793" s="2"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</row>
    <row r="1794" spans="1:41" x14ac:dyDescent="0.35">
      <c r="A1794" t="s">
        <v>1788</v>
      </c>
      <c r="B1794" s="1">
        <f t="shared" si="58"/>
        <v>38427.124999995693</v>
      </c>
      <c r="C1794">
        <f t="shared" si="57"/>
        <v>2005</v>
      </c>
      <c r="D1794" s="2">
        <v>0</v>
      </c>
      <c r="E1794" s="2">
        <v>0</v>
      </c>
      <c r="F1794" s="2">
        <v>15.88</v>
      </c>
      <c r="G1794" s="2">
        <v>3.31</v>
      </c>
      <c r="H1794" s="2"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</row>
    <row r="1795" spans="1:41" x14ac:dyDescent="0.35">
      <c r="A1795" t="s">
        <v>1789</v>
      </c>
      <c r="B1795" s="1">
        <f t="shared" si="58"/>
        <v>38427.166666662357</v>
      </c>
      <c r="C1795">
        <f t="shared" si="57"/>
        <v>2005</v>
      </c>
      <c r="D1795" s="2">
        <v>0</v>
      </c>
      <c r="E1795" s="2">
        <v>0</v>
      </c>
      <c r="F1795" s="2">
        <v>14.98</v>
      </c>
      <c r="G1795" s="2">
        <v>3.17</v>
      </c>
      <c r="H1795" s="2"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</row>
    <row r="1796" spans="1:41" x14ac:dyDescent="0.35">
      <c r="A1796" t="s">
        <v>1790</v>
      </c>
      <c r="B1796" s="1">
        <f t="shared" si="58"/>
        <v>38427.208333329021</v>
      </c>
      <c r="C1796">
        <f t="shared" si="57"/>
        <v>2005</v>
      </c>
      <c r="D1796" s="2">
        <v>0</v>
      </c>
      <c r="E1796" s="2">
        <v>0</v>
      </c>
      <c r="F1796" s="2">
        <v>14.12</v>
      </c>
      <c r="G1796" s="2">
        <v>3.17</v>
      </c>
      <c r="H1796" s="2"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</row>
    <row r="1797" spans="1:41" x14ac:dyDescent="0.35">
      <c r="A1797" t="s">
        <v>1791</v>
      </c>
      <c r="B1797" s="1">
        <f t="shared" si="58"/>
        <v>38427.249999995685</v>
      </c>
      <c r="C1797">
        <f t="shared" si="57"/>
        <v>2005</v>
      </c>
      <c r="D1797" s="2">
        <v>0</v>
      </c>
      <c r="E1797" s="2">
        <v>0</v>
      </c>
      <c r="F1797" s="2">
        <v>13.34</v>
      </c>
      <c r="G1797" s="2">
        <v>3.1</v>
      </c>
      <c r="H1797" s="2"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</row>
    <row r="1798" spans="1:41" x14ac:dyDescent="0.35">
      <c r="A1798" t="s">
        <v>1792</v>
      </c>
      <c r="B1798" s="1">
        <f t="shared" si="58"/>
        <v>38427.29166666235</v>
      </c>
      <c r="C1798">
        <f t="shared" si="57"/>
        <v>2005</v>
      </c>
      <c r="D1798" s="2">
        <v>0</v>
      </c>
      <c r="E1798" s="2">
        <v>0</v>
      </c>
      <c r="F1798" s="2">
        <v>12.64</v>
      </c>
      <c r="G1798" s="2">
        <v>3.03</v>
      </c>
      <c r="H1798" s="2"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</row>
    <row r="1799" spans="1:41" x14ac:dyDescent="0.35">
      <c r="A1799" t="s">
        <v>1793</v>
      </c>
      <c r="B1799" s="1">
        <f t="shared" si="58"/>
        <v>38427.333333329014</v>
      </c>
      <c r="C1799">
        <f t="shared" si="57"/>
        <v>2005</v>
      </c>
      <c r="D1799" s="2">
        <v>397.01</v>
      </c>
      <c r="E1799" s="2">
        <v>17.34</v>
      </c>
      <c r="F1799" s="2">
        <v>13.85</v>
      </c>
      <c r="G1799" s="2">
        <v>2.97</v>
      </c>
      <c r="H1799" s="2"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</row>
    <row r="1800" spans="1:41" x14ac:dyDescent="0.35">
      <c r="A1800" t="s">
        <v>1794</v>
      </c>
      <c r="B1800" s="1">
        <f t="shared" si="58"/>
        <v>38427.374999995678</v>
      </c>
      <c r="C1800">
        <f t="shared" si="57"/>
        <v>2005</v>
      </c>
      <c r="D1800" s="2">
        <v>739.27</v>
      </c>
      <c r="E1800" s="2">
        <v>30.14</v>
      </c>
      <c r="F1800" s="2">
        <v>17.22</v>
      </c>
      <c r="G1800" s="2">
        <v>3.79</v>
      </c>
      <c r="H1800" s="2"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</row>
    <row r="1801" spans="1:41" x14ac:dyDescent="0.35">
      <c r="A1801" t="s">
        <v>1795</v>
      </c>
      <c r="B1801" s="1">
        <f t="shared" si="58"/>
        <v>38427.416666662342</v>
      </c>
      <c r="C1801">
        <f t="shared" si="57"/>
        <v>2005</v>
      </c>
      <c r="D1801" s="2">
        <v>953.17</v>
      </c>
      <c r="E1801" s="2">
        <v>42.14</v>
      </c>
      <c r="F1801" s="2">
        <v>19.61</v>
      </c>
      <c r="G1801" s="2">
        <v>3.45</v>
      </c>
      <c r="H1801" s="2"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</row>
    <row r="1802" spans="1:41" x14ac:dyDescent="0.35">
      <c r="A1802" t="s">
        <v>1796</v>
      </c>
      <c r="B1802" s="1">
        <f t="shared" si="58"/>
        <v>38427.458333329007</v>
      </c>
      <c r="C1802">
        <f t="shared" si="57"/>
        <v>2005</v>
      </c>
      <c r="D1802" s="2">
        <v>1014.81</v>
      </c>
      <c r="E1802" s="2">
        <v>52.48</v>
      </c>
      <c r="F1802" s="2">
        <v>21.96</v>
      </c>
      <c r="G1802" s="2">
        <v>3.31</v>
      </c>
      <c r="H1802" s="2"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</row>
    <row r="1803" spans="1:41" x14ac:dyDescent="0.35">
      <c r="A1803" t="s">
        <v>1797</v>
      </c>
      <c r="B1803" s="1">
        <f t="shared" si="58"/>
        <v>38427.499999995671</v>
      </c>
      <c r="C1803">
        <f t="shared" si="57"/>
        <v>2005</v>
      </c>
      <c r="D1803" s="2">
        <v>1039.8499999999999</v>
      </c>
      <c r="E1803" s="2">
        <v>59.36</v>
      </c>
      <c r="F1803" s="2">
        <v>23.7</v>
      </c>
      <c r="G1803" s="2">
        <v>2.48</v>
      </c>
      <c r="H1803" s="2"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</row>
    <row r="1804" spans="1:41" x14ac:dyDescent="0.35">
      <c r="A1804" t="s">
        <v>1798</v>
      </c>
      <c r="B1804" s="1">
        <f t="shared" si="58"/>
        <v>38427.541666662335</v>
      </c>
      <c r="C1804">
        <f t="shared" si="57"/>
        <v>2005</v>
      </c>
      <c r="D1804" s="2">
        <v>1067.57</v>
      </c>
      <c r="E1804" s="2">
        <v>60.22</v>
      </c>
      <c r="F1804" s="2">
        <v>24.97</v>
      </c>
      <c r="G1804" s="2">
        <v>3.17</v>
      </c>
      <c r="H1804" s="2"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</row>
    <row r="1805" spans="1:41" x14ac:dyDescent="0.35">
      <c r="A1805" t="s">
        <v>1799</v>
      </c>
      <c r="B1805" s="1">
        <f t="shared" si="58"/>
        <v>38427.583333328999</v>
      </c>
      <c r="C1805">
        <f t="shared" si="57"/>
        <v>2005</v>
      </c>
      <c r="D1805" s="2">
        <v>1105.44</v>
      </c>
      <c r="E1805" s="2">
        <v>54.64</v>
      </c>
      <c r="F1805" s="2">
        <v>25.77</v>
      </c>
      <c r="G1805" s="2">
        <v>4.34</v>
      </c>
      <c r="H1805" s="2"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</row>
    <row r="1806" spans="1:41" x14ac:dyDescent="0.35">
      <c r="A1806" t="s">
        <v>1800</v>
      </c>
      <c r="B1806" s="1">
        <f t="shared" si="58"/>
        <v>38427.624999995664</v>
      </c>
      <c r="C1806">
        <f t="shared" si="57"/>
        <v>2005</v>
      </c>
      <c r="D1806" s="2">
        <v>1144.5999999999999</v>
      </c>
      <c r="E1806" s="2">
        <v>44.95</v>
      </c>
      <c r="F1806" s="2">
        <v>26.01</v>
      </c>
      <c r="G1806" s="2">
        <v>5.59</v>
      </c>
      <c r="H1806" s="2"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</row>
    <row r="1807" spans="1:41" x14ac:dyDescent="0.35">
      <c r="A1807" t="s">
        <v>1801</v>
      </c>
      <c r="B1807" s="1">
        <f t="shared" si="58"/>
        <v>38427.666666662328</v>
      </c>
      <c r="C1807">
        <f t="shared" si="57"/>
        <v>2005</v>
      </c>
      <c r="D1807" s="2">
        <v>1116.82</v>
      </c>
      <c r="E1807" s="2">
        <v>33.25</v>
      </c>
      <c r="F1807" s="2">
        <v>25.81</v>
      </c>
      <c r="G1807" s="2">
        <v>6.55</v>
      </c>
      <c r="H1807" s="2"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</row>
    <row r="1808" spans="1:41" x14ac:dyDescent="0.35">
      <c r="A1808" t="s">
        <v>1802</v>
      </c>
      <c r="B1808" s="1">
        <f t="shared" si="58"/>
        <v>38427.708333328992</v>
      </c>
      <c r="C1808">
        <f t="shared" si="57"/>
        <v>2005</v>
      </c>
      <c r="D1808" s="2">
        <v>1062.5999999999999</v>
      </c>
      <c r="E1808" s="2">
        <v>20.6</v>
      </c>
      <c r="F1808" s="2">
        <v>25.18</v>
      </c>
      <c r="G1808" s="2">
        <v>6.9</v>
      </c>
      <c r="H1808" s="2"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</row>
    <row r="1809" spans="1:41" x14ac:dyDescent="0.35">
      <c r="A1809" t="s">
        <v>1803</v>
      </c>
      <c r="B1809" s="1">
        <f t="shared" si="58"/>
        <v>38427.749999995656</v>
      </c>
      <c r="C1809">
        <f t="shared" si="57"/>
        <v>2005</v>
      </c>
      <c r="D1809" s="2">
        <v>930.68</v>
      </c>
      <c r="E1809" s="2">
        <v>7.5</v>
      </c>
      <c r="F1809" s="2">
        <v>24.14</v>
      </c>
      <c r="G1809" s="2">
        <v>6.48</v>
      </c>
      <c r="H1809" s="2"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</row>
    <row r="1810" spans="1:41" x14ac:dyDescent="0.35">
      <c r="A1810" t="s">
        <v>1804</v>
      </c>
      <c r="B1810" s="1">
        <f t="shared" si="58"/>
        <v>38427.79166666232</v>
      </c>
      <c r="C1810">
        <f t="shared" si="57"/>
        <v>2005</v>
      </c>
      <c r="D1810" s="2">
        <v>0</v>
      </c>
      <c r="E1810" s="2">
        <v>0</v>
      </c>
      <c r="F1810" s="2">
        <v>22.96</v>
      </c>
      <c r="G1810" s="2">
        <v>5.0999999999999996</v>
      </c>
      <c r="H1810" s="2"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</row>
    <row r="1811" spans="1:41" x14ac:dyDescent="0.35">
      <c r="A1811" t="s">
        <v>1805</v>
      </c>
      <c r="B1811" s="1">
        <f t="shared" si="58"/>
        <v>38427.833333328985</v>
      </c>
      <c r="C1811">
        <f t="shared" ref="C1811:C1874" si="59">YEAR(B1811)</f>
        <v>2005</v>
      </c>
      <c r="D1811" s="2">
        <v>0</v>
      </c>
      <c r="E1811" s="2">
        <v>0</v>
      </c>
      <c r="F1811" s="2">
        <v>22.29</v>
      </c>
      <c r="G1811" s="2">
        <v>4.41</v>
      </c>
      <c r="H1811" s="2"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</row>
    <row r="1812" spans="1:41" x14ac:dyDescent="0.35">
      <c r="A1812" t="s">
        <v>1806</v>
      </c>
      <c r="B1812" s="1">
        <f t="shared" ref="B1812:B1875" si="60">B1811+1/24</f>
        <v>38427.874999995649</v>
      </c>
      <c r="C1812">
        <f t="shared" si="59"/>
        <v>2005</v>
      </c>
      <c r="D1812" s="2">
        <v>0</v>
      </c>
      <c r="E1812" s="2">
        <v>0</v>
      </c>
      <c r="F1812" s="2">
        <v>21.78</v>
      </c>
      <c r="G1812" s="2">
        <v>3.45</v>
      </c>
      <c r="H1812" s="2"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</row>
    <row r="1813" spans="1:41" x14ac:dyDescent="0.35">
      <c r="A1813" t="s">
        <v>1807</v>
      </c>
      <c r="B1813" s="1">
        <f t="shared" si="60"/>
        <v>38427.916666662313</v>
      </c>
      <c r="C1813">
        <f t="shared" si="59"/>
        <v>2005</v>
      </c>
      <c r="D1813" s="2">
        <v>0</v>
      </c>
      <c r="E1813" s="2">
        <v>0</v>
      </c>
      <c r="F1813" s="2">
        <v>21.01</v>
      </c>
      <c r="G1813" s="2">
        <v>2.83</v>
      </c>
      <c r="H1813" s="2"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</row>
    <row r="1814" spans="1:41" x14ac:dyDescent="0.35">
      <c r="A1814" t="s">
        <v>1808</v>
      </c>
      <c r="B1814" s="1">
        <f t="shared" si="60"/>
        <v>38427.958333328977</v>
      </c>
      <c r="C1814">
        <f t="shared" si="59"/>
        <v>2005</v>
      </c>
      <c r="D1814" s="2">
        <v>0</v>
      </c>
      <c r="E1814" s="2">
        <v>0</v>
      </c>
      <c r="F1814" s="2">
        <v>20.010000000000002</v>
      </c>
      <c r="G1814" s="2">
        <v>2.5499999999999998</v>
      </c>
      <c r="H1814" s="2"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</row>
    <row r="1815" spans="1:41" x14ac:dyDescent="0.35">
      <c r="A1815" t="s">
        <v>1809</v>
      </c>
      <c r="B1815" s="1">
        <f t="shared" si="60"/>
        <v>38427.999999995642</v>
      </c>
      <c r="C1815">
        <f t="shared" si="59"/>
        <v>2005</v>
      </c>
      <c r="D1815" s="2">
        <v>0</v>
      </c>
      <c r="E1815" s="2">
        <v>0</v>
      </c>
      <c r="F1815" s="2">
        <v>18.91</v>
      </c>
      <c r="G1815" s="2">
        <v>2.5499999999999998</v>
      </c>
      <c r="H1815" s="2"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</row>
    <row r="1816" spans="1:41" x14ac:dyDescent="0.35">
      <c r="A1816" t="s">
        <v>1810</v>
      </c>
      <c r="B1816" s="1">
        <f t="shared" si="60"/>
        <v>38428.041666662306</v>
      </c>
      <c r="C1816">
        <f t="shared" si="59"/>
        <v>2005</v>
      </c>
      <c r="D1816" s="2">
        <v>0</v>
      </c>
      <c r="E1816" s="2">
        <v>0</v>
      </c>
      <c r="F1816" s="2">
        <v>18.21</v>
      </c>
      <c r="G1816" s="2">
        <v>2.83</v>
      </c>
      <c r="H1816" s="2"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</row>
    <row r="1817" spans="1:41" x14ac:dyDescent="0.35">
      <c r="A1817" t="s">
        <v>1811</v>
      </c>
      <c r="B1817" s="1">
        <f t="shared" si="60"/>
        <v>38428.08333332897</v>
      </c>
      <c r="C1817">
        <f t="shared" si="59"/>
        <v>2005</v>
      </c>
      <c r="D1817" s="2">
        <v>0</v>
      </c>
      <c r="E1817" s="2">
        <v>0</v>
      </c>
      <c r="F1817" s="2">
        <v>17.63</v>
      </c>
      <c r="G1817" s="2">
        <v>3.03</v>
      </c>
      <c r="H1817" s="2"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</row>
    <row r="1818" spans="1:41" x14ac:dyDescent="0.35">
      <c r="A1818" t="s">
        <v>1812</v>
      </c>
      <c r="B1818" s="1">
        <f t="shared" si="60"/>
        <v>38428.124999995634</v>
      </c>
      <c r="C1818">
        <f t="shared" si="59"/>
        <v>2005</v>
      </c>
      <c r="D1818" s="2">
        <v>0</v>
      </c>
      <c r="E1818" s="2">
        <v>0</v>
      </c>
      <c r="F1818" s="2">
        <v>16.920000000000002</v>
      </c>
      <c r="G1818" s="2">
        <v>3.1</v>
      </c>
      <c r="H1818" s="2"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</row>
    <row r="1819" spans="1:41" x14ac:dyDescent="0.35">
      <c r="A1819" t="s">
        <v>1813</v>
      </c>
      <c r="B1819" s="1">
        <f t="shared" si="60"/>
        <v>38428.166666662299</v>
      </c>
      <c r="C1819">
        <f t="shared" si="59"/>
        <v>2005</v>
      </c>
      <c r="D1819" s="2">
        <v>0</v>
      </c>
      <c r="E1819" s="2">
        <v>0</v>
      </c>
      <c r="F1819" s="2">
        <v>16.09</v>
      </c>
      <c r="G1819" s="2">
        <v>3.17</v>
      </c>
      <c r="H1819" s="2"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</row>
    <row r="1820" spans="1:41" x14ac:dyDescent="0.35">
      <c r="A1820" t="s">
        <v>1814</v>
      </c>
      <c r="B1820" s="1">
        <f t="shared" si="60"/>
        <v>38428.208333328963</v>
      </c>
      <c r="C1820">
        <f t="shared" si="59"/>
        <v>2005</v>
      </c>
      <c r="D1820" s="2">
        <v>0</v>
      </c>
      <c r="E1820" s="2">
        <v>0</v>
      </c>
      <c r="F1820" s="2">
        <v>15.18</v>
      </c>
      <c r="G1820" s="2">
        <v>3.17</v>
      </c>
      <c r="H1820" s="2"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</row>
    <row r="1821" spans="1:41" x14ac:dyDescent="0.35">
      <c r="A1821" t="s">
        <v>1815</v>
      </c>
      <c r="B1821" s="1">
        <f t="shared" si="60"/>
        <v>38428.249999995627</v>
      </c>
      <c r="C1821">
        <f t="shared" si="59"/>
        <v>2005</v>
      </c>
      <c r="D1821" s="2">
        <v>0</v>
      </c>
      <c r="E1821" s="2">
        <v>0</v>
      </c>
      <c r="F1821" s="2">
        <v>14.24</v>
      </c>
      <c r="G1821" s="2">
        <v>3.03</v>
      </c>
      <c r="H1821" s="2"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</row>
    <row r="1822" spans="1:41" x14ac:dyDescent="0.35">
      <c r="A1822" t="s">
        <v>1816</v>
      </c>
      <c r="B1822" s="1">
        <f t="shared" si="60"/>
        <v>38428.291666662291</v>
      </c>
      <c r="C1822">
        <f t="shared" si="59"/>
        <v>2005</v>
      </c>
      <c r="D1822" s="2">
        <v>0</v>
      </c>
      <c r="E1822" s="2">
        <v>0</v>
      </c>
      <c r="F1822" s="2">
        <v>13.31</v>
      </c>
      <c r="G1822" s="2">
        <v>2.97</v>
      </c>
      <c r="H1822" s="2"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</row>
    <row r="1823" spans="1:41" x14ac:dyDescent="0.35">
      <c r="A1823" t="s">
        <v>1817</v>
      </c>
      <c r="B1823" s="1">
        <f t="shared" si="60"/>
        <v>38428.333333328956</v>
      </c>
      <c r="C1823">
        <f t="shared" si="59"/>
        <v>2005</v>
      </c>
      <c r="D1823" s="2">
        <v>381.2</v>
      </c>
      <c r="E1823" s="2">
        <v>17.600000000000001</v>
      </c>
      <c r="F1823" s="2">
        <v>14.49</v>
      </c>
      <c r="G1823" s="2">
        <v>2.83</v>
      </c>
      <c r="H1823" s="2"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</row>
    <row r="1824" spans="1:41" x14ac:dyDescent="0.35">
      <c r="A1824" t="s">
        <v>1818</v>
      </c>
      <c r="B1824" s="1">
        <f t="shared" si="60"/>
        <v>38428.37499999562</v>
      </c>
      <c r="C1824">
        <f t="shared" si="59"/>
        <v>2005</v>
      </c>
      <c r="D1824" s="2">
        <v>756.25</v>
      </c>
      <c r="E1824" s="2">
        <v>30.41</v>
      </c>
      <c r="F1824" s="2">
        <v>19.13</v>
      </c>
      <c r="G1824" s="2">
        <v>3.31</v>
      </c>
      <c r="H1824" s="2"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</row>
    <row r="1825" spans="1:41" x14ac:dyDescent="0.35">
      <c r="A1825" t="s">
        <v>1819</v>
      </c>
      <c r="B1825" s="1">
        <f t="shared" si="60"/>
        <v>38428.416666662284</v>
      </c>
      <c r="C1825">
        <f t="shared" si="59"/>
        <v>2005</v>
      </c>
      <c r="D1825" s="2">
        <v>931.29</v>
      </c>
      <c r="E1825" s="2">
        <v>42.45</v>
      </c>
      <c r="F1825" s="2">
        <v>22.88</v>
      </c>
      <c r="G1825" s="2">
        <v>4</v>
      </c>
      <c r="H1825" s="2"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</row>
    <row r="1826" spans="1:41" x14ac:dyDescent="0.35">
      <c r="A1826" t="s">
        <v>1820</v>
      </c>
      <c r="B1826" s="1">
        <f t="shared" si="60"/>
        <v>38428.458333328948</v>
      </c>
      <c r="C1826">
        <f t="shared" si="59"/>
        <v>2005</v>
      </c>
      <c r="D1826" s="2">
        <v>1004.91</v>
      </c>
      <c r="E1826" s="2">
        <v>52.84</v>
      </c>
      <c r="F1826" s="2">
        <v>25.21</v>
      </c>
      <c r="G1826" s="2">
        <v>3.72</v>
      </c>
      <c r="H1826" s="2"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</row>
    <row r="1827" spans="1:41" x14ac:dyDescent="0.35">
      <c r="A1827" t="s">
        <v>1821</v>
      </c>
      <c r="B1827" s="1">
        <f t="shared" si="60"/>
        <v>38428.499999995613</v>
      </c>
      <c r="C1827">
        <f t="shared" si="59"/>
        <v>2005</v>
      </c>
      <c r="D1827" s="2">
        <v>1054.73</v>
      </c>
      <c r="E1827" s="2">
        <v>59.76</v>
      </c>
      <c r="F1827" s="2">
        <v>26.38</v>
      </c>
      <c r="G1827" s="2">
        <v>1.52</v>
      </c>
      <c r="H1827" s="2"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</row>
    <row r="1828" spans="1:41" x14ac:dyDescent="0.35">
      <c r="A1828" t="s">
        <v>1822</v>
      </c>
      <c r="B1828" s="1">
        <f t="shared" si="60"/>
        <v>38428.541666662277</v>
      </c>
      <c r="C1828">
        <f t="shared" si="59"/>
        <v>2005</v>
      </c>
      <c r="D1828" s="2">
        <v>1075.28</v>
      </c>
      <c r="E1828" s="2">
        <v>60.6</v>
      </c>
      <c r="F1828" s="2">
        <v>27.07</v>
      </c>
      <c r="G1828" s="2">
        <v>1.52</v>
      </c>
      <c r="H1828" s="2"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</row>
    <row r="1829" spans="1:41" x14ac:dyDescent="0.35">
      <c r="A1829" t="s">
        <v>1823</v>
      </c>
      <c r="B1829" s="1">
        <f t="shared" si="60"/>
        <v>38428.583333328941</v>
      </c>
      <c r="C1829">
        <f t="shared" si="59"/>
        <v>2005</v>
      </c>
      <c r="D1829" s="2">
        <v>1121.28</v>
      </c>
      <c r="E1829" s="2">
        <v>54.93</v>
      </c>
      <c r="F1829" s="2">
        <v>27.75</v>
      </c>
      <c r="G1829" s="2">
        <v>3.03</v>
      </c>
      <c r="H1829" s="2"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</row>
    <row r="1830" spans="1:41" x14ac:dyDescent="0.35">
      <c r="A1830" t="s">
        <v>1824</v>
      </c>
      <c r="B1830" s="1">
        <f t="shared" si="60"/>
        <v>38428.624999995605</v>
      </c>
      <c r="C1830">
        <f t="shared" si="59"/>
        <v>2005</v>
      </c>
      <c r="D1830" s="2">
        <v>1157.7</v>
      </c>
      <c r="E1830" s="2">
        <v>45.16</v>
      </c>
      <c r="F1830" s="2">
        <v>28.04</v>
      </c>
      <c r="G1830" s="2">
        <v>4.62</v>
      </c>
      <c r="H1830" s="2"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</row>
    <row r="1831" spans="1:41" x14ac:dyDescent="0.35">
      <c r="A1831" t="s">
        <v>1825</v>
      </c>
      <c r="B1831" s="1">
        <f t="shared" si="60"/>
        <v>38428.66666666227</v>
      </c>
      <c r="C1831">
        <f t="shared" si="59"/>
        <v>2005</v>
      </c>
      <c r="D1831" s="2">
        <v>1107.6099999999999</v>
      </c>
      <c r="E1831" s="2">
        <v>33.42</v>
      </c>
      <c r="F1831" s="2">
        <v>27.83</v>
      </c>
      <c r="G1831" s="2">
        <v>5.72</v>
      </c>
      <c r="H1831" s="2"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</row>
    <row r="1832" spans="1:41" x14ac:dyDescent="0.35">
      <c r="A1832" t="s">
        <v>1826</v>
      </c>
      <c r="B1832" s="1">
        <f t="shared" si="60"/>
        <v>38428.708333328934</v>
      </c>
      <c r="C1832">
        <f t="shared" si="59"/>
        <v>2005</v>
      </c>
      <c r="D1832" s="2">
        <v>1035.94</v>
      </c>
      <c r="E1832" s="2">
        <v>20.74</v>
      </c>
      <c r="F1832" s="2">
        <v>27.06</v>
      </c>
      <c r="G1832" s="2">
        <v>6.48</v>
      </c>
      <c r="H1832" s="2"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</row>
    <row r="1833" spans="1:41" x14ac:dyDescent="0.35">
      <c r="A1833" t="s">
        <v>1827</v>
      </c>
      <c r="B1833" s="1">
        <f t="shared" si="60"/>
        <v>38428.749999995598</v>
      </c>
      <c r="C1833">
        <f t="shared" si="59"/>
        <v>2005</v>
      </c>
      <c r="D1833" s="2">
        <v>857.22</v>
      </c>
      <c r="E1833" s="2">
        <v>7.62</v>
      </c>
      <c r="F1833" s="2">
        <v>25.64</v>
      </c>
      <c r="G1833" s="2">
        <v>6.14</v>
      </c>
      <c r="H1833" s="2"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</row>
    <row r="1834" spans="1:41" x14ac:dyDescent="0.35">
      <c r="A1834" t="s">
        <v>1828</v>
      </c>
      <c r="B1834" s="1">
        <f t="shared" si="60"/>
        <v>38428.791666662262</v>
      </c>
      <c r="C1834">
        <f t="shared" si="59"/>
        <v>2005</v>
      </c>
      <c r="D1834" s="2">
        <v>0</v>
      </c>
      <c r="E1834" s="2">
        <v>0</v>
      </c>
      <c r="F1834" s="2">
        <v>24</v>
      </c>
      <c r="G1834" s="2">
        <v>4.83</v>
      </c>
      <c r="H1834" s="2"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</row>
    <row r="1835" spans="1:41" x14ac:dyDescent="0.35">
      <c r="A1835" t="s">
        <v>1829</v>
      </c>
      <c r="B1835" s="1">
        <f t="shared" si="60"/>
        <v>38428.833333328927</v>
      </c>
      <c r="C1835">
        <f t="shared" si="59"/>
        <v>2005</v>
      </c>
      <c r="D1835" s="2">
        <v>0</v>
      </c>
      <c r="E1835" s="2">
        <v>0</v>
      </c>
      <c r="F1835" s="2">
        <v>23.1</v>
      </c>
      <c r="G1835" s="2">
        <v>4.62</v>
      </c>
      <c r="H1835" s="2"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</row>
    <row r="1836" spans="1:41" x14ac:dyDescent="0.35">
      <c r="A1836" t="s">
        <v>1830</v>
      </c>
      <c r="B1836" s="1">
        <f t="shared" si="60"/>
        <v>38428.874999995591</v>
      </c>
      <c r="C1836">
        <f t="shared" si="59"/>
        <v>2005</v>
      </c>
      <c r="D1836" s="2">
        <v>0</v>
      </c>
      <c r="E1836" s="2">
        <v>0</v>
      </c>
      <c r="F1836" s="2">
        <v>22.49</v>
      </c>
      <c r="G1836" s="2">
        <v>3.93</v>
      </c>
      <c r="H1836" s="2"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</row>
    <row r="1837" spans="1:41" x14ac:dyDescent="0.35">
      <c r="A1837" t="s">
        <v>1831</v>
      </c>
      <c r="B1837" s="1">
        <f t="shared" si="60"/>
        <v>38428.916666662255</v>
      </c>
      <c r="C1837">
        <f t="shared" si="59"/>
        <v>2005</v>
      </c>
      <c r="D1837" s="2">
        <v>0</v>
      </c>
      <c r="E1837" s="2">
        <v>0</v>
      </c>
      <c r="F1837" s="2">
        <v>21.94</v>
      </c>
      <c r="G1837" s="2">
        <v>3.38</v>
      </c>
      <c r="H1837" s="2"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</row>
    <row r="1838" spans="1:41" x14ac:dyDescent="0.35">
      <c r="A1838" t="s">
        <v>1832</v>
      </c>
      <c r="B1838" s="1">
        <f t="shared" si="60"/>
        <v>38428.958333328919</v>
      </c>
      <c r="C1838">
        <f t="shared" si="59"/>
        <v>2005</v>
      </c>
      <c r="D1838" s="2">
        <v>0</v>
      </c>
      <c r="E1838" s="2">
        <v>0</v>
      </c>
      <c r="F1838" s="2">
        <v>20.96</v>
      </c>
      <c r="G1838" s="2">
        <v>2.97</v>
      </c>
      <c r="H1838" s="2"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</row>
    <row r="1839" spans="1:41" x14ac:dyDescent="0.35">
      <c r="A1839" t="s">
        <v>1833</v>
      </c>
      <c r="B1839" s="1">
        <f t="shared" si="60"/>
        <v>38428.999999995583</v>
      </c>
      <c r="C1839">
        <f t="shared" si="59"/>
        <v>2005</v>
      </c>
      <c r="D1839" s="2">
        <v>0</v>
      </c>
      <c r="E1839" s="2">
        <v>0</v>
      </c>
      <c r="F1839" s="2">
        <v>19.63</v>
      </c>
      <c r="G1839" s="2">
        <v>2.69</v>
      </c>
      <c r="H1839" s="2"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</row>
    <row r="1840" spans="1:41" x14ac:dyDescent="0.35">
      <c r="A1840" t="s">
        <v>1834</v>
      </c>
      <c r="B1840" s="1">
        <f t="shared" si="60"/>
        <v>38429.041666662248</v>
      </c>
      <c r="C1840">
        <f t="shared" si="59"/>
        <v>2005</v>
      </c>
      <c r="D1840" s="2">
        <v>0</v>
      </c>
      <c r="E1840" s="2">
        <v>0</v>
      </c>
      <c r="F1840" s="2">
        <v>18.23</v>
      </c>
      <c r="G1840" s="2">
        <v>2.62</v>
      </c>
      <c r="H1840" s="2"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</row>
    <row r="1841" spans="1:41" x14ac:dyDescent="0.35">
      <c r="A1841" t="s">
        <v>1835</v>
      </c>
      <c r="B1841" s="1">
        <f t="shared" si="60"/>
        <v>38429.083333328912</v>
      </c>
      <c r="C1841">
        <f t="shared" si="59"/>
        <v>2005</v>
      </c>
      <c r="D1841" s="2">
        <v>0</v>
      </c>
      <c r="E1841" s="2">
        <v>0</v>
      </c>
      <c r="F1841" s="2">
        <v>16.89</v>
      </c>
      <c r="G1841" s="2">
        <v>2.48</v>
      </c>
      <c r="H1841" s="2"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</row>
    <row r="1842" spans="1:41" x14ac:dyDescent="0.35">
      <c r="A1842" t="s">
        <v>1836</v>
      </c>
      <c r="B1842" s="1">
        <f t="shared" si="60"/>
        <v>38429.124999995576</v>
      </c>
      <c r="C1842">
        <f t="shared" si="59"/>
        <v>2005</v>
      </c>
      <c r="D1842" s="2">
        <v>0</v>
      </c>
      <c r="E1842" s="2">
        <v>0</v>
      </c>
      <c r="F1842" s="2">
        <v>15.9</v>
      </c>
      <c r="G1842" s="2">
        <v>2.41</v>
      </c>
      <c r="H1842" s="2"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</row>
    <row r="1843" spans="1:41" x14ac:dyDescent="0.35">
      <c r="A1843" t="s">
        <v>1837</v>
      </c>
      <c r="B1843" s="1">
        <f t="shared" si="60"/>
        <v>38429.16666666224</v>
      </c>
      <c r="C1843">
        <f t="shared" si="59"/>
        <v>2005</v>
      </c>
      <c r="D1843" s="2">
        <v>0</v>
      </c>
      <c r="E1843" s="2">
        <v>0</v>
      </c>
      <c r="F1843" s="2">
        <v>15.16</v>
      </c>
      <c r="G1843" s="2">
        <v>2.41</v>
      </c>
      <c r="H1843" s="2"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</row>
    <row r="1844" spans="1:41" x14ac:dyDescent="0.35">
      <c r="A1844" t="s">
        <v>1838</v>
      </c>
      <c r="B1844" s="1">
        <f t="shared" si="60"/>
        <v>38429.208333328905</v>
      </c>
      <c r="C1844">
        <f t="shared" si="59"/>
        <v>2005</v>
      </c>
      <c r="D1844" s="2">
        <v>0</v>
      </c>
      <c r="E1844" s="2">
        <v>0</v>
      </c>
      <c r="F1844" s="2">
        <v>14.22</v>
      </c>
      <c r="G1844" s="2">
        <v>2.5499999999999998</v>
      </c>
      <c r="H1844" s="2"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</row>
    <row r="1845" spans="1:41" x14ac:dyDescent="0.35">
      <c r="A1845" t="s">
        <v>1839</v>
      </c>
      <c r="B1845" s="1">
        <f t="shared" si="60"/>
        <v>38429.249999995569</v>
      </c>
      <c r="C1845">
        <f t="shared" si="59"/>
        <v>2005</v>
      </c>
      <c r="D1845" s="2">
        <v>0</v>
      </c>
      <c r="E1845" s="2">
        <v>0</v>
      </c>
      <c r="F1845" s="2">
        <v>13.36</v>
      </c>
      <c r="G1845" s="2">
        <v>2.62</v>
      </c>
      <c r="H1845" s="2"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</row>
    <row r="1846" spans="1:41" x14ac:dyDescent="0.35">
      <c r="A1846" t="s">
        <v>1840</v>
      </c>
      <c r="B1846" s="1">
        <f t="shared" si="60"/>
        <v>38429.291666662233</v>
      </c>
      <c r="C1846">
        <f t="shared" si="59"/>
        <v>2005</v>
      </c>
      <c r="D1846" s="2">
        <v>0</v>
      </c>
      <c r="E1846" s="2">
        <v>0</v>
      </c>
      <c r="F1846" s="2">
        <v>12.69</v>
      </c>
      <c r="G1846" s="2">
        <v>2.5499999999999998</v>
      </c>
      <c r="H1846" s="2"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</row>
    <row r="1847" spans="1:41" x14ac:dyDescent="0.35">
      <c r="A1847" t="s">
        <v>1841</v>
      </c>
      <c r="B1847" s="1">
        <f t="shared" si="60"/>
        <v>38429.333333328897</v>
      </c>
      <c r="C1847">
        <f t="shared" si="59"/>
        <v>2005</v>
      </c>
      <c r="D1847" s="2">
        <v>394.54</v>
      </c>
      <c r="E1847" s="2">
        <v>17.86</v>
      </c>
      <c r="F1847" s="2">
        <v>14.01</v>
      </c>
      <c r="G1847" s="2">
        <v>2.21</v>
      </c>
      <c r="H1847" s="2"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</row>
    <row r="1848" spans="1:41" x14ac:dyDescent="0.35">
      <c r="A1848" t="s">
        <v>1842</v>
      </c>
      <c r="B1848" s="1">
        <f t="shared" si="60"/>
        <v>38429.374999995562</v>
      </c>
      <c r="C1848">
        <f t="shared" si="59"/>
        <v>2005</v>
      </c>
      <c r="D1848" s="2">
        <v>784.52</v>
      </c>
      <c r="E1848" s="2">
        <v>30.69</v>
      </c>
      <c r="F1848" s="2">
        <v>19.28</v>
      </c>
      <c r="G1848" s="2">
        <v>2</v>
      </c>
      <c r="H1848" s="2"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</row>
    <row r="1849" spans="1:41" x14ac:dyDescent="0.35">
      <c r="A1849" t="s">
        <v>1843</v>
      </c>
      <c r="B1849" s="1">
        <f t="shared" si="60"/>
        <v>38429.416666662226</v>
      </c>
      <c r="C1849">
        <f t="shared" si="59"/>
        <v>2005</v>
      </c>
      <c r="D1849" s="2">
        <v>949.48</v>
      </c>
      <c r="E1849" s="2">
        <v>42.76</v>
      </c>
      <c r="F1849" s="2">
        <v>22.89</v>
      </c>
      <c r="G1849" s="2">
        <v>0.83</v>
      </c>
      <c r="H1849" s="2"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</row>
    <row r="1850" spans="1:41" x14ac:dyDescent="0.35">
      <c r="A1850" t="s">
        <v>1844</v>
      </c>
      <c r="B1850" s="1">
        <f t="shared" si="60"/>
        <v>38429.45833332889</v>
      </c>
      <c r="C1850">
        <f t="shared" si="59"/>
        <v>2005</v>
      </c>
      <c r="D1850" s="2">
        <v>1013.22</v>
      </c>
      <c r="E1850" s="2">
        <v>53.2</v>
      </c>
      <c r="F1850" s="2">
        <v>24.6</v>
      </c>
      <c r="G1850" s="2">
        <v>0.9</v>
      </c>
      <c r="H1850" s="2"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</row>
    <row r="1851" spans="1:41" x14ac:dyDescent="0.35">
      <c r="A1851" t="s">
        <v>1845</v>
      </c>
      <c r="B1851" s="1">
        <f t="shared" si="60"/>
        <v>38429.499999995554</v>
      </c>
      <c r="C1851">
        <f t="shared" si="59"/>
        <v>2005</v>
      </c>
      <c r="D1851" s="2">
        <v>1065.71</v>
      </c>
      <c r="E1851" s="2">
        <v>60.16</v>
      </c>
      <c r="F1851" s="2">
        <v>25.89</v>
      </c>
      <c r="G1851" s="2">
        <v>2.83</v>
      </c>
      <c r="H1851" s="2"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</row>
    <row r="1852" spans="1:41" x14ac:dyDescent="0.35">
      <c r="A1852" t="s">
        <v>1846</v>
      </c>
      <c r="B1852" s="1">
        <f t="shared" si="60"/>
        <v>38429.541666662219</v>
      </c>
      <c r="C1852">
        <f t="shared" si="59"/>
        <v>2005</v>
      </c>
      <c r="D1852" s="2">
        <v>1087.31</v>
      </c>
      <c r="E1852" s="2">
        <v>60.98</v>
      </c>
      <c r="F1852" s="2">
        <v>26.62</v>
      </c>
      <c r="G1852" s="2">
        <v>4.28</v>
      </c>
      <c r="H1852" s="2"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</row>
    <row r="1853" spans="1:41" x14ac:dyDescent="0.35">
      <c r="A1853" t="s">
        <v>1847</v>
      </c>
      <c r="B1853" s="1">
        <f t="shared" si="60"/>
        <v>38429.583333328883</v>
      </c>
      <c r="C1853">
        <f t="shared" si="59"/>
        <v>2005</v>
      </c>
      <c r="D1853" s="2">
        <v>1115.78</v>
      </c>
      <c r="E1853" s="2">
        <v>55.22</v>
      </c>
      <c r="F1853" s="2">
        <v>26.88</v>
      </c>
      <c r="G1853" s="2">
        <v>5.24</v>
      </c>
      <c r="H1853" s="2"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</row>
    <row r="1854" spans="1:41" x14ac:dyDescent="0.35">
      <c r="A1854" t="s">
        <v>1848</v>
      </c>
      <c r="B1854" s="1">
        <f t="shared" si="60"/>
        <v>38429.624999995547</v>
      </c>
      <c r="C1854">
        <f t="shared" si="59"/>
        <v>2005</v>
      </c>
      <c r="D1854" s="2">
        <v>1159.26</v>
      </c>
      <c r="E1854" s="2">
        <v>45.38</v>
      </c>
      <c r="F1854" s="2">
        <v>26.9</v>
      </c>
      <c r="G1854" s="2">
        <v>6</v>
      </c>
      <c r="H1854" s="2"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</row>
    <row r="1855" spans="1:41" x14ac:dyDescent="0.35">
      <c r="A1855" t="s">
        <v>1849</v>
      </c>
      <c r="B1855" s="1">
        <f t="shared" si="60"/>
        <v>38429.666666662211</v>
      </c>
      <c r="C1855">
        <f t="shared" si="59"/>
        <v>2005</v>
      </c>
      <c r="D1855" s="2">
        <v>1159.19</v>
      </c>
      <c r="E1855" s="2">
        <v>33.58</v>
      </c>
      <c r="F1855" s="2">
        <v>26.53</v>
      </c>
      <c r="G1855" s="2">
        <v>6.55</v>
      </c>
      <c r="H1855" s="2"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</row>
    <row r="1856" spans="1:41" x14ac:dyDescent="0.35">
      <c r="A1856" t="s">
        <v>1850</v>
      </c>
      <c r="B1856" s="1">
        <f t="shared" si="60"/>
        <v>38429.708333328876</v>
      </c>
      <c r="C1856">
        <f t="shared" si="59"/>
        <v>2005</v>
      </c>
      <c r="D1856" s="2">
        <v>1002.63</v>
      </c>
      <c r="E1856" s="2">
        <v>20.88</v>
      </c>
      <c r="F1856" s="2">
        <v>25.63</v>
      </c>
      <c r="G1856" s="2">
        <v>6.83</v>
      </c>
      <c r="H1856" s="2"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</row>
    <row r="1857" spans="1:41" x14ac:dyDescent="0.35">
      <c r="A1857" t="s">
        <v>1851</v>
      </c>
      <c r="B1857" s="1">
        <f t="shared" si="60"/>
        <v>38429.74999999554</v>
      </c>
      <c r="C1857">
        <f t="shared" si="59"/>
        <v>2005</v>
      </c>
      <c r="D1857" s="2">
        <v>872.7</v>
      </c>
      <c r="E1857" s="2">
        <v>7.74</v>
      </c>
      <c r="F1857" s="2">
        <v>24.64</v>
      </c>
      <c r="G1857" s="2">
        <v>6.28</v>
      </c>
      <c r="H1857" s="2"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</row>
    <row r="1858" spans="1:41" x14ac:dyDescent="0.35">
      <c r="A1858" t="s">
        <v>1852</v>
      </c>
      <c r="B1858" s="1">
        <f t="shared" si="60"/>
        <v>38429.791666662204</v>
      </c>
      <c r="C1858">
        <f t="shared" si="59"/>
        <v>2005</v>
      </c>
      <c r="D1858" s="2">
        <v>0</v>
      </c>
      <c r="E1858" s="2">
        <v>0</v>
      </c>
      <c r="F1858" s="2">
        <v>23.74</v>
      </c>
      <c r="G1858" s="2">
        <v>4.6900000000000004</v>
      </c>
      <c r="H1858" s="2"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</row>
    <row r="1859" spans="1:41" x14ac:dyDescent="0.35">
      <c r="A1859" t="s">
        <v>1853</v>
      </c>
      <c r="B1859" s="1">
        <f t="shared" si="60"/>
        <v>38429.833333328868</v>
      </c>
      <c r="C1859">
        <f t="shared" si="59"/>
        <v>2005</v>
      </c>
      <c r="D1859" s="2">
        <v>0</v>
      </c>
      <c r="E1859" s="2">
        <v>0</v>
      </c>
      <c r="F1859" s="2">
        <v>23.07</v>
      </c>
      <c r="G1859" s="2">
        <v>4.41</v>
      </c>
      <c r="H1859" s="2"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</row>
    <row r="1860" spans="1:41" x14ac:dyDescent="0.35">
      <c r="A1860" t="s">
        <v>1854</v>
      </c>
      <c r="B1860" s="1">
        <f t="shared" si="60"/>
        <v>38429.874999995533</v>
      </c>
      <c r="C1860">
        <f t="shared" si="59"/>
        <v>2005</v>
      </c>
      <c r="D1860" s="2">
        <v>0</v>
      </c>
      <c r="E1860" s="2">
        <v>0</v>
      </c>
      <c r="F1860" s="2">
        <v>22.16</v>
      </c>
      <c r="G1860" s="2">
        <v>5.38</v>
      </c>
      <c r="H1860" s="2"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</row>
    <row r="1861" spans="1:41" x14ac:dyDescent="0.35">
      <c r="A1861" t="s">
        <v>1855</v>
      </c>
      <c r="B1861" s="1">
        <f t="shared" si="60"/>
        <v>38429.916666662197</v>
      </c>
      <c r="C1861">
        <f t="shared" si="59"/>
        <v>2005</v>
      </c>
      <c r="D1861" s="2">
        <v>0</v>
      </c>
      <c r="E1861" s="2">
        <v>0</v>
      </c>
      <c r="F1861" s="2">
        <v>22.38</v>
      </c>
      <c r="G1861" s="2">
        <v>4.34</v>
      </c>
      <c r="H1861" s="2"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</row>
    <row r="1862" spans="1:41" x14ac:dyDescent="0.35">
      <c r="A1862" t="s">
        <v>1856</v>
      </c>
      <c r="B1862" s="1">
        <f t="shared" si="60"/>
        <v>38429.958333328861</v>
      </c>
      <c r="C1862">
        <f t="shared" si="59"/>
        <v>2005</v>
      </c>
      <c r="D1862" s="2">
        <v>0</v>
      </c>
      <c r="E1862" s="2">
        <v>0</v>
      </c>
      <c r="F1862" s="2">
        <v>21.54</v>
      </c>
      <c r="G1862" s="2">
        <v>4.4800000000000004</v>
      </c>
      <c r="H1862" s="2"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</row>
    <row r="1863" spans="1:41" x14ac:dyDescent="0.35">
      <c r="A1863" t="s">
        <v>1857</v>
      </c>
      <c r="B1863" s="1">
        <f t="shared" si="60"/>
        <v>38429.999999995525</v>
      </c>
      <c r="C1863">
        <f t="shared" si="59"/>
        <v>2005</v>
      </c>
      <c r="D1863" s="2">
        <v>0</v>
      </c>
      <c r="E1863" s="2">
        <v>0</v>
      </c>
      <c r="F1863" s="2">
        <v>20.69</v>
      </c>
      <c r="G1863" s="2">
        <v>3.45</v>
      </c>
      <c r="H1863" s="2"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</row>
    <row r="1864" spans="1:41" x14ac:dyDescent="0.35">
      <c r="A1864" t="s">
        <v>1858</v>
      </c>
      <c r="B1864" s="1">
        <f t="shared" si="60"/>
        <v>38430.04166666219</v>
      </c>
      <c r="C1864">
        <f t="shared" si="59"/>
        <v>2005</v>
      </c>
      <c r="D1864" s="2">
        <v>0</v>
      </c>
      <c r="E1864" s="2">
        <v>0</v>
      </c>
      <c r="F1864" s="2">
        <v>19.239999999999998</v>
      </c>
      <c r="G1864" s="2">
        <v>2.0699999999999998</v>
      </c>
      <c r="H1864" s="2"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</row>
    <row r="1865" spans="1:41" x14ac:dyDescent="0.35">
      <c r="A1865" t="s">
        <v>1859</v>
      </c>
      <c r="B1865" s="1">
        <f t="shared" si="60"/>
        <v>38430.083333328854</v>
      </c>
      <c r="C1865">
        <f t="shared" si="59"/>
        <v>2005</v>
      </c>
      <c r="D1865" s="2">
        <v>0</v>
      </c>
      <c r="E1865" s="2">
        <v>0</v>
      </c>
      <c r="F1865" s="2">
        <v>17.91</v>
      </c>
      <c r="G1865" s="2">
        <v>2.0699999999999998</v>
      </c>
      <c r="H1865" s="2"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</row>
    <row r="1866" spans="1:41" x14ac:dyDescent="0.35">
      <c r="A1866" t="s">
        <v>1860</v>
      </c>
      <c r="B1866" s="1">
        <f t="shared" si="60"/>
        <v>38430.124999995518</v>
      </c>
      <c r="C1866">
        <f t="shared" si="59"/>
        <v>2005</v>
      </c>
      <c r="D1866" s="2">
        <v>0</v>
      </c>
      <c r="E1866" s="2">
        <v>0</v>
      </c>
      <c r="F1866" s="2">
        <v>16.45</v>
      </c>
      <c r="G1866" s="2">
        <v>2.34</v>
      </c>
      <c r="H1866" s="2"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</row>
    <row r="1867" spans="1:41" x14ac:dyDescent="0.35">
      <c r="A1867" t="s">
        <v>1861</v>
      </c>
      <c r="B1867" s="1">
        <f t="shared" si="60"/>
        <v>38430.166666662182</v>
      </c>
      <c r="C1867">
        <f t="shared" si="59"/>
        <v>2005</v>
      </c>
      <c r="D1867" s="2">
        <v>0</v>
      </c>
      <c r="E1867" s="2">
        <v>0</v>
      </c>
      <c r="F1867" s="2">
        <v>15.54</v>
      </c>
      <c r="G1867" s="2">
        <v>2.41</v>
      </c>
      <c r="H1867" s="2"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</row>
    <row r="1868" spans="1:41" x14ac:dyDescent="0.35">
      <c r="A1868" t="s">
        <v>1862</v>
      </c>
      <c r="B1868" s="1">
        <f t="shared" si="60"/>
        <v>38430.208333328846</v>
      </c>
      <c r="C1868">
        <f t="shared" si="59"/>
        <v>2005</v>
      </c>
      <c r="D1868" s="2">
        <v>0</v>
      </c>
      <c r="E1868" s="2">
        <v>0</v>
      </c>
      <c r="F1868" s="2">
        <v>14.76</v>
      </c>
      <c r="G1868" s="2">
        <v>2.41</v>
      </c>
      <c r="H1868" s="2"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</row>
    <row r="1869" spans="1:41" x14ac:dyDescent="0.35">
      <c r="A1869" t="s">
        <v>1863</v>
      </c>
      <c r="B1869" s="1">
        <f t="shared" si="60"/>
        <v>38430.249999995511</v>
      </c>
      <c r="C1869">
        <f t="shared" si="59"/>
        <v>2005</v>
      </c>
      <c r="D1869" s="2">
        <v>0</v>
      </c>
      <c r="E1869" s="2">
        <v>0</v>
      </c>
      <c r="F1869" s="2">
        <v>13.99</v>
      </c>
      <c r="G1869" s="2">
        <v>2.41</v>
      </c>
      <c r="H1869" s="2"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</row>
    <row r="1870" spans="1:41" x14ac:dyDescent="0.35">
      <c r="A1870" t="s">
        <v>1864</v>
      </c>
      <c r="B1870" s="1">
        <f t="shared" si="60"/>
        <v>38430.291666662175</v>
      </c>
      <c r="C1870">
        <f t="shared" si="59"/>
        <v>2005</v>
      </c>
      <c r="D1870" s="2">
        <v>0</v>
      </c>
      <c r="E1870" s="2">
        <v>0</v>
      </c>
      <c r="F1870" s="2">
        <v>13.11</v>
      </c>
      <c r="G1870" s="2">
        <v>2.48</v>
      </c>
      <c r="H1870" s="2"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</row>
    <row r="1871" spans="1:41" x14ac:dyDescent="0.35">
      <c r="A1871" t="s">
        <v>1865</v>
      </c>
      <c r="B1871" s="1">
        <f t="shared" si="60"/>
        <v>38430.333333328839</v>
      </c>
      <c r="C1871">
        <f t="shared" si="59"/>
        <v>2005</v>
      </c>
      <c r="D1871" s="2">
        <v>513.01</v>
      </c>
      <c r="E1871" s="2">
        <v>18.11</v>
      </c>
      <c r="F1871" s="2">
        <v>14.17</v>
      </c>
      <c r="G1871" s="2">
        <v>2.34</v>
      </c>
      <c r="H1871" s="2"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</row>
    <row r="1872" spans="1:41" x14ac:dyDescent="0.35">
      <c r="A1872" t="s">
        <v>1866</v>
      </c>
      <c r="B1872" s="1">
        <f t="shared" si="60"/>
        <v>38430.374999995503</v>
      </c>
      <c r="C1872">
        <f t="shared" si="59"/>
        <v>2005</v>
      </c>
      <c r="D1872" s="2">
        <v>775.08</v>
      </c>
      <c r="E1872" s="2">
        <v>30.97</v>
      </c>
      <c r="F1872" s="2">
        <v>19.190000000000001</v>
      </c>
      <c r="G1872" s="2">
        <v>2.69</v>
      </c>
      <c r="H1872" s="2"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</row>
    <row r="1873" spans="1:41" x14ac:dyDescent="0.35">
      <c r="A1873" t="s">
        <v>1867</v>
      </c>
      <c r="B1873" s="1">
        <f t="shared" si="60"/>
        <v>38430.416666662168</v>
      </c>
      <c r="C1873">
        <f t="shared" si="59"/>
        <v>2005</v>
      </c>
      <c r="D1873" s="2">
        <v>980.67</v>
      </c>
      <c r="E1873" s="2">
        <v>43.08</v>
      </c>
      <c r="F1873" s="2">
        <v>21.82</v>
      </c>
      <c r="G1873" s="2">
        <v>2.14</v>
      </c>
      <c r="H1873" s="2"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</row>
    <row r="1874" spans="1:41" x14ac:dyDescent="0.35">
      <c r="A1874" t="s">
        <v>1868</v>
      </c>
      <c r="B1874" s="1">
        <f t="shared" si="60"/>
        <v>38430.458333328832</v>
      </c>
      <c r="C1874">
        <f t="shared" si="59"/>
        <v>2005</v>
      </c>
      <c r="D1874" s="2">
        <v>1034.42</v>
      </c>
      <c r="E1874" s="2">
        <v>53.56</v>
      </c>
      <c r="F1874" s="2">
        <v>23.69</v>
      </c>
      <c r="G1874" s="2">
        <v>1.52</v>
      </c>
      <c r="H1874" s="2"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</row>
    <row r="1875" spans="1:41" x14ac:dyDescent="0.35">
      <c r="A1875" t="s">
        <v>1869</v>
      </c>
      <c r="B1875" s="1">
        <f t="shared" si="60"/>
        <v>38430.499999995496</v>
      </c>
      <c r="C1875">
        <f t="shared" ref="C1875:C1938" si="61">YEAR(B1875)</f>
        <v>2005</v>
      </c>
      <c r="D1875" s="2">
        <v>1049.78</v>
      </c>
      <c r="E1875" s="2">
        <v>60.56</v>
      </c>
      <c r="F1875" s="2">
        <v>24.94</v>
      </c>
      <c r="G1875" s="2">
        <v>1.1000000000000001</v>
      </c>
      <c r="H1875" s="2"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</row>
    <row r="1876" spans="1:41" x14ac:dyDescent="0.35">
      <c r="A1876" t="s">
        <v>1870</v>
      </c>
      <c r="B1876" s="1">
        <f t="shared" ref="B1876:B1939" si="62">B1875+1/24</f>
        <v>38430.54166666216</v>
      </c>
      <c r="C1876">
        <f t="shared" si="61"/>
        <v>2005</v>
      </c>
      <c r="D1876" s="2">
        <v>1076.5899999999999</v>
      </c>
      <c r="E1876" s="2">
        <v>61.35</v>
      </c>
      <c r="F1876" s="2">
        <v>25.99</v>
      </c>
      <c r="G1876" s="2">
        <v>3.17</v>
      </c>
      <c r="H1876" s="2"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</row>
    <row r="1877" spans="1:41" x14ac:dyDescent="0.35">
      <c r="A1877" t="s">
        <v>1871</v>
      </c>
      <c r="B1877" s="1">
        <f t="shared" si="62"/>
        <v>38430.583333328825</v>
      </c>
      <c r="C1877">
        <f t="shared" si="61"/>
        <v>2005</v>
      </c>
      <c r="D1877" s="2">
        <v>1111.2</v>
      </c>
      <c r="E1877" s="2">
        <v>55.51</v>
      </c>
      <c r="F1877" s="2">
        <v>26.45</v>
      </c>
      <c r="G1877" s="2">
        <v>4.9000000000000004</v>
      </c>
      <c r="H1877" s="2"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</row>
    <row r="1878" spans="1:41" x14ac:dyDescent="0.35">
      <c r="A1878" t="s">
        <v>1872</v>
      </c>
      <c r="B1878" s="1">
        <f t="shared" si="62"/>
        <v>38430.624999995489</v>
      </c>
      <c r="C1878">
        <f t="shared" si="61"/>
        <v>2005</v>
      </c>
      <c r="D1878" s="2">
        <v>1139.1600000000001</v>
      </c>
      <c r="E1878" s="2">
        <v>45.59</v>
      </c>
      <c r="F1878" s="2">
        <v>26.34</v>
      </c>
      <c r="G1878" s="2">
        <v>6.07</v>
      </c>
      <c r="H1878" s="2"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</row>
    <row r="1879" spans="1:41" x14ac:dyDescent="0.35">
      <c r="A1879" t="s">
        <v>1873</v>
      </c>
      <c r="B1879" s="1">
        <f t="shared" si="62"/>
        <v>38430.666666662153</v>
      </c>
      <c r="C1879">
        <f t="shared" si="61"/>
        <v>2005</v>
      </c>
      <c r="D1879" s="2">
        <v>1093.4100000000001</v>
      </c>
      <c r="E1879" s="2">
        <v>33.75</v>
      </c>
      <c r="F1879" s="2">
        <v>25.75</v>
      </c>
      <c r="G1879" s="2">
        <v>6.83</v>
      </c>
      <c r="H1879" s="2"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</row>
    <row r="1880" spans="1:41" x14ac:dyDescent="0.35">
      <c r="A1880" t="s">
        <v>1874</v>
      </c>
      <c r="B1880" s="1">
        <f t="shared" si="62"/>
        <v>38430.708333328817</v>
      </c>
      <c r="C1880">
        <f t="shared" si="61"/>
        <v>2005</v>
      </c>
      <c r="D1880" s="2">
        <v>1028.29</v>
      </c>
      <c r="E1880" s="2">
        <v>21.01</v>
      </c>
      <c r="F1880" s="2">
        <v>24.77</v>
      </c>
      <c r="G1880" s="2">
        <v>6.9</v>
      </c>
      <c r="H1880" s="2"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</row>
    <row r="1881" spans="1:41" x14ac:dyDescent="0.35">
      <c r="A1881" t="s">
        <v>1875</v>
      </c>
      <c r="B1881" s="1">
        <f t="shared" si="62"/>
        <v>38430.749999995482</v>
      </c>
      <c r="C1881">
        <f t="shared" si="61"/>
        <v>2005</v>
      </c>
      <c r="D1881" s="2">
        <v>916.57</v>
      </c>
      <c r="E1881" s="2">
        <v>7.86</v>
      </c>
      <c r="F1881" s="2">
        <v>23.42</v>
      </c>
      <c r="G1881" s="2">
        <v>6.14</v>
      </c>
      <c r="H1881" s="2"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</row>
    <row r="1882" spans="1:41" x14ac:dyDescent="0.35">
      <c r="A1882" t="s">
        <v>1876</v>
      </c>
      <c r="B1882" s="1">
        <f t="shared" si="62"/>
        <v>38430.791666662146</v>
      </c>
      <c r="C1882">
        <f t="shared" si="61"/>
        <v>2005</v>
      </c>
      <c r="D1882" s="2">
        <v>0</v>
      </c>
      <c r="E1882" s="2">
        <v>0</v>
      </c>
      <c r="F1882" s="2">
        <v>21.91</v>
      </c>
      <c r="G1882" s="2">
        <v>4.55</v>
      </c>
      <c r="H1882" s="2"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</row>
    <row r="1883" spans="1:41" x14ac:dyDescent="0.35">
      <c r="A1883" t="s">
        <v>1877</v>
      </c>
      <c r="B1883" s="1">
        <f t="shared" si="62"/>
        <v>38430.83333332881</v>
      </c>
      <c r="C1883">
        <f t="shared" si="61"/>
        <v>2005</v>
      </c>
      <c r="D1883" s="2">
        <v>0</v>
      </c>
      <c r="E1883" s="2">
        <v>0</v>
      </c>
      <c r="F1883" s="2">
        <v>21</v>
      </c>
      <c r="G1883" s="2">
        <v>3.93</v>
      </c>
      <c r="H1883" s="2"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</row>
    <row r="1884" spans="1:41" x14ac:dyDescent="0.35">
      <c r="A1884" t="s">
        <v>1878</v>
      </c>
      <c r="B1884" s="1">
        <f t="shared" si="62"/>
        <v>38430.874999995474</v>
      </c>
      <c r="C1884">
        <f t="shared" si="61"/>
        <v>2005</v>
      </c>
      <c r="D1884" s="2">
        <v>0</v>
      </c>
      <c r="E1884" s="2">
        <v>0</v>
      </c>
      <c r="F1884" s="2">
        <v>20.39</v>
      </c>
      <c r="G1884" s="2">
        <v>3.45</v>
      </c>
      <c r="H1884" s="2"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</row>
    <row r="1885" spans="1:41" x14ac:dyDescent="0.35">
      <c r="A1885" t="s">
        <v>1879</v>
      </c>
      <c r="B1885" s="1">
        <f t="shared" si="62"/>
        <v>38430.916666662139</v>
      </c>
      <c r="C1885">
        <f t="shared" si="61"/>
        <v>2005</v>
      </c>
      <c r="D1885" s="2">
        <v>0</v>
      </c>
      <c r="E1885" s="2">
        <v>0</v>
      </c>
      <c r="F1885" s="2">
        <v>19.73</v>
      </c>
      <c r="G1885" s="2">
        <v>2.9</v>
      </c>
      <c r="H1885" s="2"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</row>
    <row r="1886" spans="1:41" x14ac:dyDescent="0.35">
      <c r="A1886" t="s">
        <v>1880</v>
      </c>
      <c r="B1886" s="1">
        <f t="shared" si="62"/>
        <v>38430.958333328803</v>
      </c>
      <c r="C1886">
        <f t="shared" si="61"/>
        <v>2005</v>
      </c>
      <c r="D1886" s="2">
        <v>0</v>
      </c>
      <c r="E1886" s="2">
        <v>0</v>
      </c>
      <c r="F1886" s="2">
        <v>18.61</v>
      </c>
      <c r="G1886" s="2">
        <v>2.2799999999999998</v>
      </c>
      <c r="H1886" s="2"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</row>
    <row r="1887" spans="1:41" x14ac:dyDescent="0.35">
      <c r="A1887" t="s">
        <v>1881</v>
      </c>
      <c r="B1887" s="1">
        <f t="shared" si="62"/>
        <v>38430.999999995467</v>
      </c>
      <c r="C1887">
        <f t="shared" si="61"/>
        <v>2005</v>
      </c>
      <c r="D1887" s="2">
        <v>0</v>
      </c>
      <c r="E1887" s="2">
        <v>0</v>
      </c>
      <c r="F1887" s="2">
        <v>17.420000000000002</v>
      </c>
      <c r="G1887" s="2">
        <v>1.86</v>
      </c>
      <c r="H1887" s="2"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</row>
    <row r="1888" spans="1:41" x14ac:dyDescent="0.35">
      <c r="A1888" t="s">
        <v>1882</v>
      </c>
      <c r="B1888" s="1">
        <f t="shared" si="62"/>
        <v>38431.041666662131</v>
      </c>
      <c r="C1888">
        <f t="shared" si="61"/>
        <v>2005</v>
      </c>
      <c r="D1888" s="2">
        <v>0</v>
      </c>
      <c r="E1888" s="2">
        <v>0</v>
      </c>
      <c r="F1888" s="2">
        <v>16.89</v>
      </c>
      <c r="G1888" s="2">
        <v>1.72</v>
      </c>
      <c r="H1888" s="2"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</row>
    <row r="1889" spans="1:41" x14ac:dyDescent="0.35">
      <c r="A1889" t="s">
        <v>1883</v>
      </c>
      <c r="B1889" s="1">
        <f t="shared" si="62"/>
        <v>38431.083333328796</v>
      </c>
      <c r="C1889">
        <f t="shared" si="61"/>
        <v>2005</v>
      </c>
      <c r="D1889" s="2">
        <v>0</v>
      </c>
      <c r="E1889" s="2">
        <v>0</v>
      </c>
      <c r="F1889" s="2">
        <v>16</v>
      </c>
      <c r="G1889" s="2">
        <v>1.72</v>
      </c>
      <c r="H1889" s="2"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</row>
    <row r="1890" spans="1:41" x14ac:dyDescent="0.35">
      <c r="A1890" t="s">
        <v>1884</v>
      </c>
      <c r="B1890" s="1">
        <f t="shared" si="62"/>
        <v>38431.12499999546</v>
      </c>
      <c r="C1890">
        <f t="shared" si="61"/>
        <v>2005</v>
      </c>
      <c r="D1890" s="2">
        <v>0</v>
      </c>
      <c r="E1890" s="2">
        <v>0</v>
      </c>
      <c r="F1890" s="2">
        <v>14.75</v>
      </c>
      <c r="G1890" s="2">
        <v>1.93</v>
      </c>
      <c r="H1890" s="2"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</row>
    <row r="1891" spans="1:41" x14ac:dyDescent="0.35">
      <c r="A1891" t="s">
        <v>1885</v>
      </c>
      <c r="B1891" s="1">
        <f t="shared" si="62"/>
        <v>38431.166666662124</v>
      </c>
      <c r="C1891">
        <f t="shared" si="61"/>
        <v>2005</v>
      </c>
      <c r="D1891" s="2">
        <v>0</v>
      </c>
      <c r="E1891" s="2">
        <v>0</v>
      </c>
      <c r="F1891" s="2">
        <v>13.5</v>
      </c>
      <c r="G1891" s="2">
        <v>2.14</v>
      </c>
      <c r="H1891" s="2"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</row>
    <row r="1892" spans="1:41" x14ac:dyDescent="0.35">
      <c r="A1892" t="s">
        <v>1886</v>
      </c>
      <c r="B1892" s="1">
        <f t="shared" si="62"/>
        <v>38431.208333328788</v>
      </c>
      <c r="C1892">
        <f t="shared" si="61"/>
        <v>2005</v>
      </c>
      <c r="D1892" s="2">
        <v>0</v>
      </c>
      <c r="E1892" s="2">
        <v>0</v>
      </c>
      <c r="F1892" s="2">
        <v>12.28</v>
      </c>
      <c r="G1892" s="2">
        <v>2.34</v>
      </c>
      <c r="H1892" s="2"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</row>
    <row r="1893" spans="1:41" x14ac:dyDescent="0.35">
      <c r="A1893" t="s">
        <v>1887</v>
      </c>
      <c r="B1893" s="1">
        <f t="shared" si="62"/>
        <v>38431.249999995453</v>
      </c>
      <c r="C1893">
        <f t="shared" si="61"/>
        <v>2005</v>
      </c>
      <c r="D1893" s="2">
        <v>0</v>
      </c>
      <c r="E1893" s="2">
        <v>0</v>
      </c>
      <c r="F1893" s="2">
        <v>11.19</v>
      </c>
      <c r="G1893" s="2">
        <v>2.48</v>
      </c>
      <c r="H1893" s="2"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</row>
    <row r="1894" spans="1:41" x14ac:dyDescent="0.35">
      <c r="A1894" t="s">
        <v>1888</v>
      </c>
      <c r="B1894" s="1">
        <f t="shared" si="62"/>
        <v>38431.291666662117</v>
      </c>
      <c r="C1894">
        <f t="shared" si="61"/>
        <v>2005</v>
      </c>
      <c r="D1894" s="2">
        <v>0</v>
      </c>
      <c r="E1894" s="2">
        <v>0</v>
      </c>
      <c r="F1894" s="2">
        <v>10.34</v>
      </c>
      <c r="G1894" s="2">
        <v>2.5499999999999998</v>
      </c>
      <c r="H1894" s="2"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</row>
    <row r="1895" spans="1:41" x14ac:dyDescent="0.35">
      <c r="A1895" t="s">
        <v>1889</v>
      </c>
      <c r="B1895" s="1">
        <f t="shared" si="62"/>
        <v>38431.333333328781</v>
      </c>
      <c r="C1895">
        <f t="shared" si="61"/>
        <v>2005</v>
      </c>
      <c r="D1895" s="2">
        <v>506.4</v>
      </c>
      <c r="E1895" s="2">
        <v>18.37</v>
      </c>
      <c r="F1895" s="2">
        <v>12.39</v>
      </c>
      <c r="G1895" s="2">
        <v>2.14</v>
      </c>
      <c r="H1895" s="2"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</row>
    <row r="1896" spans="1:41" x14ac:dyDescent="0.35">
      <c r="A1896" t="s">
        <v>1890</v>
      </c>
      <c r="B1896" s="1">
        <f t="shared" si="62"/>
        <v>38431.374999995445</v>
      </c>
      <c r="C1896">
        <f t="shared" si="61"/>
        <v>2005</v>
      </c>
      <c r="D1896" s="2">
        <v>799.74</v>
      </c>
      <c r="E1896" s="2">
        <v>31.25</v>
      </c>
      <c r="F1896" s="2">
        <v>18.5</v>
      </c>
      <c r="G1896" s="2">
        <v>1.45</v>
      </c>
      <c r="H1896" s="2"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</row>
    <row r="1897" spans="1:41" x14ac:dyDescent="0.35">
      <c r="A1897" t="s">
        <v>1891</v>
      </c>
      <c r="B1897" s="1">
        <f t="shared" si="62"/>
        <v>38431.416666662109</v>
      </c>
      <c r="C1897">
        <f t="shared" si="61"/>
        <v>2005</v>
      </c>
      <c r="D1897" s="2">
        <v>953.35</v>
      </c>
      <c r="E1897" s="2">
        <v>43.39</v>
      </c>
      <c r="F1897" s="2">
        <v>23.46</v>
      </c>
      <c r="G1897" s="2">
        <v>0.69</v>
      </c>
      <c r="H1897" s="2"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</row>
    <row r="1898" spans="1:41" x14ac:dyDescent="0.35">
      <c r="A1898" t="s">
        <v>1892</v>
      </c>
      <c r="B1898" s="1">
        <f t="shared" si="62"/>
        <v>38431.458333328774</v>
      </c>
      <c r="C1898">
        <f t="shared" si="61"/>
        <v>2005</v>
      </c>
      <c r="D1898" s="2">
        <v>1020.73</v>
      </c>
      <c r="E1898" s="2">
        <v>53.92</v>
      </c>
      <c r="F1898" s="2">
        <v>24.91</v>
      </c>
      <c r="G1898" s="2">
        <v>1.66</v>
      </c>
      <c r="H1898" s="2"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</row>
    <row r="1899" spans="1:41" x14ac:dyDescent="0.35">
      <c r="A1899" t="s">
        <v>1893</v>
      </c>
      <c r="B1899" s="1">
        <f t="shared" si="62"/>
        <v>38431.499999995438</v>
      </c>
      <c r="C1899">
        <f t="shared" si="61"/>
        <v>2005</v>
      </c>
      <c r="D1899" s="2">
        <v>1040.69</v>
      </c>
      <c r="E1899" s="2">
        <v>60.96</v>
      </c>
      <c r="F1899" s="2">
        <v>25.95</v>
      </c>
      <c r="G1899" s="2">
        <v>2.5499999999999998</v>
      </c>
      <c r="H1899" s="2"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</row>
    <row r="1900" spans="1:41" x14ac:dyDescent="0.35">
      <c r="A1900" t="s">
        <v>1894</v>
      </c>
      <c r="B1900" s="1">
        <f t="shared" si="62"/>
        <v>38431.541666662102</v>
      </c>
      <c r="C1900">
        <f t="shared" si="61"/>
        <v>2005</v>
      </c>
      <c r="D1900" s="2">
        <v>1073.8</v>
      </c>
      <c r="E1900" s="2">
        <v>61.73</v>
      </c>
      <c r="F1900" s="2">
        <v>26.57</v>
      </c>
      <c r="G1900" s="2">
        <v>3.31</v>
      </c>
      <c r="H1900" s="2"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</row>
    <row r="1901" spans="1:41" x14ac:dyDescent="0.35">
      <c r="A1901" t="s">
        <v>1895</v>
      </c>
      <c r="B1901" s="1">
        <f t="shared" si="62"/>
        <v>38431.583333328766</v>
      </c>
      <c r="C1901">
        <f t="shared" si="61"/>
        <v>2005</v>
      </c>
      <c r="D1901" s="2">
        <v>1129.1099999999999</v>
      </c>
      <c r="E1901" s="2">
        <v>55.79</v>
      </c>
      <c r="F1901" s="2">
        <v>26.88</v>
      </c>
      <c r="G1901" s="2">
        <v>3.93</v>
      </c>
      <c r="H1901" s="2"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</row>
    <row r="1902" spans="1:41" x14ac:dyDescent="0.35">
      <c r="A1902" t="s">
        <v>1896</v>
      </c>
      <c r="B1902" s="1">
        <f t="shared" si="62"/>
        <v>38431.624999995431</v>
      </c>
      <c r="C1902">
        <f t="shared" si="61"/>
        <v>2005</v>
      </c>
      <c r="D1902" s="2">
        <v>1153.22</v>
      </c>
      <c r="E1902" s="2">
        <v>45.8</v>
      </c>
      <c r="F1902" s="2">
        <v>26.9</v>
      </c>
      <c r="G1902" s="2">
        <v>4.41</v>
      </c>
      <c r="H1902" s="2"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</row>
    <row r="1903" spans="1:41" x14ac:dyDescent="0.35">
      <c r="A1903" t="s">
        <v>1897</v>
      </c>
      <c r="B1903" s="1">
        <f t="shared" si="62"/>
        <v>38431.666666662095</v>
      </c>
      <c r="C1903">
        <f t="shared" si="61"/>
        <v>2005</v>
      </c>
      <c r="D1903" s="2">
        <v>1120.21</v>
      </c>
      <c r="E1903" s="2">
        <v>33.9</v>
      </c>
      <c r="F1903" s="2">
        <v>26.54</v>
      </c>
      <c r="G1903" s="2">
        <v>4.6900000000000004</v>
      </c>
      <c r="H1903" s="2"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</row>
    <row r="1904" spans="1:41" x14ac:dyDescent="0.35">
      <c r="A1904" t="s">
        <v>1898</v>
      </c>
      <c r="B1904" s="1">
        <f t="shared" si="62"/>
        <v>38431.708333328759</v>
      </c>
      <c r="C1904">
        <f t="shared" si="61"/>
        <v>2005</v>
      </c>
      <c r="D1904" s="2">
        <v>1047.3</v>
      </c>
      <c r="E1904" s="2">
        <v>21.14</v>
      </c>
      <c r="F1904" s="2">
        <v>25.87</v>
      </c>
      <c r="G1904" s="2">
        <v>4.62</v>
      </c>
      <c r="H1904" s="2"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</row>
    <row r="1905" spans="1:41" x14ac:dyDescent="0.35">
      <c r="A1905" t="s">
        <v>1899</v>
      </c>
      <c r="B1905" s="1">
        <f t="shared" si="62"/>
        <v>38431.749999995423</v>
      </c>
      <c r="C1905">
        <f t="shared" si="61"/>
        <v>2005</v>
      </c>
      <c r="D1905" s="2">
        <v>942.16</v>
      </c>
      <c r="E1905" s="2">
        <v>7.98</v>
      </c>
      <c r="F1905" s="2">
        <v>24.72</v>
      </c>
      <c r="G1905" s="2">
        <v>4.07</v>
      </c>
      <c r="H1905" s="2"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</row>
    <row r="1906" spans="1:41" x14ac:dyDescent="0.35">
      <c r="A1906" t="s">
        <v>1900</v>
      </c>
      <c r="B1906" s="1">
        <f t="shared" si="62"/>
        <v>38431.791666662088</v>
      </c>
      <c r="C1906">
        <f t="shared" si="61"/>
        <v>2005</v>
      </c>
      <c r="D1906" s="2">
        <v>0</v>
      </c>
      <c r="E1906" s="2">
        <v>0</v>
      </c>
      <c r="F1906" s="2">
        <v>23.08</v>
      </c>
      <c r="G1906" s="2">
        <v>2.76</v>
      </c>
      <c r="H1906" s="2"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</row>
    <row r="1907" spans="1:41" x14ac:dyDescent="0.35">
      <c r="A1907" t="s">
        <v>1901</v>
      </c>
      <c r="B1907" s="1">
        <f t="shared" si="62"/>
        <v>38431.833333328752</v>
      </c>
      <c r="C1907">
        <f t="shared" si="61"/>
        <v>2005</v>
      </c>
      <c r="D1907" s="2">
        <v>0</v>
      </c>
      <c r="E1907" s="2">
        <v>0</v>
      </c>
      <c r="F1907" s="2">
        <v>21.89</v>
      </c>
      <c r="G1907" s="2">
        <v>2.0699999999999998</v>
      </c>
      <c r="H1907" s="2"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</row>
    <row r="1908" spans="1:41" x14ac:dyDescent="0.35">
      <c r="A1908" t="s">
        <v>1902</v>
      </c>
      <c r="B1908" s="1">
        <f t="shared" si="62"/>
        <v>38431.874999995416</v>
      </c>
      <c r="C1908">
        <f t="shared" si="61"/>
        <v>2005</v>
      </c>
      <c r="D1908" s="2">
        <v>0</v>
      </c>
      <c r="E1908" s="2">
        <v>0</v>
      </c>
      <c r="F1908" s="2">
        <v>20.99</v>
      </c>
      <c r="G1908" s="2">
        <v>1.66</v>
      </c>
      <c r="H1908" s="2"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</row>
    <row r="1909" spans="1:41" x14ac:dyDescent="0.35">
      <c r="A1909" t="s">
        <v>1903</v>
      </c>
      <c r="B1909" s="1">
        <f t="shared" si="62"/>
        <v>38431.91666666208</v>
      </c>
      <c r="C1909">
        <f t="shared" si="61"/>
        <v>2005</v>
      </c>
      <c r="D1909" s="2">
        <v>0</v>
      </c>
      <c r="E1909" s="2">
        <v>0</v>
      </c>
      <c r="F1909" s="2">
        <v>19.239999999999998</v>
      </c>
      <c r="G1909" s="2">
        <v>1.52</v>
      </c>
      <c r="H1909" s="2"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</row>
    <row r="1910" spans="1:41" x14ac:dyDescent="0.35">
      <c r="A1910" t="s">
        <v>1904</v>
      </c>
      <c r="B1910" s="1">
        <f t="shared" si="62"/>
        <v>38431.958333328745</v>
      </c>
      <c r="C1910">
        <f t="shared" si="61"/>
        <v>2005</v>
      </c>
      <c r="D1910" s="2">
        <v>0</v>
      </c>
      <c r="E1910" s="2">
        <v>0</v>
      </c>
      <c r="F1910" s="2">
        <v>18.32</v>
      </c>
      <c r="G1910" s="2">
        <v>1.45</v>
      </c>
      <c r="H1910" s="2"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</row>
    <row r="1911" spans="1:41" x14ac:dyDescent="0.35">
      <c r="A1911" t="s">
        <v>1905</v>
      </c>
      <c r="B1911" s="1">
        <f t="shared" si="62"/>
        <v>38431.999999995409</v>
      </c>
      <c r="C1911">
        <f t="shared" si="61"/>
        <v>2005</v>
      </c>
      <c r="D1911" s="2">
        <v>0</v>
      </c>
      <c r="E1911" s="2">
        <v>0</v>
      </c>
      <c r="F1911" s="2">
        <v>17.260000000000002</v>
      </c>
      <c r="G1911" s="2">
        <v>1.52</v>
      </c>
      <c r="H1911" s="2"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</row>
    <row r="1912" spans="1:41" x14ac:dyDescent="0.35">
      <c r="A1912" t="s">
        <v>1906</v>
      </c>
      <c r="B1912" s="1">
        <f t="shared" si="62"/>
        <v>38432.041666662073</v>
      </c>
      <c r="C1912">
        <f t="shared" si="61"/>
        <v>2005</v>
      </c>
      <c r="D1912" s="2">
        <v>0</v>
      </c>
      <c r="E1912" s="2">
        <v>0</v>
      </c>
      <c r="F1912" s="2">
        <v>16.079999999999998</v>
      </c>
      <c r="G1912" s="2">
        <v>1.66</v>
      </c>
      <c r="H1912" s="2"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</row>
    <row r="1913" spans="1:41" x14ac:dyDescent="0.35">
      <c r="A1913" t="s">
        <v>1907</v>
      </c>
      <c r="B1913" s="1">
        <f t="shared" si="62"/>
        <v>38432.083333328737</v>
      </c>
      <c r="C1913">
        <f t="shared" si="61"/>
        <v>2005</v>
      </c>
      <c r="D1913" s="2">
        <v>0</v>
      </c>
      <c r="E1913" s="2">
        <v>0</v>
      </c>
      <c r="F1913" s="2">
        <v>15.08</v>
      </c>
      <c r="G1913" s="2">
        <v>1.72</v>
      </c>
      <c r="H1913" s="2"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</row>
    <row r="1914" spans="1:41" x14ac:dyDescent="0.35">
      <c r="A1914" t="s">
        <v>1908</v>
      </c>
      <c r="B1914" s="1">
        <f t="shared" si="62"/>
        <v>38432.124999995402</v>
      </c>
      <c r="C1914">
        <f t="shared" si="61"/>
        <v>2005</v>
      </c>
      <c r="D1914" s="2">
        <v>0</v>
      </c>
      <c r="E1914" s="2">
        <v>0</v>
      </c>
      <c r="F1914" s="2">
        <v>13.81</v>
      </c>
      <c r="G1914" s="2">
        <v>1.93</v>
      </c>
      <c r="H1914" s="2"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</row>
    <row r="1915" spans="1:41" x14ac:dyDescent="0.35">
      <c r="A1915" t="s">
        <v>1909</v>
      </c>
      <c r="B1915" s="1">
        <f t="shared" si="62"/>
        <v>38432.166666662066</v>
      </c>
      <c r="C1915">
        <f t="shared" si="61"/>
        <v>2005</v>
      </c>
      <c r="D1915" s="2">
        <v>0</v>
      </c>
      <c r="E1915" s="2">
        <v>0</v>
      </c>
      <c r="F1915" s="2">
        <v>12.27</v>
      </c>
      <c r="G1915" s="2">
        <v>2.21</v>
      </c>
      <c r="H1915" s="2"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</row>
    <row r="1916" spans="1:41" x14ac:dyDescent="0.35">
      <c r="A1916" t="s">
        <v>1910</v>
      </c>
      <c r="B1916" s="1">
        <f t="shared" si="62"/>
        <v>38432.20833332873</v>
      </c>
      <c r="C1916">
        <f t="shared" si="61"/>
        <v>2005</v>
      </c>
      <c r="D1916" s="2">
        <v>0</v>
      </c>
      <c r="E1916" s="2">
        <v>0</v>
      </c>
      <c r="F1916" s="2">
        <v>10.84</v>
      </c>
      <c r="G1916" s="2">
        <v>2.41</v>
      </c>
      <c r="H1916" s="2"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</row>
    <row r="1917" spans="1:41" x14ac:dyDescent="0.35">
      <c r="A1917" t="s">
        <v>1911</v>
      </c>
      <c r="B1917" s="1">
        <f t="shared" si="62"/>
        <v>38432.249999995394</v>
      </c>
      <c r="C1917">
        <f t="shared" si="61"/>
        <v>2005</v>
      </c>
      <c r="D1917" s="2">
        <v>0</v>
      </c>
      <c r="E1917" s="2">
        <v>0</v>
      </c>
      <c r="F1917" s="2">
        <v>9.61</v>
      </c>
      <c r="G1917" s="2">
        <v>2.62</v>
      </c>
      <c r="H1917" s="2"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</row>
    <row r="1918" spans="1:41" x14ac:dyDescent="0.35">
      <c r="A1918" t="s">
        <v>1912</v>
      </c>
      <c r="B1918" s="1">
        <f t="shared" si="62"/>
        <v>38432.291666662059</v>
      </c>
      <c r="C1918">
        <f t="shared" si="61"/>
        <v>2005</v>
      </c>
      <c r="D1918" s="2">
        <v>0</v>
      </c>
      <c r="E1918" s="2">
        <v>0</v>
      </c>
      <c r="F1918" s="2">
        <v>8.59</v>
      </c>
      <c r="G1918" s="2">
        <v>2.76</v>
      </c>
      <c r="H1918" s="2"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</row>
    <row r="1919" spans="1:41" x14ac:dyDescent="0.35">
      <c r="A1919" t="s">
        <v>1913</v>
      </c>
      <c r="B1919" s="1">
        <f t="shared" si="62"/>
        <v>38432.333333328723</v>
      </c>
      <c r="C1919">
        <f t="shared" si="61"/>
        <v>2005</v>
      </c>
      <c r="D1919" s="2">
        <v>499.6</v>
      </c>
      <c r="E1919" s="2">
        <v>18.63</v>
      </c>
      <c r="F1919" s="2">
        <v>10.65</v>
      </c>
      <c r="G1919" s="2">
        <v>2.41</v>
      </c>
      <c r="H1919" s="2"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</row>
    <row r="1920" spans="1:41" x14ac:dyDescent="0.35">
      <c r="A1920" t="s">
        <v>1914</v>
      </c>
      <c r="B1920" s="1">
        <f t="shared" si="62"/>
        <v>38432.374999995387</v>
      </c>
      <c r="C1920">
        <f t="shared" si="61"/>
        <v>2005</v>
      </c>
      <c r="D1920" s="2">
        <v>819.64</v>
      </c>
      <c r="E1920" s="2">
        <v>31.53</v>
      </c>
      <c r="F1920" s="2">
        <v>17.55</v>
      </c>
      <c r="G1920" s="2">
        <v>1.86</v>
      </c>
      <c r="H1920" s="2"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</row>
    <row r="1921" spans="1:41" x14ac:dyDescent="0.35">
      <c r="A1921" t="s">
        <v>1915</v>
      </c>
      <c r="B1921" s="1">
        <f t="shared" si="62"/>
        <v>38432.416666662051</v>
      </c>
      <c r="C1921">
        <f t="shared" si="61"/>
        <v>2005</v>
      </c>
      <c r="D1921" s="2">
        <v>984.74</v>
      </c>
      <c r="E1921" s="2">
        <v>43.7</v>
      </c>
      <c r="F1921" s="2">
        <v>23.45</v>
      </c>
      <c r="G1921" s="2">
        <v>1.86</v>
      </c>
      <c r="H1921" s="2"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</row>
    <row r="1922" spans="1:41" x14ac:dyDescent="0.35">
      <c r="A1922" t="s">
        <v>1916</v>
      </c>
      <c r="B1922" s="1">
        <f t="shared" si="62"/>
        <v>38432.458333328716</v>
      </c>
      <c r="C1922">
        <f t="shared" si="61"/>
        <v>2005</v>
      </c>
      <c r="D1922" s="2">
        <v>1048.72</v>
      </c>
      <c r="E1922" s="2">
        <v>54.28</v>
      </c>
      <c r="F1922" s="2">
        <v>25.7</v>
      </c>
      <c r="G1922" s="2">
        <v>1.93</v>
      </c>
      <c r="H1922" s="2"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</row>
    <row r="1923" spans="1:41" x14ac:dyDescent="0.35">
      <c r="A1923" t="s">
        <v>1917</v>
      </c>
      <c r="B1923" s="1">
        <f t="shared" si="62"/>
        <v>38432.49999999538</v>
      </c>
      <c r="C1923">
        <f t="shared" si="61"/>
        <v>2005</v>
      </c>
      <c r="D1923" s="2">
        <v>1065.25</v>
      </c>
      <c r="E1923" s="2">
        <v>61.36</v>
      </c>
      <c r="F1923" s="2">
        <v>27.22</v>
      </c>
      <c r="G1923" s="2">
        <v>2.76</v>
      </c>
      <c r="H1923" s="2"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</row>
    <row r="1924" spans="1:41" x14ac:dyDescent="0.35">
      <c r="A1924" t="s">
        <v>1918</v>
      </c>
      <c r="B1924" s="1">
        <f t="shared" si="62"/>
        <v>38432.541666662044</v>
      </c>
      <c r="C1924">
        <f t="shared" si="61"/>
        <v>2005</v>
      </c>
      <c r="D1924" s="2">
        <v>1085.58</v>
      </c>
      <c r="E1924" s="2">
        <v>62.1</v>
      </c>
      <c r="F1924" s="2">
        <v>28.16</v>
      </c>
      <c r="G1924" s="2">
        <v>4.28</v>
      </c>
      <c r="H1924" s="2"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</row>
    <row r="1925" spans="1:41" x14ac:dyDescent="0.35">
      <c r="A1925" t="s">
        <v>1919</v>
      </c>
      <c r="B1925" s="1">
        <f t="shared" si="62"/>
        <v>38432.583333328708</v>
      </c>
      <c r="C1925">
        <f t="shared" si="61"/>
        <v>2005</v>
      </c>
      <c r="D1925" s="2">
        <v>1099.25</v>
      </c>
      <c r="E1925" s="2">
        <v>56.07</v>
      </c>
      <c r="F1925" s="2">
        <v>28.55</v>
      </c>
      <c r="G1925" s="2">
        <v>5.45</v>
      </c>
      <c r="H1925" s="2"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</row>
    <row r="1926" spans="1:41" x14ac:dyDescent="0.35">
      <c r="A1926" t="s">
        <v>1920</v>
      </c>
      <c r="B1926" s="1">
        <f t="shared" si="62"/>
        <v>38432.624999995372</v>
      </c>
      <c r="C1926">
        <f t="shared" si="61"/>
        <v>2005</v>
      </c>
      <c r="D1926" s="2">
        <v>1135.3900000000001</v>
      </c>
      <c r="E1926" s="2">
        <v>46</v>
      </c>
      <c r="F1926" s="2">
        <v>28.43</v>
      </c>
      <c r="G1926" s="2">
        <v>0</v>
      </c>
      <c r="H1926" s="2"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</row>
    <row r="1927" spans="1:41" x14ac:dyDescent="0.35">
      <c r="A1927" t="s">
        <v>1921</v>
      </c>
      <c r="B1927" s="1">
        <f t="shared" si="62"/>
        <v>38432.666666662037</v>
      </c>
      <c r="C1927">
        <f t="shared" si="61"/>
        <v>2005</v>
      </c>
      <c r="D1927" s="2">
        <v>1108.49</v>
      </c>
      <c r="E1927" s="2">
        <v>34.06</v>
      </c>
      <c r="F1927" s="2">
        <v>27.8</v>
      </c>
      <c r="G1927" s="2">
        <v>0</v>
      </c>
      <c r="H1927" s="2"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</row>
    <row r="1928" spans="1:41" x14ac:dyDescent="0.35">
      <c r="A1928" t="s">
        <v>1922</v>
      </c>
      <c r="B1928" s="1">
        <f t="shared" si="62"/>
        <v>38432.708333328701</v>
      </c>
      <c r="C1928">
        <f t="shared" si="61"/>
        <v>2005</v>
      </c>
      <c r="D1928" s="2">
        <v>983.33</v>
      </c>
      <c r="E1928" s="2">
        <v>21.27</v>
      </c>
      <c r="F1928" s="2">
        <v>26.72</v>
      </c>
      <c r="G1928" s="2">
        <v>6</v>
      </c>
      <c r="H1928" s="2"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</row>
    <row r="1929" spans="1:41" x14ac:dyDescent="0.35">
      <c r="A1929" t="s">
        <v>1923</v>
      </c>
      <c r="B1929" s="1">
        <f t="shared" si="62"/>
        <v>38432.749999995365</v>
      </c>
      <c r="C1929">
        <f t="shared" si="61"/>
        <v>2005</v>
      </c>
      <c r="D1929" s="2">
        <v>885.3</v>
      </c>
      <c r="E1929" s="2">
        <v>8.1</v>
      </c>
      <c r="F1929" s="2">
        <v>25.14</v>
      </c>
      <c r="G1929" s="2">
        <v>4.97</v>
      </c>
      <c r="H1929" s="2"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</row>
    <row r="1930" spans="1:41" x14ac:dyDescent="0.35">
      <c r="A1930" t="s">
        <v>1924</v>
      </c>
      <c r="B1930" s="1">
        <f t="shared" si="62"/>
        <v>38432.791666662029</v>
      </c>
      <c r="C1930">
        <f t="shared" si="61"/>
        <v>2005</v>
      </c>
      <c r="D1930" s="2">
        <v>0</v>
      </c>
      <c r="E1930" s="2">
        <v>0</v>
      </c>
      <c r="F1930" s="2">
        <v>23.18</v>
      </c>
      <c r="G1930" s="2">
        <v>3.59</v>
      </c>
      <c r="H1930" s="2"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</row>
    <row r="1931" spans="1:41" x14ac:dyDescent="0.35">
      <c r="A1931" t="s">
        <v>1925</v>
      </c>
      <c r="B1931" s="1">
        <f t="shared" si="62"/>
        <v>38432.833333328694</v>
      </c>
      <c r="C1931">
        <f t="shared" si="61"/>
        <v>2005</v>
      </c>
      <c r="D1931" s="2">
        <v>0</v>
      </c>
      <c r="E1931" s="2">
        <v>0</v>
      </c>
      <c r="F1931" s="2">
        <v>21.89</v>
      </c>
      <c r="G1931" s="2">
        <v>2.76</v>
      </c>
      <c r="H1931" s="2"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</row>
    <row r="1932" spans="1:41" x14ac:dyDescent="0.35">
      <c r="A1932" t="s">
        <v>1926</v>
      </c>
      <c r="B1932" s="1">
        <f t="shared" si="62"/>
        <v>38432.874999995358</v>
      </c>
      <c r="C1932">
        <f t="shared" si="61"/>
        <v>2005</v>
      </c>
      <c r="D1932" s="2">
        <v>0</v>
      </c>
      <c r="E1932" s="2">
        <v>0</v>
      </c>
      <c r="F1932" s="2">
        <v>20.99</v>
      </c>
      <c r="G1932" s="2">
        <v>2.2799999999999998</v>
      </c>
      <c r="H1932" s="2"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</row>
    <row r="1933" spans="1:41" x14ac:dyDescent="0.35">
      <c r="A1933" t="s">
        <v>1927</v>
      </c>
      <c r="B1933" s="1">
        <f t="shared" si="62"/>
        <v>38432.916666662022</v>
      </c>
      <c r="C1933">
        <f t="shared" si="61"/>
        <v>2005</v>
      </c>
      <c r="D1933" s="2">
        <v>0</v>
      </c>
      <c r="E1933" s="2">
        <v>0</v>
      </c>
      <c r="F1933" s="2">
        <v>19.59</v>
      </c>
      <c r="G1933" s="2">
        <v>1.86</v>
      </c>
      <c r="H1933" s="2"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</row>
    <row r="1934" spans="1:41" x14ac:dyDescent="0.35">
      <c r="A1934" t="s">
        <v>1928</v>
      </c>
      <c r="B1934" s="1">
        <f t="shared" si="62"/>
        <v>38432.958333328686</v>
      </c>
      <c r="C1934">
        <f t="shared" si="61"/>
        <v>2005</v>
      </c>
      <c r="D1934" s="2">
        <v>0</v>
      </c>
      <c r="E1934" s="2">
        <v>0</v>
      </c>
      <c r="F1934" s="2">
        <v>18.62</v>
      </c>
      <c r="G1934" s="2">
        <v>1.59</v>
      </c>
      <c r="H1934" s="2"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</row>
    <row r="1935" spans="1:41" x14ac:dyDescent="0.35">
      <c r="A1935" t="s">
        <v>1929</v>
      </c>
      <c r="B1935" s="1">
        <f t="shared" si="62"/>
        <v>38432.999999995351</v>
      </c>
      <c r="C1935">
        <f t="shared" si="61"/>
        <v>2005</v>
      </c>
      <c r="D1935" s="2">
        <v>0</v>
      </c>
      <c r="E1935" s="2">
        <v>0</v>
      </c>
      <c r="F1935" s="2">
        <v>17.920000000000002</v>
      </c>
      <c r="G1935" s="2">
        <v>1.59</v>
      </c>
      <c r="H1935" s="2"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</row>
    <row r="1936" spans="1:41" x14ac:dyDescent="0.35">
      <c r="A1936" t="s">
        <v>1930</v>
      </c>
      <c r="B1936" s="1">
        <f t="shared" si="62"/>
        <v>38433.041666662015</v>
      </c>
      <c r="C1936">
        <f t="shared" si="61"/>
        <v>2005</v>
      </c>
      <c r="D1936" s="2">
        <v>0</v>
      </c>
      <c r="E1936" s="2">
        <v>0</v>
      </c>
      <c r="F1936" s="2">
        <v>16.59</v>
      </c>
      <c r="G1936" s="2">
        <v>1.72</v>
      </c>
      <c r="H1936" s="2"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</row>
    <row r="1937" spans="1:41" x14ac:dyDescent="0.35">
      <c r="A1937" t="s">
        <v>1931</v>
      </c>
      <c r="B1937" s="1">
        <f t="shared" si="62"/>
        <v>38433.083333328679</v>
      </c>
      <c r="C1937">
        <f t="shared" si="61"/>
        <v>2005</v>
      </c>
      <c r="D1937" s="2">
        <v>0</v>
      </c>
      <c r="E1937" s="2">
        <v>0</v>
      </c>
      <c r="F1937" s="2">
        <v>15.18</v>
      </c>
      <c r="G1937" s="2">
        <v>1.93</v>
      </c>
      <c r="H1937" s="2"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</row>
    <row r="1938" spans="1:41" x14ac:dyDescent="0.35">
      <c r="A1938" t="s">
        <v>1932</v>
      </c>
      <c r="B1938" s="1">
        <f t="shared" si="62"/>
        <v>38433.124999995343</v>
      </c>
      <c r="C1938">
        <f t="shared" si="61"/>
        <v>2005</v>
      </c>
      <c r="D1938" s="2">
        <v>0</v>
      </c>
      <c r="E1938" s="2">
        <v>0</v>
      </c>
      <c r="F1938" s="2">
        <v>13.82</v>
      </c>
      <c r="G1938" s="2">
        <v>2.14</v>
      </c>
      <c r="H1938" s="2"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</row>
    <row r="1939" spans="1:41" x14ac:dyDescent="0.35">
      <c r="A1939" t="s">
        <v>1933</v>
      </c>
      <c r="B1939" s="1">
        <f t="shared" si="62"/>
        <v>38433.166666662008</v>
      </c>
      <c r="C1939">
        <f t="shared" ref="C1939:C2002" si="63">YEAR(B1939)</f>
        <v>2005</v>
      </c>
      <c r="D1939" s="2">
        <v>0</v>
      </c>
      <c r="E1939" s="2">
        <v>0</v>
      </c>
      <c r="F1939" s="2">
        <v>12.44</v>
      </c>
      <c r="G1939" s="2">
        <v>2.34</v>
      </c>
      <c r="H1939" s="2"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</row>
    <row r="1940" spans="1:41" x14ac:dyDescent="0.35">
      <c r="A1940" t="s">
        <v>1934</v>
      </c>
      <c r="B1940" s="1">
        <f t="shared" ref="B1940:B2003" si="64">B1939+1/24</f>
        <v>38433.208333328672</v>
      </c>
      <c r="C1940">
        <f t="shared" si="63"/>
        <v>2005</v>
      </c>
      <c r="D1940" s="2">
        <v>0</v>
      </c>
      <c r="E1940" s="2">
        <v>0</v>
      </c>
      <c r="F1940" s="2">
        <v>11.17</v>
      </c>
      <c r="G1940" s="2">
        <v>2.48</v>
      </c>
      <c r="H1940" s="2"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</row>
    <row r="1941" spans="1:41" x14ac:dyDescent="0.35">
      <c r="A1941" t="s">
        <v>1935</v>
      </c>
      <c r="B1941" s="1">
        <f t="shared" si="64"/>
        <v>38433.249999995336</v>
      </c>
      <c r="C1941">
        <f t="shared" si="63"/>
        <v>2005</v>
      </c>
      <c r="D1941" s="2">
        <v>0</v>
      </c>
      <c r="E1941" s="2">
        <v>0</v>
      </c>
      <c r="F1941" s="2">
        <v>10.15</v>
      </c>
      <c r="G1941" s="2">
        <v>2.62</v>
      </c>
      <c r="H1941" s="2"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</row>
    <row r="1942" spans="1:41" x14ac:dyDescent="0.35">
      <c r="A1942" t="s">
        <v>1936</v>
      </c>
      <c r="B1942" s="1">
        <f t="shared" si="64"/>
        <v>38433.291666662</v>
      </c>
      <c r="C1942">
        <f t="shared" si="63"/>
        <v>2005</v>
      </c>
      <c r="D1942" s="2">
        <v>0</v>
      </c>
      <c r="E1942" s="2">
        <v>0</v>
      </c>
      <c r="F1942" s="2">
        <v>9.4</v>
      </c>
      <c r="G1942" s="2">
        <v>2.69</v>
      </c>
      <c r="H1942" s="2"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</row>
    <row r="1943" spans="1:41" x14ac:dyDescent="0.35">
      <c r="A1943" t="s">
        <v>1937</v>
      </c>
      <c r="B1943" s="1">
        <f t="shared" si="64"/>
        <v>38433.333333328665</v>
      </c>
      <c r="C1943">
        <f t="shared" si="63"/>
        <v>2005</v>
      </c>
      <c r="D1943" s="2">
        <v>182.33</v>
      </c>
      <c r="E1943" s="2">
        <v>18.89</v>
      </c>
      <c r="F1943" s="2">
        <v>11.59</v>
      </c>
      <c r="G1943" s="2">
        <v>2.2799999999999998</v>
      </c>
      <c r="H1943" s="2"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</row>
    <row r="1944" spans="1:41" x14ac:dyDescent="0.35">
      <c r="A1944" t="s">
        <v>1938</v>
      </c>
      <c r="B1944" s="1">
        <f t="shared" si="64"/>
        <v>38433.374999995329</v>
      </c>
      <c r="C1944">
        <f t="shared" si="63"/>
        <v>2005</v>
      </c>
      <c r="D1944" s="2">
        <v>506.96</v>
      </c>
      <c r="E1944" s="2">
        <v>31.81</v>
      </c>
      <c r="F1944" s="2">
        <v>18.010000000000002</v>
      </c>
      <c r="G1944" s="2">
        <v>1.59</v>
      </c>
      <c r="H1944" s="2"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</row>
    <row r="1945" spans="1:41" x14ac:dyDescent="0.35">
      <c r="A1945" t="s">
        <v>1939</v>
      </c>
      <c r="B1945" s="1">
        <f t="shared" si="64"/>
        <v>38433.416666661993</v>
      </c>
      <c r="C1945">
        <f t="shared" si="63"/>
        <v>2005</v>
      </c>
      <c r="D1945" s="2">
        <v>778.28</v>
      </c>
      <c r="E1945" s="2">
        <v>44.01</v>
      </c>
      <c r="F1945" s="2">
        <v>22.98</v>
      </c>
      <c r="G1945" s="2">
        <v>0.83</v>
      </c>
      <c r="H1945" s="2"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</row>
    <row r="1946" spans="1:41" x14ac:dyDescent="0.35">
      <c r="A1946" t="s">
        <v>1940</v>
      </c>
      <c r="B1946" s="1">
        <f t="shared" si="64"/>
        <v>38433.458333328657</v>
      </c>
      <c r="C1946">
        <f t="shared" si="63"/>
        <v>2005</v>
      </c>
      <c r="D1946" s="2">
        <v>967.42</v>
      </c>
      <c r="E1946" s="2">
        <v>54.64</v>
      </c>
      <c r="F1946" s="2">
        <v>24.87</v>
      </c>
      <c r="G1946" s="2">
        <v>1.38</v>
      </c>
      <c r="H1946" s="2"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</row>
    <row r="1947" spans="1:41" x14ac:dyDescent="0.35">
      <c r="A1947" t="s">
        <v>1941</v>
      </c>
      <c r="B1947" s="1">
        <f t="shared" si="64"/>
        <v>38433.499999995322</v>
      </c>
      <c r="C1947">
        <f t="shared" si="63"/>
        <v>2005</v>
      </c>
      <c r="D1947" s="2">
        <v>1057.8699999999999</v>
      </c>
      <c r="E1947" s="2">
        <v>61.76</v>
      </c>
      <c r="F1947" s="2">
        <v>26.24</v>
      </c>
      <c r="G1947" s="2">
        <v>3.31</v>
      </c>
      <c r="H1947" s="2"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</row>
    <row r="1948" spans="1:41" x14ac:dyDescent="0.35">
      <c r="A1948" t="s">
        <v>1942</v>
      </c>
      <c r="B1948" s="1">
        <f t="shared" si="64"/>
        <v>38433.541666661986</v>
      </c>
      <c r="C1948">
        <f t="shared" si="63"/>
        <v>2005</v>
      </c>
      <c r="D1948" s="2">
        <v>1078.5</v>
      </c>
      <c r="E1948" s="2">
        <v>62.47</v>
      </c>
      <c r="F1948" s="2">
        <v>26.99</v>
      </c>
      <c r="G1948" s="2">
        <v>4.6900000000000004</v>
      </c>
      <c r="H1948" s="2"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</row>
    <row r="1949" spans="1:41" x14ac:dyDescent="0.35">
      <c r="A1949" t="s">
        <v>1943</v>
      </c>
      <c r="B1949" s="1">
        <f t="shared" si="64"/>
        <v>38433.58333332865</v>
      </c>
      <c r="C1949">
        <f t="shared" si="63"/>
        <v>2005</v>
      </c>
      <c r="D1949" s="2">
        <v>1122.94</v>
      </c>
      <c r="E1949" s="2">
        <v>56.35</v>
      </c>
      <c r="F1949" s="2">
        <v>27.26</v>
      </c>
      <c r="G1949" s="2">
        <v>5.45</v>
      </c>
      <c r="H1949" s="2"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</row>
    <row r="1950" spans="1:41" x14ac:dyDescent="0.35">
      <c r="A1950" t="s">
        <v>1944</v>
      </c>
      <c r="B1950" s="1">
        <f t="shared" si="64"/>
        <v>38433.624999995314</v>
      </c>
      <c r="C1950">
        <f t="shared" si="63"/>
        <v>2005</v>
      </c>
      <c r="D1950" s="2">
        <v>1171.22</v>
      </c>
      <c r="E1950" s="2">
        <v>46.2</v>
      </c>
      <c r="F1950" s="2">
        <v>27.01</v>
      </c>
      <c r="G1950" s="2">
        <v>5.72</v>
      </c>
      <c r="H1950" s="2"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</row>
    <row r="1951" spans="1:41" x14ac:dyDescent="0.35">
      <c r="A1951" t="s">
        <v>1945</v>
      </c>
      <c r="B1951" s="1">
        <f t="shared" si="64"/>
        <v>38433.666666661979</v>
      </c>
      <c r="C1951">
        <f t="shared" si="63"/>
        <v>2005</v>
      </c>
      <c r="D1951" s="2">
        <v>1175.6400000000001</v>
      </c>
      <c r="E1951" s="2">
        <v>34.22</v>
      </c>
      <c r="F1951" s="2">
        <v>26.32</v>
      </c>
      <c r="G1951" s="2">
        <v>5.79</v>
      </c>
      <c r="H1951" s="2"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</row>
    <row r="1952" spans="1:41" x14ac:dyDescent="0.35">
      <c r="A1952" t="s">
        <v>1946</v>
      </c>
      <c r="B1952" s="1">
        <f t="shared" si="64"/>
        <v>38433.708333328643</v>
      </c>
      <c r="C1952">
        <f t="shared" si="63"/>
        <v>2005</v>
      </c>
      <c r="D1952" s="2">
        <v>925.32</v>
      </c>
      <c r="E1952" s="2">
        <v>21.4</v>
      </c>
      <c r="F1952" s="2">
        <v>25.19</v>
      </c>
      <c r="G1952" s="2">
        <v>5.38</v>
      </c>
      <c r="H1952" s="2"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</row>
    <row r="1953" spans="1:41" x14ac:dyDescent="0.35">
      <c r="A1953" t="s">
        <v>1947</v>
      </c>
      <c r="B1953" s="1">
        <f t="shared" si="64"/>
        <v>38433.749999995307</v>
      </c>
      <c r="C1953">
        <f t="shared" si="63"/>
        <v>2005</v>
      </c>
      <c r="D1953" s="2">
        <v>484.13</v>
      </c>
      <c r="E1953" s="2">
        <v>8.2100000000000009</v>
      </c>
      <c r="F1953" s="2">
        <v>23.69</v>
      </c>
      <c r="G1953" s="2">
        <v>4.62</v>
      </c>
      <c r="H1953" s="2"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</row>
    <row r="1954" spans="1:41" x14ac:dyDescent="0.35">
      <c r="A1954" t="s">
        <v>1948</v>
      </c>
      <c r="B1954" s="1">
        <f t="shared" si="64"/>
        <v>38433.791666661971</v>
      </c>
      <c r="C1954">
        <f t="shared" si="63"/>
        <v>2005</v>
      </c>
      <c r="D1954" s="2">
        <v>0</v>
      </c>
      <c r="E1954" s="2">
        <v>0</v>
      </c>
      <c r="F1954" s="2">
        <v>22.04</v>
      </c>
      <c r="G1954" s="2">
        <v>3.45</v>
      </c>
      <c r="H1954" s="2"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</row>
    <row r="1955" spans="1:41" x14ac:dyDescent="0.35">
      <c r="A1955" t="s">
        <v>1949</v>
      </c>
      <c r="B1955" s="1">
        <f t="shared" si="64"/>
        <v>38433.833333328635</v>
      </c>
      <c r="C1955">
        <f t="shared" si="63"/>
        <v>2005</v>
      </c>
      <c r="D1955" s="2">
        <v>0</v>
      </c>
      <c r="E1955" s="2">
        <v>0</v>
      </c>
      <c r="F1955" s="2">
        <v>21.09</v>
      </c>
      <c r="G1955" s="2">
        <v>2.2799999999999998</v>
      </c>
      <c r="H1955" s="2"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</row>
    <row r="1956" spans="1:41" x14ac:dyDescent="0.35">
      <c r="A1956" t="s">
        <v>1950</v>
      </c>
      <c r="B1956" s="1">
        <f t="shared" si="64"/>
        <v>38433.8749999953</v>
      </c>
      <c r="C1956">
        <f t="shared" si="63"/>
        <v>2005</v>
      </c>
      <c r="D1956" s="2">
        <v>0</v>
      </c>
      <c r="E1956" s="2">
        <v>0</v>
      </c>
      <c r="F1956" s="2">
        <v>20.53</v>
      </c>
      <c r="G1956" s="2">
        <v>1.38</v>
      </c>
      <c r="H1956" s="2"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</row>
    <row r="1957" spans="1:41" x14ac:dyDescent="0.35">
      <c r="A1957" t="s">
        <v>1951</v>
      </c>
      <c r="B1957" s="1">
        <f t="shared" si="64"/>
        <v>38433.916666661964</v>
      </c>
      <c r="C1957">
        <f t="shared" si="63"/>
        <v>2005</v>
      </c>
      <c r="D1957" s="2">
        <v>0</v>
      </c>
      <c r="E1957" s="2">
        <v>0</v>
      </c>
      <c r="F1957" s="2">
        <v>19.98</v>
      </c>
      <c r="G1957" s="2">
        <v>0.9</v>
      </c>
      <c r="H1957" s="2"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</row>
    <row r="1958" spans="1:41" x14ac:dyDescent="0.35">
      <c r="A1958" t="s">
        <v>1952</v>
      </c>
      <c r="B1958" s="1">
        <f t="shared" si="64"/>
        <v>38433.958333328628</v>
      </c>
      <c r="C1958">
        <f t="shared" si="63"/>
        <v>2005</v>
      </c>
      <c r="D1958" s="2">
        <v>0</v>
      </c>
      <c r="E1958" s="2">
        <v>0</v>
      </c>
      <c r="F1958" s="2">
        <v>19.579999999999998</v>
      </c>
      <c r="G1958" s="2">
        <v>1.03</v>
      </c>
      <c r="H1958" s="2"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</row>
    <row r="1959" spans="1:41" x14ac:dyDescent="0.35">
      <c r="A1959" t="s">
        <v>1953</v>
      </c>
      <c r="B1959" s="1">
        <f t="shared" si="64"/>
        <v>38433.999999995292</v>
      </c>
      <c r="C1959">
        <f t="shared" si="63"/>
        <v>2005</v>
      </c>
      <c r="D1959" s="2">
        <v>0</v>
      </c>
      <c r="E1959" s="2">
        <v>0</v>
      </c>
      <c r="F1959" s="2">
        <v>18.84</v>
      </c>
      <c r="G1959" s="2">
        <v>1.24</v>
      </c>
      <c r="H1959" s="2"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</row>
    <row r="1960" spans="1:41" x14ac:dyDescent="0.35">
      <c r="A1960" t="s">
        <v>1954</v>
      </c>
      <c r="B1960" s="1">
        <f t="shared" si="64"/>
        <v>38434.041666661957</v>
      </c>
      <c r="C1960">
        <f t="shared" si="63"/>
        <v>2005</v>
      </c>
      <c r="D1960" s="2">
        <v>0</v>
      </c>
      <c r="E1960" s="2">
        <v>0</v>
      </c>
      <c r="F1960" s="2">
        <v>18.53</v>
      </c>
      <c r="G1960" s="2">
        <v>1.24</v>
      </c>
      <c r="H1960" s="2"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</row>
    <row r="1961" spans="1:41" x14ac:dyDescent="0.35">
      <c r="A1961" t="s">
        <v>1955</v>
      </c>
      <c r="B1961" s="1">
        <f t="shared" si="64"/>
        <v>38434.083333328621</v>
      </c>
      <c r="C1961">
        <f t="shared" si="63"/>
        <v>2005</v>
      </c>
      <c r="D1961" s="2">
        <v>0</v>
      </c>
      <c r="E1961" s="2">
        <v>0</v>
      </c>
      <c r="F1961" s="2">
        <v>18.16</v>
      </c>
      <c r="G1961" s="2">
        <v>1.31</v>
      </c>
      <c r="H1961" s="2"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</row>
    <row r="1962" spans="1:41" x14ac:dyDescent="0.35">
      <c r="A1962" t="s">
        <v>1956</v>
      </c>
      <c r="B1962" s="1">
        <f t="shared" si="64"/>
        <v>38434.124999995285</v>
      </c>
      <c r="C1962">
        <f t="shared" si="63"/>
        <v>2005</v>
      </c>
      <c r="D1962" s="2">
        <v>0</v>
      </c>
      <c r="E1962" s="2">
        <v>0</v>
      </c>
      <c r="F1962" s="2">
        <v>16.98</v>
      </c>
      <c r="G1962" s="2">
        <v>1.59</v>
      </c>
      <c r="H1962" s="2"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</row>
    <row r="1963" spans="1:41" x14ac:dyDescent="0.35">
      <c r="A1963" t="s">
        <v>1957</v>
      </c>
      <c r="B1963" s="1">
        <f t="shared" si="64"/>
        <v>38434.166666661949</v>
      </c>
      <c r="C1963">
        <f t="shared" si="63"/>
        <v>2005</v>
      </c>
      <c r="D1963" s="2">
        <v>0</v>
      </c>
      <c r="E1963" s="2">
        <v>0</v>
      </c>
      <c r="F1963" s="2">
        <v>15.6</v>
      </c>
      <c r="G1963" s="2">
        <v>2.0699999999999998</v>
      </c>
      <c r="H1963" s="2"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</row>
    <row r="1964" spans="1:41" x14ac:dyDescent="0.35">
      <c r="A1964" t="s">
        <v>1958</v>
      </c>
      <c r="B1964" s="1">
        <f t="shared" si="64"/>
        <v>38434.208333328614</v>
      </c>
      <c r="C1964">
        <f t="shared" si="63"/>
        <v>2005</v>
      </c>
      <c r="D1964" s="2">
        <v>0</v>
      </c>
      <c r="E1964" s="2">
        <v>0</v>
      </c>
      <c r="F1964" s="2">
        <v>14.49</v>
      </c>
      <c r="G1964" s="2">
        <v>2.34</v>
      </c>
      <c r="H1964" s="2"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</row>
    <row r="1965" spans="1:41" x14ac:dyDescent="0.35">
      <c r="A1965" t="s">
        <v>1959</v>
      </c>
      <c r="B1965" s="1">
        <f t="shared" si="64"/>
        <v>38434.249999995278</v>
      </c>
      <c r="C1965">
        <f t="shared" si="63"/>
        <v>2005</v>
      </c>
      <c r="D1965" s="2">
        <v>0</v>
      </c>
      <c r="E1965" s="2">
        <v>0</v>
      </c>
      <c r="F1965" s="2">
        <v>13.52</v>
      </c>
      <c r="G1965" s="2">
        <v>2.41</v>
      </c>
      <c r="H1965" s="2"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</row>
    <row r="1966" spans="1:41" x14ac:dyDescent="0.35">
      <c r="A1966" t="s">
        <v>1960</v>
      </c>
      <c r="B1966" s="1">
        <f t="shared" si="64"/>
        <v>38434.291666661942</v>
      </c>
      <c r="C1966">
        <f t="shared" si="63"/>
        <v>2005</v>
      </c>
      <c r="D1966" s="2">
        <v>0</v>
      </c>
      <c r="E1966" s="2">
        <v>0</v>
      </c>
      <c r="F1966" s="2">
        <v>12.58</v>
      </c>
      <c r="G1966" s="2">
        <v>2.5499999999999998</v>
      </c>
      <c r="H1966" s="2"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</row>
    <row r="1967" spans="1:41" x14ac:dyDescent="0.35">
      <c r="A1967" t="s">
        <v>1961</v>
      </c>
      <c r="B1967" s="1">
        <f t="shared" si="64"/>
        <v>38434.333333328606</v>
      </c>
      <c r="C1967">
        <f t="shared" si="63"/>
        <v>2005</v>
      </c>
      <c r="D1967" s="2">
        <v>286.62</v>
      </c>
      <c r="E1967" s="2">
        <v>19.149999999999999</v>
      </c>
      <c r="F1967" s="2">
        <v>14.02</v>
      </c>
      <c r="G1967" s="2">
        <v>2.21</v>
      </c>
      <c r="H1967" s="2"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</row>
    <row r="1968" spans="1:41" x14ac:dyDescent="0.35">
      <c r="A1968" t="s">
        <v>1962</v>
      </c>
      <c r="B1968" s="1">
        <f t="shared" si="64"/>
        <v>38434.374999995271</v>
      </c>
      <c r="C1968">
        <f t="shared" si="63"/>
        <v>2005</v>
      </c>
      <c r="D1968" s="2">
        <v>697.55</v>
      </c>
      <c r="E1968" s="2">
        <v>32.090000000000003</v>
      </c>
      <c r="F1968" s="2">
        <v>19.510000000000002</v>
      </c>
      <c r="G1968" s="2">
        <v>2.41</v>
      </c>
      <c r="H1968" s="2"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</row>
    <row r="1969" spans="1:41" x14ac:dyDescent="0.35">
      <c r="A1969" t="s">
        <v>1963</v>
      </c>
      <c r="B1969" s="1">
        <f t="shared" si="64"/>
        <v>38434.416666661935</v>
      </c>
      <c r="C1969">
        <f t="shared" si="63"/>
        <v>2005</v>
      </c>
      <c r="D1969" s="2">
        <v>883.11</v>
      </c>
      <c r="E1969" s="2">
        <v>44.32</v>
      </c>
      <c r="F1969" s="2">
        <v>22.51</v>
      </c>
      <c r="G1969" s="2">
        <v>3.31</v>
      </c>
      <c r="H1969" s="2"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</row>
    <row r="1970" spans="1:41" x14ac:dyDescent="0.35">
      <c r="A1970" t="s">
        <v>1964</v>
      </c>
      <c r="B1970" s="1">
        <f t="shared" si="64"/>
        <v>38434.458333328599</v>
      </c>
      <c r="C1970">
        <f t="shared" si="63"/>
        <v>2005</v>
      </c>
      <c r="D1970" s="2">
        <v>1021.08</v>
      </c>
      <c r="E1970" s="2">
        <v>54.99</v>
      </c>
      <c r="F1970" s="2">
        <v>24.08</v>
      </c>
      <c r="G1970" s="2">
        <v>4.21</v>
      </c>
      <c r="H1970" s="2"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</row>
    <row r="1971" spans="1:41" x14ac:dyDescent="0.35">
      <c r="A1971" t="s">
        <v>1965</v>
      </c>
      <c r="B1971" s="1">
        <f t="shared" si="64"/>
        <v>38434.499999995263</v>
      </c>
      <c r="C1971">
        <f t="shared" si="63"/>
        <v>2005</v>
      </c>
      <c r="D1971" s="2">
        <v>1018.55</v>
      </c>
      <c r="E1971" s="2">
        <v>62.16</v>
      </c>
      <c r="F1971" s="2">
        <v>25.18</v>
      </c>
      <c r="G1971" s="2">
        <v>5.38</v>
      </c>
      <c r="H1971" s="2"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</row>
    <row r="1972" spans="1:41" x14ac:dyDescent="0.35">
      <c r="A1972" t="s">
        <v>1966</v>
      </c>
      <c r="B1972" s="1">
        <f t="shared" si="64"/>
        <v>38434.541666661928</v>
      </c>
      <c r="C1972">
        <f t="shared" si="63"/>
        <v>2005</v>
      </c>
      <c r="D1972" s="2">
        <v>1068.21</v>
      </c>
      <c r="E1972" s="2">
        <v>62.84</v>
      </c>
      <c r="F1972" s="2">
        <v>25.67</v>
      </c>
      <c r="G1972" s="2">
        <v>6.62</v>
      </c>
      <c r="H1972" s="2"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</row>
    <row r="1973" spans="1:41" x14ac:dyDescent="0.35">
      <c r="A1973" t="s">
        <v>1967</v>
      </c>
      <c r="B1973" s="1">
        <f t="shared" si="64"/>
        <v>38434.583333328592</v>
      </c>
      <c r="C1973">
        <f t="shared" si="63"/>
        <v>2005</v>
      </c>
      <c r="D1973" s="2">
        <v>1106.1600000000001</v>
      </c>
      <c r="E1973" s="2">
        <v>56.63</v>
      </c>
      <c r="F1973" s="2">
        <v>25.68</v>
      </c>
      <c r="G1973" s="2">
        <v>7.38</v>
      </c>
      <c r="H1973" s="2"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</row>
    <row r="1974" spans="1:41" x14ac:dyDescent="0.35">
      <c r="A1974" t="s">
        <v>1968</v>
      </c>
      <c r="B1974" s="1">
        <f t="shared" si="64"/>
        <v>38434.624999995256</v>
      </c>
      <c r="C1974">
        <f t="shared" si="63"/>
        <v>2005</v>
      </c>
      <c r="D1974" s="2">
        <v>1155.0999999999999</v>
      </c>
      <c r="E1974" s="2">
        <v>46.4</v>
      </c>
      <c r="F1974" s="2">
        <v>25.32</v>
      </c>
      <c r="G1974" s="2">
        <v>7.79</v>
      </c>
      <c r="H1974" s="2"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</row>
    <row r="1975" spans="1:41" x14ac:dyDescent="0.35">
      <c r="A1975" t="s">
        <v>1969</v>
      </c>
      <c r="B1975" s="1">
        <f t="shared" si="64"/>
        <v>38434.66666666192</v>
      </c>
      <c r="C1975">
        <f t="shared" si="63"/>
        <v>2005</v>
      </c>
      <c r="D1975" s="2">
        <v>1125.46</v>
      </c>
      <c r="E1975" s="2">
        <v>34.369999999999997</v>
      </c>
      <c r="F1975" s="2">
        <v>24.65</v>
      </c>
      <c r="G1975" s="2">
        <v>7.79</v>
      </c>
      <c r="H1975" s="2"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</row>
    <row r="1976" spans="1:41" x14ac:dyDescent="0.35">
      <c r="A1976" t="s">
        <v>1970</v>
      </c>
      <c r="B1976" s="1">
        <f t="shared" si="64"/>
        <v>38434.708333328585</v>
      </c>
      <c r="C1976">
        <f t="shared" si="63"/>
        <v>2005</v>
      </c>
      <c r="D1976" s="2">
        <v>1060.06</v>
      </c>
      <c r="E1976" s="2">
        <v>21.52</v>
      </c>
      <c r="F1976" s="2">
        <v>23.67</v>
      </c>
      <c r="G1976" s="2">
        <v>7.31</v>
      </c>
      <c r="H1976" s="2"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</row>
    <row r="1977" spans="1:41" x14ac:dyDescent="0.35">
      <c r="A1977" t="s">
        <v>1971</v>
      </c>
      <c r="B1977" s="1">
        <f t="shared" si="64"/>
        <v>38434.749999995249</v>
      </c>
      <c r="C1977">
        <f t="shared" si="63"/>
        <v>2005</v>
      </c>
      <c r="D1977" s="2">
        <v>871.11</v>
      </c>
      <c r="E1977" s="2">
        <v>8.33</v>
      </c>
      <c r="F1977" s="2">
        <v>22.35</v>
      </c>
      <c r="G1977" s="2">
        <v>6.41</v>
      </c>
      <c r="H1977" s="2"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</row>
    <row r="1978" spans="1:41" x14ac:dyDescent="0.35">
      <c r="A1978" t="s">
        <v>1972</v>
      </c>
      <c r="B1978" s="1">
        <f t="shared" si="64"/>
        <v>38434.791666661913</v>
      </c>
      <c r="C1978">
        <f t="shared" si="63"/>
        <v>2005</v>
      </c>
      <c r="D1978" s="2">
        <v>0</v>
      </c>
      <c r="E1978" s="2">
        <v>0</v>
      </c>
      <c r="F1978" s="2">
        <v>20.92</v>
      </c>
      <c r="G1978" s="2">
        <v>4.76</v>
      </c>
      <c r="H1978" s="2"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</row>
    <row r="1979" spans="1:41" x14ac:dyDescent="0.35">
      <c r="A1979" t="s">
        <v>1973</v>
      </c>
      <c r="B1979" s="1">
        <f t="shared" si="64"/>
        <v>38434.833333328577</v>
      </c>
      <c r="C1979">
        <f t="shared" si="63"/>
        <v>2005</v>
      </c>
      <c r="D1979" s="2">
        <v>0</v>
      </c>
      <c r="E1979" s="2">
        <v>0</v>
      </c>
      <c r="F1979" s="2">
        <v>20.2</v>
      </c>
      <c r="G1979" s="2">
        <v>4.28</v>
      </c>
      <c r="H1979" s="2"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</row>
    <row r="1980" spans="1:41" x14ac:dyDescent="0.35">
      <c r="A1980" t="s">
        <v>1974</v>
      </c>
      <c r="B1980" s="1">
        <f t="shared" si="64"/>
        <v>38434.874999995242</v>
      </c>
      <c r="C1980">
        <f t="shared" si="63"/>
        <v>2005</v>
      </c>
      <c r="D1980" s="2">
        <v>0</v>
      </c>
      <c r="E1980" s="2">
        <v>0</v>
      </c>
      <c r="F1980" s="2">
        <v>19.8</v>
      </c>
      <c r="G1980" s="2">
        <v>3.72</v>
      </c>
      <c r="H1980" s="2"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</row>
    <row r="1981" spans="1:41" x14ac:dyDescent="0.35">
      <c r="A1981" t="s">
        <v>1975</v>
      </c>
      <c r="B1981" s="1">
        <f t="shared" si="64"/>
        <v>38434.916666661906</v>
      </c>
      <c r="C1981">
        <f t="shared" si="63"/>
        <v>2005</v>
      </c>
      <c r="D1981" s="2">
        <v>0</v>
      </c>
      <c r="E1981" s="2">
        <v>0</v>
      </c>
      <c r="F1981" s="2">
        <v>19.239999999999998</v>
      </c>
      <c r="G1981" s="2">
        <v>3.24</v>
      </c>
      <c r="H1981" s="2"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</row>
    <row r="1982" spans="1:41" x14ac:dyDescent="0.35">
      <c r="A1982" t="s">
        <v>1976</v>
      </c>
      <c r="B1982" s="1">
        <f t="shared" si="64"/>
        <v>38434.95833332857</v>
      </c>
      <c r="C1982">
        <f t="shared" si="63"/>
        <v>2005</v>
      </c>
      <c r="D1982" s="2">
        <v>0</v>
      </c>
      <c r="E1982" s="2">
        <v>0</v>
      </c>
      <c r="F1982" s="2">
        <v>18.2</v>
      </c>
      <c r="G1982" s="2">
        <v>2.97</v>
      </c>
      <c r="H1982" s="2"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</row>
    <row r="1983" spans="1:41" x14ac:dyDescent="0.35">
      <c r="A1983" t="s">
        <v>1977</v>
      </c>
      <c r="B1983" s="1">
        <f t="shared" si="64"/>
        <v>38434.999999995234</v>
      </c>
      <c r="C1983">
        <f t="shared" si="63"/>
        <v>2005</v>
      </c>
      <c r="D1983" s="2">
        <v>0</v>
      </c>
      <c r="E1983" s="2">
        <v>0</v>
      </c>
      <c r="F1983" s="2">
        <v>16.809999999999999</v>
      </c>
      <c r="G1983" s="2">
        <v>2.76</v>
      </c>
      <c r="H1983" s="2"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</row>
    <row r="1984" spans="1:41" x14ac:dyDescent="0.35">
      <c r="A1984" t="s">
        <v>1978</v>
      </c>
      <c r="B1984" s="1">
        <f t="shared" si="64"/>
        <v>38435.041666661898</v>
      </c>
      <c r="C1984">
        <f t="shared" si="63"/>
        <v>2005</v>
      </c>
      <c r="D1984" s="2">
        <v>0</v>
      </c>
      <c r="E1984" s="2">
        <v>0</v>
      </c>
      <c r="F1984" s="2">
        <v>15.32</v>
      </c>
      <c r="G1984" s="2">
        <v>2.62</v>
      </c>
      <c r="H1984" s="2"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</row>
    <row r="1985" spans="1:41" x14ac:dyDescent="0.35">
      <c r="A1985" t="s">
        <v>1979</v>
      </c>
      <c r="B1985" s="1">
        <f t="shared" si="64"/>
        <v>38435.083333328563</v>
      </c>
      <c r="C1985">
        <f t="shared" si="63"/>
        <v>2005</v>
      </c>
      <c r="D1985" s="2">
        <v>0</v>
      </c>
      <c r="E1985" s="2">
        <v>0</v>
      </c>
      <c r="F1985" s="2">
        <v>14.09</v>
      </c>
      <c r="G1985" s="2">
        <v>2.41</v>
      </c>
      <c r="H1985" s="2"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</row>
    <row r="1986" spans="1:41" x14ac:dyDescent="0.35">
      <c r="A1986" t="s">
        <v>1980</v>
      </c>
      <c r="B1986" s="1">
        <f t="shared" si="64"/>
        <v>38435.124999995227</v>
      </c>
      <c r="C1986">
        <f t="shared" si="63"/>
        <v>2005</v>
      </c>
      <c r="D1986" s="2">
        <v>0</v>
      </c>
      <c r="E1986" s="2">
        <v>0</v>
      </c>
      <c r="F1986" s="2">
        <v>13.08</v>
      </c>
      <c r="G1986" s="2">
        <v>2.34</v>
      </c>
      <c r="H1986" s="2"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</row>
    <row r="1987" spans="1:41" x14ac:dyDescent="0.35">
      <c r="A1987" t="s">
        <v>1981</v>
      </c>
      <c r="B1987" s="1">
        <f t="shared" si="64"/>
        <v>38435.166666661891</v>
      </c>
      <c r="C1987">
        <f t="shared" si="63"/>
        <v>2005</v>
      </c>
      <c r="D1987" s="2">
        <v>0</v>
      </c>
      <c r="E1987" s="2">
        <v>0</v>
      </c>
      <c r="F1987" s="2">
        <v>11.95</v>
      </c>
      <c r="G1987" s="2">
        <v>2.34</v>
      </c>
      <c r="H1987" s="2"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</row>
    <row r="1988" spans="1:41" x14ac:dyDescent="0.35">
      <c r="A1988" t="s">
        <v>1982</v>
      </c>
      <c r="B1988" s="1">
        <f t="shared" si="64"/>
        <v>38435.208333328555</v>
      </c>
      <c r="C1988">
        <f t="shared" si="63"/>
        <v>2005</v>
      </c>
      <c r="D1988" s="2">
        <v>0</v>
      </c>
      <c r="E1988" s="2">
        <v>0</v>
      </c>
      <c r="F1988" s="2">
        <v>10.82</v>
      </c>
      <c r="G1988" s="2">
        <v>2.41</v>
      </c>
      <c r="H1988" s="2"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</row>
    <row r="1989" spans="1:41" x14ac:dyDescent="0.35">
      <c r="A1989" t="s">
        <v>1983</v>
      </c>
      <c r="B1989" s="1">
        <f t="shared" si="64"/>
        <v>38435.24999999522</v>
      </c>
      <c r="C1989">
        <f t="shared" si="63"/>
        <v>2005</v>
      </c>
      <c r="D1989" s="2">
        <v>0</v>
      </c>
      <c r="E1989" s="2">
        <v>0</v>
      </c>
      <c r="F1989" s="2">
        <v>9.81</v>
      </c>
      <c r="G1989" s="2">
        <v>2.48</v>
      </c>
      <c r="H1989" s="2"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</row>
    <row r="1990" spans="1:41" x14ac:dyDescent="0.35">
      <c r="A1990" t="s">
        <v>1984</v>
      </c>
      <c r="B1990" s="1">
        <f t="shared" si="64"/>
        <v>38435.291666661884</v>
      </c>
      <c r="C1990">
        <f t="shared" si="63"/>
        <v>2005</v>
      </c>
      <c r="D1990" s="2">
        <v>37.299999999999997</v>
      </c>
      <c r="E1990" s="2">
        <v>6.18</v>
      </c>
      <c r="F1990" s="2">
        <v>8.98</v>
      </c>
      <c r="G1990" s="2">
        <v>2.5499999999999998</v>
      </c>
      <c r="H1990" s="2"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</row>
    <row r="1991" spans="1:41" x14ac:dyDescent="0.35">
      <c r="A1991" t="s">
        <v>1985</v>
      </c>
      <c r="B1991" s="1">
        <f t="shared" si="64"/>
        <v>38435.333333328548</v>
      </c>
      <c r="C1991">
        <f t="shared" si="63"/>
        <v>2005</v>
      </c>
      <c r="D1991" s="2">
        <v>562.41999999999996</v>
      </c>
      <c r="E1991" s="2">
        <v>19.41</v>
      </c>
      <c r="F1991" s="2">
        <v>11.21</v>
      </c>
      <c r="G1991" s="2">
        <v>2.0699999999999998</v>
      </c>
      <c r="H1991" s="2"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</row>
    <row r="1992" spans="1:41" x14ac:dyDescent="0.35">
      <c r="A1992" t="s">
        <v>1986</v>
      </c>
      <c r="B1992" s="1">
        <f t="shared" si="64"/>
        <v>38435.374999995212</v>
      </c>
      <c r="C1992">
        <f t="shared" si="63"/>
        <v>2005</v>
      </c>
      <c r="D1992" s="2">
        <v>832.51</v>
      </c>
      <c r="E1992" s="2">
        <v>32.36</v>
      </c>
      <c r="F1992" s="2">
        <v>17.059999999999999</v>
      </c>
      <c r="G1992" s="2">
        <v>1.79</v>
      </c>
      <c r="H1992" s="2"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</row>
    <row r="1993" spans="1:41" x14ac:dyDescent="0.35">
      <c r="A1993" t="s">
        <v>1987</v>
      </c>
      <c r="B1993" s="1">
        <f t="shared" si="64"/>
        <v>38435.416666661877</v>
      </c>
      <c r="C1993">
        <f t="shared" si="63"/>
        <v>2005</v>
      </c>
      <c r="D1993" s="2">
        <v>991.66</v>
      </c>
      <c r="E1993" s="2">
        <v>44.63</v>
      </c>
      <c r="F1993" s="2">
        <v>20.73</v>
      </c>
      <c r="G1993" s="2">
        <v>1.79</v>
      </c>
      <c r="H1993" s="2"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</row>
    <row r="1994" spans="1:41" x14ac:dyDescent="0.35">
      <c r="A1994" t="s">
        <v>1988</v>
      </c>
      <c r="B1994" s="1">
        <f t="shared" si="64"/>
        <v>38435.458333328541</v>
      </c>
      <c r="C1994">
        <f t="shared" si="63"/>
        <v>2005</v>
      </c>
      <c r="D1994" s="2">
        <v>1049.1600000000001</v>
      </c>
      <c r="E1994" s="2">
        <v>55.35</v>
      </c>
      <c r="F1994" s="2">
        <v>22.54</v>
      </c>
      <c r="G1994" s="2">
        <v>1.52</v>
      </c>
      <c r="H1994" s="2"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</row>
    <row r="1995" spans="1:41" x14ac:dyDescent="0.35">
      <c r="A1995" t="s">
        <v>1989</v>
      </c>
      <c r="B1995" s="1">
        <f t="shared" si="64"/>
        <v>38435.499999995205</v>
      </c>
      <c r="C1995">
        <f t="shared" si="63"/>
        <v>2005</v>
      </c>
      <c r="D1995" s="2">
        <v>1060.6300000000001</v>
      </c>
      <c r="E1995" s="2">
        <v>62.56</v>
      </c>
      <c r="F1995" s="2">
        <v>23.98</v>
      </c>
      <c r="G1995" s="2">
        <v>2.2799999999999998</v>
      </c>
      <c r="H1995" s="2"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</row>
    <row r="1996" spans="1:41" x14ac:dyDescent="0.35">
      <c r="A1996" t="s">
        <v>1990</v>
      </c>
      <c r="B1996" s="1">
        <f t="shared" si="64"/>
        <v>38435.541666661869</v>
      </c>
      <c r="C1996">
        <f t="shared" si="63"/>
        <v>2005</v>
      </c>
      <c r="D1996" s="2">
        <v>1068.93</v>
      </c>
      <c r="E1996" s="2">
        <v>63.21</v>
      </c>
      <c r="F1996" s="2">
        <v>25.01</v>
      </c>
      <c r="G1996" s="2">
        <v>3.79</v>
      </c>
      <c r="H1996" s="2"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</row>
    <row r="1997" spans="1:41" x14ac:dyDescent="0.35">
      <c r="A1997" t="s">
        <v>1991</v>
      </c>
      <c r="B1997" s="1">
        <f t="shared" si="64"/>
        <v>38435.583333328534</v>
      </c>
      <c r="C1997">
        <f t="shared" si="63"/>
        <v>2005</v>
      </c>
      <c r="D1997" s="2">
        <v>1135.21</v>
      </c>
      <c r="E1997" s="2">
        <v>56.91</v>
      </c>
      <c r="F1997" s="2">
        <v>25.41</v>
      </c>
      <c r="G1997" s="2">
        <v>5.17</v>
      </c>
      <c r="H1997" s="2"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</row>
    <row r="1998" spans="1:41" x14ac:dyDescent="0.35">
      <c r="A1998" t="s">
        <v>1992</v>
      </c>
      <c r="B1998" s="1">
        <f t="shared" si="64"/>
        <v>38435.624999995198</v>
      </c>
      <c r="C1998">
        <f t="shared" si="63"/>
        <v>2005</v>
      </c>
      <c r="D1998" s="2">
        <v>1171.95</v>
      </c>
      <c r="E1998" s="2">
        <v>46.6</v>
      </c>
      <c r="F1998" s="2">
        <v>25.25</v>
      </c>
      <c r="G1998" s="2">
        <v>6</v>
      </c>
      <c r="H1998" s="2"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</row>
    <row r="1999" spans="1:41" x14ac:dyDescent="0.35">
      <c r="A1999" t="s">
        <v>1993</v>
      </c>
      <c r="B1999" s="1">
        <f t="shared" si="64"/>
        <v>38435.666666661862</v>
      </c>
      <c r="C1999">
        <f t="shared" si="63"/>
        <v>2005</v>
      </c>
      <c r="D1999" s="2">
        <v>1143.9000000000001</v>
      </c>
      <c r="E1999" s="2">
        <v>34.520000000000003</v>
      </c>
      <c r="F1999" s="2">
        <v>24.7</v>
      </c>
      <c r="G1999" s="2">
        <v>6.28</v>
      </c>
      <c r="H1999" s="2"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</row>
    <row r="2000" spans="1:41" x14ac:dyDescent="0.35">
      <c r="A2000" t="s">
        <v>1994</v>
      </c>
      <c r="B2000" s="1">
        <f t="shared" si="64"/>
        <v>38435.708333328526</v>
      </c>
      <c r="C2000">
        <f t="shared" si="63"/>
        <v>2005</v>
      </c>
      <c r="D2000" s="2">
        <v>1042.72</v>
      </c>
      <c r="E2000" s="2">
        <v>21.65</v>
      </c>
      <c r="F2000" s="2">
        <v>23.88</v>
      </c>
      <c r="G2000" s="2">
        <v>6.07</v>
      </c>
      <c r="H2000" s="2"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</row>
    <row r="2001" spans="1:41" x14ac:dyDescent="0.35">
      <c r="A2001" t="s">
        <v>1995</v>
      </c>
      <c r="B2001" s="1">
        <f t="shared" si="64"/>
        <v>38435.749999995191</v>
      </c>
      <c r="C2001">
        <f t="shared" si="63"/>
        <v>2005</v>
      </c>
      <c r="D2001" s="2">
        <v>1011.17</v>
      </c>
      <c r="E2001" s="2">
        <v>8.44</v>
      </c>
      <c r="F2001" s="2">
        <v>22.67</v>
      </c>
      <c r="G2001" s="2">
        <v>5.45</v>
      </c>
      <c r="H2001" s="2"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</row>
    <row r="2002" spans="1:41" x14ac:dyDescent="0.35">
      <c r="A2002" t="s">
        <v>1996</v>
      </c>
      <c r="B2002" s="1">
        <f t="shared" si="64"/>
        <v>38435.791666661855</v>
      </c>
      <c r="C2002">
        <f t="shared" si="63"/>
        <v>2005</v>
      </c>
      <c r="D2002" s="2">
        <v>0</v>
      </c>
      <c r="E2002" s="2">
        <v>0</v>
      </c>
      <c r="F2002" s="2">
        <v>21.21</v>
      </c>
      <c r="G2002" s="2">
        <v>3.93</v>
      </c>
      <c r="H2002" s="2"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</row>
    <row r="2003" spans="1:41" x14ac:dyDescent="0.35">
      <c r="A2003" t="s">
        <v>1997</v>
      </c>
      <c r="B2003" s="1">
        <f t="shared" si="64"/>
        <v>38435.833333328519</v>
      </c>
      <c r="C2003">
        <f t="shared" ref="C2003:C2066" si="65">YEAR(B2003)</f>
        <v>2005</v>
      </c>
      <c r="D2003" s="2">
        <v>0</v>
      </c>
      <c r="E2003" s="2">
        <v>0</v>
      </c>
      <c r="F2003" s="2">
        <v>20.260000000000002</v>
      </c>
      <c r="G2003" s="2">
        <v>2.97</v>
      </c>
      <c r="H2003" s="2"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</row>
    <row r="2004" spans="1:41" x14ac:dyDescent="0.35">
      <c r="A2004" t="s">
        <v>1998</v>
      </c>
      <c r="B2004" s="1">
        <f t="shared" ref="B2004:B2067" si="66">B2003+1/24</f>
        <v>38435.874999995183</v>
      </c>
      <c r="C2004">
        <f t="shared" si="65"/>
        <v>2005</v>
      </c>
      <c r="D2004" s="2">
        <v>0</v>
      </c>
      <c r="E2004" s="2">
        <v>0</v>
      </c>
      <c r="F2004" s="2">
        <v>19.55</v>
      </c>
      <c r="G2004" s="2">
        <v>2.34</v>
      </c>
      <c r="H2004" s="2"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</row>
    <row r="2005" spans="1:41" x14ac:dyDescent="0.35">
      <c r="A2005" t="s">
        <v>1999</v>
      </c>
      <c r="B2005" s="1">
        <f t="shared" si="66"/>
        <v>38435.916666661848</v>
      </c>
      <c r="C2005">
        <f t="shared" si="65"/>
        <v>2005</v>
      </c>
      <c r="D2005" s="2">
        <v>0</v>
      </c>
      <c r="E2005" s="2">
        <v>0</v>
      </c>
      <c r="F2005" s="2">
        <v>18.559999999999999</v>
      </c>
      <c r="G2005" s="2">
        <v>1.72</v>
      </c>
      <c r="H2005" s="2"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</row>
    <row r="2006" spans="1:41" x14ac:dyDescent="0.35">
      <c r="A2006" t="s">
        <v>2000</v>
      </c>
      <c r="B2006" s="1">
        <f t="shared" si="66"/>
        <v>38435.958333328512</v>
      </c>
      <c r="C2006">
        <f t="shared" si="65"/>
        <v>2005</v>
      </c>
      <c r="D2006" s="2">
        <v>0</v>
      </c>
      <c r="E2006" s="2">
        <v>0</v>
      </c>
      <c r="F2006" s="2">
        <v>17.559999999999999</v>
      </c>
      <c r="G2006" s="2">
        <v>1.59</v>
      </c>
      <c r="H2006" s="2"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</row>
    <row r="2007" spans="1:41" x14ac:dyDescent="0.35">
      <c r="A2007" t="s">
        <v>2001</v>
      </c>
      <c r="B2007" s="1">
        <f t="shared" si="66"/>
        <v>38435.999999995176</v>
      </c>
      <c r="C2007">
        <f t="shared" si="65"/>
        <v>2005</v>
      </c>
      <c r="D2007" s="2">
        <v>0</v>
      </c>
      <c r="E2007" s="2">
        <v>0</v>
      </c>
      <c r="F2007" s="2">
        <v>16.75</v>
      </c>
      <c r="G2007" s="2">
        <v>1.72</v>
      </c>
      <c r="H2007" s="2"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</row>
    <row r="2008" spans="1:41" x14ac:dyDescent="0.35">
      <c r="A2008" t="s">
        <v>2002</v>
      </c>
      <c r="B2008" s="1">
        <f t="shared" si="66"/>
        <v>38436.04166666184</v>
      </c>
      <c r="C2008">
        <f t="shared" si="65"/>
        <v>2005</v>
      </c>
      <c r="D2008" s="2">
        <v>0</v>
      </c>
      <c r="E2008" s="2">
        <v>0</v>
      </c>
      <c r="F2008" s="2">
        <v>15.77</v>
      </c>
      <c r="G2008" s="2">
        <v>1.86</v>
      </c>
      <c r="H2008" s="2"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</row>
    <row r="2009" spans="1:41" x14ac:dyDescent="0.35">
      <c r="A2009" t="s">
        <v>2003</v>
      </c>
      <c r="B2009" s="1">
        <f t="shared" si="66"/>
        <v>38436.083333328505</v>
      </c>
      <c r="C2009">
        <f t="shared" si="65"/>
        <v>2005</v>
      </c>
      <c r="D2009" s="2">
        <v>0</v>
      </c>
      <c r="E2009" s="2">
        <v>0</v>
      </c>
      <c r="F2009" s="2">
        <v>14.36</v>
      </c>
      <c r="G2009" s="2">
        <v>2.14</v>
      </c>
      <c r="H2009" s="2"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</row>
    <row r="2010" spans="1:41" x14ac:dyDescent="0.35">
      <c r="A2010" t="s">
        <v>2004</v>
      </c>
      <c r="B2010" s="1">
        <f t="shared" si="66"/>
        <v>38436.124999995169</v>
      </c>
      <c r="C2010">
        <f t="shared" si="65"/>
        <v>2005</v>
      </c>
      <c r="D2010" s="2">
        <v>0</v>
      </c>
      <c r="E2010" s="2">
        <v>0</v>
      </c>
      <c r="F2010" s="2">
        <v>13.14</v>
      </c>
      <c r="G2010" s="2">
        <v>2.34</v>
      </c>
      <c r="H2010" s="2"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</row>
    <row r="2011" spans="1:41" x14ac:dyDescent="0.35">
      <c r="A2011" t="s">
        <v>2005</v>
      </c>
      <c r="B2011" s="1">
        <f t="shared" si="66"/>
        <v>38436.166666661833</v>
      </c>
      <c r="C2011">
        <f t="shared" si="65"/>
        <v>2005</v>
      </c>
      <c r="D2011" s="2">
        <v>0</v>
      </c>
      <c r="E2011" s="2">
        <v>0</v>
      </c>
      <c r="F2011" s="2">
        <v>12.07</v>
      </c>
      <c r="G2011" s="2">
        <v>2.48</v>
      </c>
      <c r="H2011" s="2"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</row>
    <row r="2012" spans="1:41" x14ac:dyDescent="0.35">
      <c r="A2012" t="s">
        <v>2006</v>
      </c>
      <c r="B2012" s="1">
        <f t="shared" si="66"/>
        <v>38436.208333328497</v>
      </c>
      <c r="C2012">
        <f t="shared" si="65"/>
        <v>2005</v>
      </c>
      <c r="D2012" s="2">
        <v>0</v>
      </c>
      <c r="E2012" s="2">
        <v>0</v>
      </c>
      <c r="F2012" s="2">
        <v>10.98</v>
      </c>
      <c r="G2012" s="2">
        <v>2.62</v>
      </c>
      <c r="H2012" s="2"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</row>
    <row r="2013" spans="1:41" x14ac:dyDescent="0.35">
      <c r="A2013" t="s">
        <v>2007</v>
      </c>
      <c r="B2013" s="1">
        <f t="shared" si="66"/>
        <v>38436.249999995161</v>
      </c>
      <c r="C2013">
        <f t="shared" si="65"/>
        <v>2005</v>
      </c>
      <c r="D2013" s="2">
        <v>0</v>
      </c>
      <c r="E2013" s="2">
        <v>0</v>
      </c>
      <c r="F2013" s="2">
        <v>10</v>
      </c>
      <c r="G2013" s="2">
        <v>2.83</v>
      </c>
      <c r="H2013" s="2"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</row>
    <row r="2014" spans="1:41" x14ac:dyDescent="0.35">
      <c r="A2014" t="s">
        <v>2008</v>
      </c>
      <c r="B2014" s="1">
        <f t="shared" si="66"/>
        <v>38436.291666661826</v>
      </c>
      <c r="C2014">
        <f t="shared" si="65"/>
        <v>2005</v>
      </c>
      <c r="D2014" s="2">
        <v>1.71</v>
      </c>
      <c r="E2014" s="2">
        <v>6.43</v>
      </c>
      <c r="F2014" s="2">
        <v>9.25</v>
      </c>
      <c r="G2014" s="2">
        <v>2.9</v>
      </c>
      <c r="H2014" s="2"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</row>
    <row r="2015" spans="1:41" x14ac:dyDescent="0.35">
      <c r="A2015" t="s">
        <v>2009</v>
      </c>
      <c r="B2015" s="1">
        <f t="shared" si="66"/>
        <v>38436.33333332849</v>
      </c>
      <c r="C2015">
        <f t="shared" si="65"/>
        <v>2005</v>
      </c>
      <c r="D2015" s="2">
        <v>589.36</v>
      </c>
      <c r="E2015" s="2">
        <v>19.670000000000002</v>
      </c>
      <c r="F2015" s="2">
        <v>11.32</v>
      </c>
      <c r="G2015" s="2">
        <v>2.76</v>
      </c>
      <c r="H2015" s="2"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</row>
    <row r="2016" spans="1:41" x14ac:dyDescent="0.35">
      <c r="A2016" t="s">
        <v>2010</v>
      </c>
      <c r="B2016" s="1">
        <f t="shared" si="66"/>
        <v>38436.374999995154</v>
      </c>
      <c r="C2016">
        <f t="shared" si="65"/>
        <v>2005</v>
      </c>
      <c r="D2016" s="2">
        <v>851.12</v>
      </c>
      <c r="E2016" s="2">
        <v>32.64</v>
      </c>
      <c r="F2016" s="2">
        <v>17.149999999999999</v>
      </c>
      <c r="G2016" s="2">
        <v>2.5499999999999998</v>
      </c>
      <c r="H2016" s="2"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</row>
    <row r="2017" spans="1:41" x14ac:dyDescent="0.35">
      <c r="A2017" t="s">
        <v>2011</v>
      </c>
      <c r="B2017" s="1">
        <f t="shared" si="66"/>
        <v>38436.416666661818</v>
      </c>
      <c r="C2017">
        <f t="shared" si="65"/>
        <v>2005</v>
      </c>
      <c r="D2017" s="2">
        <v>1000.13</v>
      </c>
      <c r="E2017" s="2">
        <v>44.94</v>
      </c>
      <c r="F2017" s="2">
        <v>20.72</v>
      </c>
      <c r="G2017" s="2">
        <v>2.41</v>
      </c>
      <c r="H2017" s="2"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</row>
    <row r="2018" spans="1:41" x14ac:dyDescent="0.35">
      <c r="A2018" t="s">
        <v>2012</v>
      </c>
      <c r="B2018" s="1">
        <f t="shared" si="66"/>
        <v>38436.458333328483</v>
      </c>
      <c r="C2018">
        <f t="shared" si="65"/>
        <v>2005</v>
      </c>
      <c r="D2018" s="2">
        <v>1054.08</v>
      </c>
      <c r="E2018" s="2">
        <v>55.71</v>
      </c>
      <c r="F2018" s="2">
        <v>23.09</v>
      </c>
      <c r="G2018" s="2">
        <v>1.79</v>
      </c>
      <c r="H2018" s="2"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</row>
    <row r="2019" spans="1:41" x14ac:dyDescent="0.35">
      <c r="A2019" t="s">
        <v>2013</v>
      </c>
      <c r="B2019" s="1">
        <f t="shared" si="66"/>
        <v>38436.499999995147</v>
      </c>
      <c r="C2019">
        <f t="shared" si="65"/>
        <v>2005</v>
      </c>
      <c r="D2019" s="2">
        <v>1053.25</v>
      </c>
      <c r="E2019" s="2">
        <v>62.96</v>
      </c>
      <c r="F2019" s="2">
        <v>24.72</v>
      </c>
      <c r="G2019" s="2">
        <v>2.76</v>
      </c>
      <c r="H2019" s="2"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</row>
    <row r="2020" spans="1:41" x14ac:dyDescent="0.35">
      <c r="A2020" t="s">
        <v>2014</v>
      </c>
      <c r="B2020" s="1">
        <f t="shared" si="66"/>
        <v>38436.541666661811</v>
      </c>
      <c r="C2020">
        <f t="shared" si="65"/>
        <v>2005</v>
      </c>
      <c r="D2020" s="2">
        <v>1079.1400000000001</v>
      </c>
      <c r="E2020" s="2">
        <v>63.58</v>
      </c>
      <c r="F2020" s="2">
        <v>25.81</v>
      </c>
      <c r="G2020" s="2">
        <v>4</v>
      </c>
      <c r="H2020" s="2"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</row>
    <row r="2021" spans="1:41" x14ac:dyDescent="0.35">
      <c r="A2021" t="s">
        <v>2015</v>
      </c>
      <c r="B2021" s="1">
        <f t="shared" si="66"/>
        <v>38436.583333328475</v>
      </c>
      <c r="C2021">
        <f t="shared" si="65"/>
        <v>2005</v>
      </c>
      <c r="D2021" s="2">
        <v>1128.02</v>
      </c>
      <c r="E2021" s="2">
        <v>57.18</v>
      </c>
      <c r="F2021" s="2">
        <v>26.38</v>
      </c>
      <c r="G2021" s="2">
        <v>5.03</v>
      </c>
      <c r="H2021" s="2"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</row>
    <row r="2022" spans="1:41" x14ac:dyDescent="0.35">
      <c r="A2022" t="s">
        <v>2016</v>
      </c>
      <c r="B2022" s="1">
        <f t="shared" si="66"/>
        <v>38436.62499999514</v>
      </c>
      <c r="C2022">
        <f t="shared" si="65"/>
        <v>2005</v>
      </c>
      <c r="D2022" s="2">
        <v>1187.56</v>
      </c>
      <c r="E2022" s="2">
        <v>46.79</v>
      </c>
      <c r="F2022" s="2">
        <v>26.49</v>
      </c>
      <c r="G2022" s="2">
        <v>5.66</v>
      </c>
      <c r="H2022" s="2"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</row>
    <row r="2023" spans="1:41" x14ac:dyDescent="0.35">
      <c r="A2023" t="s">
        <v>2017</v>
      </c>
      <c r="B2023" s="1">
        <f t="shared" si="66"/>
        <v>38436.666666661804</v>
      </c>
      <c r="C2023">
        <f t="shared" si="65"/>
        <v>2005</v>
      </c>
      <c r="D2023" s="2">
        <v>1146.97</v>
      </c>
      <c r="E2023" s="2">
        <v>34.659999999999997</v>
      </c>
      <c r="F2023" s="2">
        <v>26.16</v>
      </c>
      <c r="G2023" s="2">
        <v>6</v>
      </c>
      <c r="H2023" s="2"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</row>
    <row r="2024" spans="1:41" x14ac:dyDescent="0.35">
      <c r="A2024" t="s">
        <v>2018</v>
      </c>
      <c r="B2024" s="1">
        <f t="shared" si="66"/>
        <v>38436.708333328468</v>
      </c>
      <c r="C2024">
        <f t="shared" si="65"/>
        <v>2005</v>
      </c>
      <c r="D2024" s="2">
        <v>1084.1099999999999</v>
      </c>
      <c r="E2024" s="2">
        <v>21.77</v>
      </c>
      <c r="F2024" s="2">
        <v>25.36</v>
      </c>
      <c r="G2024" s="2">
        <v>6.21</v>
      </c>
      <c r="H2024" s="2"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</row>
    <row r="2025" spans="1:41" x14ac:dyDescent="0.35">
      <c r="A2025" t="s">
        <v>2019</v>
      </c>
      <c r="B2025" s="1">
        <f t="shared" si="66"/>
        <v>38436.749999995132</v>
      </c>
      <c r="C2025">
        <f t="shared" si="65"/>
        <v>2005</v>
      </c>
      <c r="D2025" s="2">
        <v>993.54</v>
      </c>
      <c r="E2025" s="2">
        <v>8.5500000000000007</v>
      </c>
      <c r="F2025" s="2">
        <v>24.04</v>
      </c>
      <c r="G2025" s="2">
        <v>5.93</v>
      </c>
      <c r="H2025" s="2"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</row>
    <row r="2026" spans="1:41" x14ac:dyDescent="0.35">
      <c r="A2026" t="s">
        <v>2020</v>
      </c>
      <c r="B2026" s="1">
        <f t="shared" si="66"/>
        <v>38436.791666661797</v>
      </c>
      <c r="C2026">
        <f t="shared" si="65"/>
        <v>2005</v>
      </c>
      <c r="D2026" s="2">
        <v>0</v>
      </c>
      <c r="E2026" s="2">
        <v>0</v>
      </c>
      <c r="F2026" s="2">
        <v>22.42</v>
      </c>
      <c r="G2026" s="2">
        <v>4.62</v>
      </c>
      <c r="H2026" s="2"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</row>
    <row r="2027" spans="1:41" x14ac:dyDescent="0.35">
      <c r="A2027" t="s">
        <v>2021</v>
      </c>
      <c r="B2027" s="1">
        <f t="shared" si="66"/>
        <v>38436.833333328461</v>
      </c>
      <c r="C2027">
        <f t="shared" si="65"/>
        <v>2005</v>
      </c>
      <c r="D2027" s="2">
        <v>0</v>
      </c>
      <c r="E2027" s="2">
        <v>0</v>
      </c>
      <c r="F2027" s="2">
        <v>21.54</v>
      </c>
      <c r="G2027" s="2">
        <v>4.21</v>
      </c>
      <c r="H2027" s="2"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</row>
    <row r="2028" spans="1:41" x14ac:dyDescent="0.35">
      <c r="A2028" t="s">
        <v>2022</v>
      </c>
      <c r="B2028" s="1">
        <f t="shared" si="66"/>
        <v>38436.874999995125</v>
      </c>
      <c r="C2028">
        <f t="shared" si="65"/>
        <v>2005</v>
      </c>
      <c r="D2028" s="2">
        <v>0</v>
      </c>
      <c r="E2028" s="2">
        <v>0</v>
      </c>
      <c r="F2028" s="2">
        <v>20.93</v>
      </c>
      <c r="G2028" s="2">
        <v>3.45</v>
      </c>
      <c r="H2028" s="2"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</row>
    <row r="2029" spans="1:41" x14ac:dyDescent="0.35">
      <c r="A2029" t="s">
        <v>2023</v>
      </c>
      <c r="B2029" s="1">
        <f t="shared" si="66"/>
        <v>38436.916666661789</v>
      </c>
      <c r="C2029">
        <f t="shared" si="65"/>
        <v>2005</v>
      </c>
      <c r="D2029" s="2">
        <v>0</v>
      </c>
      <c r="E2029" s="2">
        <v>0</v>
      </c>
      <c r="F2029" s="2">
        <v>20.45</v>
      </c>
      <c r="G2029" s="2">
        <v>2.69</v>
      </c>
      <c r="H2029" s="2"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</row>
    <row r="2030" spans="1:41" x14ac:dyDescent="0.35">
      <c r="A2030" t="s">
        <v>2024</v>
      </c>
      <c r="B2030" s="1">
        <f t="shared" si="66"/>
        <v>38436.958333328454</v>
      </c>
      <c r="C2030">
        <f t="shared" si="65"/>
        <v>2005</v>
      </c>
      <c r="D2030" s="2">
        <v>0</v>
      </c>
      <c r="E2030" s="2">
        <v>0</v>
      </c>
      <c r="F2030" s="2">
        <v>19</v>
      </c>
      <c r="G2030" s="2">
        <v>2.34</v>
      </c>
      <c r="H2030" s="2"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</row>
    <row r="2031" spans="1:41" x14ac:dyDescent="0.35">
      <c r="A2031" t="s">
        <v>2025</v>
      </c>
      <c r="B2031" s="1">
        <f t="shared" si="66"/>
        <v>38436.999999995118</v>
      </c>
      <c r="C2031">
        <f t="shared" si="65"/>
        <v>2005</v>
      </c>
      <c r="D2031" s="2">
        <v>0</v>
      </c>
      <c r="E2031" s="2">
        <v>0</v>
      </c>
      <c r="F2031" s="2">
        <v>17.57</v>
      </c>
      <c r="G2031" s="2">
        <v>2.34</v>
      </c>
      <c r="H2031" s="2"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</row>
    <row r="2032" spans="1:41" x14ac:dyDescent="0.35">
      <c r="A2032" t="s">
        <v>2026</v>
      </c>
      <c r="B2032" s="1">
        <f t="shared" si="66"/>
        <v>38437.041666661782</v>
      </c>
      <c r="C2032">
        <f t="shared" si="65"/>
        <v>2005</v>
      </c>
      <c r="D2032" s="2">
        <v>0</v>
      </c>
      <c r="E2032" s="2">
        <v>0</v>
      </c>
      <c r="F2032" s="2">
        <v>16.55</v>
      </c>
      <c r="G2032" s="2">
        <v>2.41</v>
      </c>
      <c r="H2032" s="2"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</row>
    <row r="2033" spans="1:41" x14ac:dyDescent="0.35">
      <c r="A2033" t="s">
        <v>2027</v>
      </c>
      <c r="B2033" s="1">
        <f t="shared" si="66"/>
        <v>38437.083333328446</v>
      </c>
      <c r="C2033">
        <f t="shared" si="65"/>
        <v>2005</v>
      </c>
      <c r="D2033" s="2">
        <v>0</v>
      </c>
      <c r="E2033" s="2">
        <v>0</v>
      </c>
      <c r="F2033" s="2">
        <v>15.73</v>
      </c>
      <c r="G2033" s="2">
        <v>2.48</v>
      </c>
      <c r="H2033" s="2"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</row>
    <row r="2034" spans="1:41" x14ac:dyDescent="0.35">
      <c r="A2034" t="s">
        <v>2028</v>
      </c>
      <c r="B2034" s="1">
        <f t="shared" si="66"/>
        <v>38437.124999995111</v>
      </c>
      <c r="C2034">
        <f t="shared" si="65"/>
        <v>2005</v>
      </c>
      <c r="D2034" s="2">
        <v>0</v>
      </c>
      <c r="E2034" s="2">
        <v>0</v>
      </c>
      <c r="F2034" s="2">
        <v>14.85</v>
      </c>
      <c r="G2034" s="2">
        <v>2.69</v>
      </c>
      <c r="H2034" s="2"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</row>
    <row r="2035" spans="1:41" x14ac:dyDescent="0.35">
      <c r="A2035" t="s">
        <v>2029</v>
      </c>
      <c r="B2035" s="1">
        <f t="shared" si="66"/>
        <v>38437.166666661775</v>
      </c>
      <c r="C2035">
        <f t="shared" si="65"/>
        <v>2005</v>
      </c>
      <c r="D2035" s="2">
        <v>0</v>
      </c>
      <c r="E2035" s="2">
        <v>0</v>
      </c>
      <c r="F2035" s="2">
        <v>13.97</v>
      </c>
      <c r="G2035" s="2">
        <v>2.83</v>
      </c>
      <c r="H2035" s="2"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</row>
    <row r="2036" spans="1:41" x14ac:dyDescent="0.35">
      <c r="A2036" t="s">
        <v>2030</v>
      </c>
      <c r="B2036" s="1">
        <f t="shared" si="66"/>
        <v>38437.208333328439</v>
      </c>
      <c r="C2036">
        <f t="shared" si="65"/>
        <v>2005</v>
      </c>
      <c r="D2036" s="2">
        <v>0</v>
      </c>
      <c r="E2036" s="2">
        <v>0</v>
      </c>
      <c r="F2036" s="2">
        <v>13.15</v>
      </c>
      <c r="G2036" s="2">
        <v>2.97</v>
      </c>
      <c r="H2036" s="2"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</row>
    <row r="2037" spans="1:41" x14ac:dyDescent="0.35">
      <c r="A2037" t="s">
        <v>2031</v>
      </c>
      <c r="B2037" s="1">
        <f t="shared" si="66"/>
        <v>38437.249999995103</v>
      </c>
      <c r="C2037">
        <f t="shared" si="65"/>
        <v>2005</v>
      </c>
      <c r="D2037" s="2">
        <v>0</v>
      </c>
      <c r="E2037" s="2">
        <v>0</v>
      </c>
      <c r="F2037" s="2">
        <v>12.34</v>
      </c>
      <c r="G2037" s="2">
        <v>3.1</v>
      </c>
      <c r="H2037" s="2"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</row>
    <row r="2038" spans="1:41" x14ac:dyDescent="0.35">
      <c r="A2038" t="s">
        <v>2032</v>
      </c>
      <c r="B2038" s="1">
        <f t="shared" si="66"/>
        <v>38437.291666661768</v>
      </c>
      <c r="C2038">
        <f t="shared" si="65"/>
        <v>2005</v>
      </c>
      <c r="D2038" s="2">
        <v>1.71</v>
      </c>
      <c r="E2038" s="2">
        <v>6.68</v>
      </c>
      <c r="F2038" s="2">
        <v>11.62</v>
      </c>
      <c r="G2038" s="2">
        <v>3.1</v>
      </c>
      <c r="H2038" s="2"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</row>
    <row r="2039" spans="1:41" x14ac:dyDescent="0.35">
      <c r="A2039" t="s">
        <v>2033</v>
      </c>
      <c r="B2039" s="1">
        <f t="shared" si="66"/>
        <v>38437.333333328432</v>
      </c>
      <c r="C2039">
        <f t="shared" si="65"/>
        <v>2005</v>
      </c>
      <c r="D2039" s="2">
        <v>570.57000000000005</v>
      </c>
      <c r="E2039" s="2">
        <v>19.93</v>
      </c>
      <c r="F2039" s="2">
        <v>13.52</v>
      </c>
      <c r="G2039" s="2">
        <v>2.83</v>
      </c>
      <c r="H2039" s="2"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</row>
    <row r="2040" spans="1:41" x14ac:dyDescent="0.35">
      <c r="A2040" t="s">
        <v>2034</v>
      </c>
      <c r="B2040" s="1">
        <f t="shared" si="66"/>
        <v>38437.374999995096</v>
      </c>
      <c r="C2040">
        <f t="shared" si="65"/>
        <v>2005</v>
      </c>
      <c r="D2040" s="2">
        <v>850.08</v>
      </c>
      <c r="E2040" s="2">
        <v>32.909999999999997</v>
      </c>
      <c r="F2040" s="2">
        <v>19.3</v>
      </c>
      <c r="G2040" s="2">
        <v>2.9</v>
      </c>
      <c r="H2040" s="2"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</row>
    <row r="2041" spans="1:41" x14ac:dyDescent="0.35">
      <c r="A2041" t="s">
        <v>2035</v>
      </c>
      <c r="B2041" s="1">
        <f t="shared" si="66"/>
        <v>38437.41666666176</v>
      </c>
      <c r="C2041">
        <f t="shared" si="65"/>
        <v>2005</v>
      </c>
      <c r="D2041" s="2">
        <v>991.36</v>
      </c>
      <c r="E2041" s="2">
        <v>45.24</v>
      </c>
      <c r="F2041" s="2">
        <v>23.14</v>
      </c>
      <c r="G2041" s="2">
        <v>3.1</v>
      </c>
      <c r="H2041" s="2"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</row>
    <row r="2042" spans="1:41" x14ac:dyDescent="0.35">
      <c r="A2042" t="s">
        <v>2036</v>
      </c>
      <c r="B2042" s="1">
        <f t="shared" si="66"/>
        <v>38437.458333328424</v>
      </c>
      <c r="C2042">
        <f t="shared" si="65"/>
        <v>2005</v>
      </c>
      <c r="D2042" s="2">
        <v>1044.45</v>
      </c>
      <c r="E2042" s="2">
        <v>56.06</v>
      </c>
      <c r="F2042" s="2">
        <v>25.71</v>
      </c>
      <c r="G2042" s="2">
        <v>2.34</v>
      </c>
      <c r="H2042" s="2"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</row>
    <row r="2043" spans="1:41" x14ac:dyDescent="0.35">
      <c r="A2043" t="s">
        <v>2037</v>
      </c>
      <c r="B2043" s="1">
        <f t="shared" si="66"/>
        <v>38437.499999995089</v>
      </c>
      <c r="C2043">
        <f t="shared" si="65"/>
        <v>2005</v>
      </c>
      <c r="D2043" s="2">
        <v>1030.79</v>
      </c>
      <c r="E2043" s="2">
        <v>63.36</v>
      </c>
      <c r="F2043" s="2">
        <v>27.11</v>
      </c>
      <c r="G2043" s="2">
        <v>0.62</v>
      </c>
      <c r="H2043" s="2"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</row>
    <row r="2044" spans="1:41" x14ac:dyDescent="0.35">
      <c r="A2044" t="s">
        <v>2038</v>
      </c>
      <c r="B2044" s="1">
        <f t="shared" si="66"/>
        <v>38437.541666661753</v>
      </c>
      <c r="C2044">
        <f t="shared" si="65"/>
        <v>2005</v>
      </c>
      <c r="D2044" s="2">
        <v>1073.19</v>
      </c>
      <c r="E2044" s="2">
        <v>63.94</v>
      </c>
      <c r="F2044" s="2">
        <v>28.11</v>
      </c>
      <c r="G2044" s="2">
        <v>2.5499999999999998</v>
      </c>
      <c r="H2044" s="2"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</row>
    <row r="2045" spans="1:41" x14ac:dyDescent="0.35">
      <c r="A2045" t="s">
        <v>2039</v>
      </c>
      <c r="B2045" s="1">
        <f t="shared" si="66"/>
        <v>38437.583333328417</v>
      </c>
      <c r="C2045">
        <f t="shared" si="65"/>
        <v>2005</v>
      </c>
      <c r="D2045" s="2">
        <v>1123.56</v>
      </c>
      <c r="E2045" s="2">
        <v>57.44</v>
      </c>
      <c r="F2045" s="2">
        <v>28.63</v>
      </c>
      <c r="G2045" s="2">
        <v>4.41</v>
      </c>
      <c r="H2045" s="2"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</row>
    <row r="2046" spans="1:41" x14ac:dyDescent="0.35">
      <c r="A2046" t="s">
        <v>2040</v>
      </c>
      <c r="B2046" s="1">
        <f t="shared" si="66"/>
        <v>38437.624999995081</v>
      </c>
      <c r="C2046">
        <f t="shared" si="65"/>
        <v>2005</v>
      </c>
      <c r="D2046" s="2">
        <v>1190.52</v>
      </c>
      <c r="E2046" s="2">
        <v>46.98</v>
      </c>
      <c r="F2046" s="2">
        <v>28.61</v>
      </c>
      <c r="G2046" s="2">
        <v>5.59</v>
      </c>
      <c r="H2046" s="2"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</row>
    <row r="2047" spans="1:41" x14ac:dyDescent="0.35">
      <c r="A2047" t="s">
        <v>2041</v>
      </c>
      <c r="B2047" s="1">
        <f t="shared" si="66"/>
        <v>38437.666666661746</v>
      </c>
      <c r="C2047">
        <f t="shared" si="65"/>
        <v>2005</v>
      </c>
      <c r="D2047" s="2">
        <v>1135.31</v>
      </c>
      <c r="E2047" s="2">
        <v>34.81</v>
      </c>
      <c r="F2047" s="2">
        <v>28.05</v>
      </c>
      <c r="G2047" s="2">
        <v>6.28</v>
      </c>
      <c r="H2047" s="2"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</row>
    <row r="2048" spans="1:41" x14ac:dyDescent="0.35">
      <c r="A2048" t="s">
        <v>2042</v>
      </c>
      <c r="B2048" s="1">
        <f t="shared" si="66"/>
        <v>38437.70833332841</v>
      </c>
      <c r="C2048">
        <f t="shared" si="65"/>
        <v>2005</v>
      </c>
      <c r="D2048" s="2">
        <v>1069.99</v>
      </c>
      <c r="E2048" s="2">
        <v>21.89</v>
      </c>
      <c r="F2048" s="2">
        <v>27.01</v>
      </c>
      <c r="G2048" s="2">
        <v>6.28</v>
      </c>
      <c r="H2048" s="2"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</row>
    <row r="2049" spans="1:41" x14ac:dyDescent="0.35">
      <c r="A2049" t="s">
        <v>2043</v>
      </c>
      <c r="B2049" s="1">
        <f t="shared" si="66"/>
        <v>38437.749999995074</v>
      </c>
      <c r="C2049">
        <f t="shared" si="65"/>
        <v>2005</v>
      </c>
      <c r="D2049" s="2">
        <v>906.27</v>
      </c>
      <c r="E2049" s="2">
        <v>8.67</v>
      </c>
      <c r="F2049" s="2">
        <v>25.46</v>
      </c>
      <c r="G2049" s="2">
        <v>5.38</v>
      </c>
      <c r="H2049" s="2"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</row>
    <row r="2050" spans="1:41" x14ac:dyDescent="0.35">
      <c r="A2050" t="s">
        <v>2044</v>
      </c>
      <c r="B2050" s="1">
        <f t="shared" si="66"/>
        <v>38437.791666661738</v>
      </c>
      <c r="C2050">
        <f t="shared" si="65"/>
        <v>2005</v>
      </c>
      <c r="D2050" s="2">
        <v>0</v>
      </c>
      <c r="E2050" s="2">
        <v>0</v>
      </c>
      <c r="F2050" s="2">
        <v>23.71</v>
      </c>
      <c r="G2050" s="2">
        <v>3.79</v>
      </c>
      <c r="H2050" s="2"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</row>
    <row r="2051" spans="1:41" x14ac:dyDescent="0.35">
      <c r="A2051" t="s">
        <v>2045</v>
      </c>
      <c r="B2051" s="1">
        <f t="shared" si="66"/>
        <v>38437.833333328403</v>
      </c>
      <c r="C2051">
        <f t="shared" si="65"/>
        <v>2005</v>
      </c>
      <c r="D2051" s="2">
        <v>0</v>
      </c>
      <c r="E2051" s="2">
        <v>0</v>
      </c>
      <c r="F2051" s="2">
        <v>22.71</v>
      </c>
      <c r="G2051" s="2">
        <v>3.24</v>
      </c>
      <c r="H2051" s="2"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</row>
    <row r="2052" spans="1:41" x14ac:dyDescent="0.35">
      <c r="A2052" t="s">
        <v>2046</v>
      </c>
      <c r="B2052" s="1">
        <f t="shared" si="66"/>
        <v>38437.874999995067</v>
      </c>
      <c r="C2052">
        <f t="shared" si="65"/>
        <v>2005</v>
      </c>
      <c r="D2052" s="2">
        <v>0</v>
      </c>
      <c r="E2052" s="2">
        <v>0</v>
      </c>
      <c r="F2052" s="2">
        <v>22.07</v>
      </c>
      <c r="G2052" s="2">
        <v>2.83</v>
      </c>
      <c r="H2052" s="2"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</row>
    <row r="2053" spans="1:41" x14ac:dyDescent="0.35">
      <c r="A2053" t="s">
        <v>2047</v>
      </c>
      <c r="B2053" s="1">
        <f t="shared" si="66"/>
        <v>38437.916666661731</v>
      </c>
      <c r="C2053">
        <f t="shared" si="65"/>
        <v>2005</v>
      </c>
      <c r="D2053" s="2">
        <v>0</v>
      </c>
      <c r="E2053" s="2">
        <v>0</v>
      </c>
      <c r="F2053" s="2">
        <v>21.47</v>
      </c>
      <c r="G2053" s="2">
        <v>2.62</v>
      </c>
      <c r="H2053" s="2"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</row>
    <row r="2054" spans="1:41" x14ac:dyDescent="0.35">
      <c r="A2054" t="s">
        <v>2048</v>
      </c>
      <c r="B2054" s="1">
        <f t="shared" si="66"/>
        <v>38437.958333328395</v>
      </c>
      <c r="C2054">
        <f t="shared" si="65"/>
        <v>2005</v>
      </c>
      <c r="D2054" s="2">
        <v>0</v>
      </c>
      <c r="E2054" s="2">
        <v>0</v>
      </c>
      <c r="F2054" s="2">
        <v>20.05</v>
      </c>
      <c r="G2054" s="2">
        <v>2.2799999999999998</v>
      </c>
      <c r="H2054" s="2"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</row>
    <row r="2055" spans="1:41" x14ac:dyDescent="0.35">
      <c r="A2055" t="s">
        <v>2049</v>
      </c>
      <c r="B2055" s="1">
        <f t="shared" si="66"/>
        <v>38437.99999999506</v>
      </c>
      <c r="C2055">
        <f t="shared" si="65"/>
        <v>2005</v>
      </c>
      <c r="D2055" s="2">
        <v>0</v>
      </c>
      <c r="E2055" s="2">
        <v>0</v>
      </c>
      <c r="F2055" s="2">
        <v>18.93</v>
      </c>
      <c r="G2055" s="2">
        <v>1.93</v>
      </c>
      <c r="H2055" s="2"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</row>
    <row r="2056" spans="1:41" x14ac:dyDescent="0.35">
      <c r="A2056" t="s">
        <v>2050</v>
      </c>
      <c r="B2056" s="1">
        <f t="shared" si="66"/>
        <v>38438.041666661724</v>
      </c>
      <c r="C2056">
        <f t="shared" si="65"/>
        <v>2005</v>
      </c>
      <c r="D2056" s="2">
        <v>0</v>
      </c>
      <c r="E2056" s="2">
        <v>0</v>
      </c>
      <c r="F2056" s="2">
        <v>18.47</v>
      </c>
      <c r="G2056" s="2">
        <v>1.79</v>
      </c>
      <c r="H2056" s="2"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</row>
    <row r="2057" spans="1:41" x14ac:dyDescent="0.35">
      <c r="A2057" t="s">
        <v>2051</v>
      </c>
      <c r="B2057" s="1">
        <f t="shared" si="66"/>
        <v>38438.083333328388</v>
      </c>
      <c r="C2057">
        <f t="shared" si="65"/>
        <v>2005</v>
      </c>
      <c r="D2057" s="2">
        <v>0</v>
      </c>
      <c r="E2057" s="2">
        <v>0</v>
      </c>
      <c r="F2057" s="2">
        <v>17.38</v>
      </c>
      <c r="G2057" s="2">
        <v>1.86</v>
      </c>
      <c r="H2057" s="2"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</row>
    <row r="2058" spans="1:41" x14ac:dyDescent="0.35">
      <c r="A2058" t="s">
        <v>2052</v>
      </c>
      <c r="B2058" s="1">
        <f t="shared" si="66"/>
        <v>38438.124999995052</v>
      </c>
      <c r="C2058">
        <f t="shared" si="65"/>
        <v>2005</v>
      </c>
      <c r="D2058" s="2">
        <v>0</v>
      </c>
      <c r="E2058" s="2">
        <v>0</v>
      </c>
      <c r="F2058" s="2">
        <v>16.23</v>
      </c>
      <c r="G2058" s="2">
        <v>2</v>
      </c>
      <c r="H2058" s="2"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</row>
    <row r="2059" spans="1:41" x14ac:dyDescent="0.35">
      <c r="A2059" t="s">
        <v>2053</v>
      </c>
      <c r="B2059" s="1">
        <f t="shared" si="66"/>
        <v>38438.166666661717</v>
      </c>
      <c r="C2059">
        <f t="shared" si="65"/>
        <v>2005</v>
      </c>
      <c r="D2059" s="2">
        <v>0</v>
      </c>
      <c r="E2059" s="2">
        <v>0</v>
      </c>
      <c r="F2059" s="2">
        <v>15.25</v>
      </c>
      <c r="G2059" s="2">
        <v>2.14</v>
      </c>
      <c r="H2059" s="2"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</row>
    <row r="2060" spans="1:41" x14ac:dyDescent="0.35">
      <c r="A2060" t="s">
        <v>2054</v>
      </c>
      <c r="B2060" s="1">
        <f t="shared" si="66"/>
        <v>38438.208333328381</v>
      </c>
      <c r="C2060">
        <f t="shared" si="65"/>
        <v>2005</v>
      </c>
      <c r="D2060" s="2">
        <v>0</v>
      </c>
      <c r="E2060" s="2">
        <v>0</v>
      </c>
      <c r="F2060" s="2">
        <v>14.22</v>
      </c>
      <c r="G2060" s="2">
        <v>2.21</v>
      </c>
      <c r="H2060" s="2"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</row>
    <row r="2061" spans="1:41" x14ac:dyDescent="0.35">
      <c r="A2061" t="s">
        <v>2055</v>
      </c>
      <c r="B2061" s="1">
        <f t="shared" si="66"/>
        <v>38438.249999995045</v>
      </c>
      <c r="C2061">
        <f t="shared" si="65"/>
        <v>2005</v>
      </c>
      <c r="D2061" s="2">
        <v>0</v>
      </c>
      <c r="E2061" s="2">
        <v>0</v>
      </c>
      <c r="F2061" s="2">
        <v>13.27</v>
      </c>
      <c r="G2061" s="2">
        <v>2.34</v>
      </c>
      <c r="H2061" s="2"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</row>
    <row r="2062" spans="1:41" x14ac:dyDescent="0.35">
      <c r="A2062" t="s">
        <v>2056</v>
      </c>
      <c r="B2062" s="1">
        <f t="shared" si="66"/>
        <v>38438.291666661709</v>
      </c>
      <c r="C2062">
        <f t="shared" si="65"/>
        <v>2005</v>
      </c>
      <c r="D2062" s="2">
        <v>2.57</v>
      </c>
      <c r="E2062" s="2">
        <v>6.93</v>
      </c>
      <c r="F2062" s="2">
        <v>12.45</v>
      </c>
      <c r="G2062" s="2">
        <v>2.41</v>
      </c>
      <c r="H2062" s="2"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</row>
    <row r="2063" spans="1:41" x14ac:dyDescent="0.35">
      <c r="A2063" t="s">
        <v>2057</v>
      </c>
      <c r="B2063" s="1">
        <f t="shared" si="66"/>
        <v>38438.333333328374</v>
      </c>
      <c r="C2063">
        <f t="shared" si="65"/>
        <v>2005</v>
      </c>
      <c r="D2063" s="2">
        <v>520.28</v>
      </c>
      <c r="E2063" s="2">
        <v>20.190000000000001</v>
      </c>
      <c r="F2063" s="2">
        <v>14.5</v>
      </c>
      <c r="G2063" s="2">
        <v>2</v>
      </c>
      <c r="H2063" s="2"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</row>
    <row r="2064" spans="1:41" x14ac:dyDescent="0.35">
      <c r="A2064" t="s">
        <v>2058</v>
      </c>
      <c r="B2064" s="1">
        <f t="shared" si="66"/>
        <v>38438.374999995038</v>
      </c>
      <c r="C2064">
        <f t="shared" si="65"/>
        <v>2005</v>
      </c>
      <c r="D2064" s="2">
        <v>811.68</v>
      </c>
      <c r="E2064" s="2">
        <v>33.19</v>
      </c>
      <c r="F2064" s="2">
        <v>20.309999999999999</v>
      </c>
      <c r="G2064" s="2">
        <v>1.52</v>
      </c>
      <c r="H2064" s="2"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</row>
    <row r="2065" spans="1:41" x14ac:dyDescent="0.35">
      <c r="A2065" t="s">
        <v>2059</v>
      </c>
      <c r="B2065" s="1">
        <f t="shared" si="66"/>
        <v>38438.416666661702</v>
      </c>
      <c r="C2065">
        <f t="shared" si="65"/>
        <v>2005</v>
      </c>
      <c r="D2065" s="2">
        <v>963.82</v>
      </c>
      <c r="E2065" s="2">
        <v>45.55</v>
      </c>
      <c r="F2065" s="2">
        <v>24.34</v>
      </c>
      <c r="G2065" s="2">
        <v>0.62</v>
      </c>
      <c r="H2065" s="2"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</row>
    <row r="2066" spans="1:41" x14ac:dyDescent="0.35">
      <c r="A2066" t="s">
        <v>2060</v>
      </c>
      <c r="B2066" s="1">
        <f t="shared" si="66"/>
        <v>38438.458333328366</v>
      </c>
      <c r="C2066">
        <f t="shared" si="65"/>
        <v>2005</v>
      </c>
      <c r="D2066" s="2">
        <v>1030.6400000000001</v>
      </c>
      <c r="E2066" s="2">
        <v>56.41</v>
      </c>
      <c r="F2066" s="2">
        <v>26.05</v>
      </c>
      <c r="G2066" s="2">
        <v>0</v>
      </c>
      <c r="H2066" s="2"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</row>
    <row r="2067" spans="1:41" x14ac:dyDescent="0.35">
      <c r="A2067" t="s">
        <v>2061</v>
      </c>
      <c r="B2067" s="1">
        <f t="shared" si="66"/>
        <v>38438.499999995031</v>
      </c>
      <c r="C2067">
        <f t="shared" ref="C2067:C2130" si="67">YEAR(B2067)</f>
        <v>2005</v>
      </c>
      <c r="D2067" s="2">
        <v>1032.3</v>
      </c>
      <c r="E2067" s="2">
        <v>63.76</v>
      </c>
      <c r="F2067" s="2">
        <v>27.18</v>
      </c>
      <c r="G2067" s="2">
        <v>0</v>
      </c>
      <c r="H2067" s="2"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</row>
    <row r="2068" spans="1:41" x14ac:dyDescent="0.35">
      <c r="A2068" t="s">
        <v>2062</v>
      </c>
      <c r="B2068" s="1">
        <f t="shared" ref="B2068:B2131" si="68">B2067+1/24</f>
        <v>38438.541666661695</v>
      </c>
      <c r="C2068">
        <f t="shared" si="67"/>
        <v>2005</v>
      </c>
      <c r="D2068" s="2">
        <v>1069.52</v>
      </c>
      <c r="E2068" s="2">
        <v>64.31</v>
      </c>
      <c r="F2068" s="2">
        <v>27.73</v>
      </c>
      <c r="G2068" s="2">
        <v>3.59</v>
      </c>
      <c r="H2068" s="2"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</row>
    <row r="2069" spans="1:41" x14ac:dyDescent="0.35">
      <c r="A2069" t="s">
        <v>2063</v>
      </c>
      <c r="B2069" s="1">
        <f t="shared" si="68"/>
        <v>38438.583333328359</v>
      </c>
      <c r="C2069">
        <f t="shared" si="67"/>
        <v>2005</v>
      </c>
      <c r="D2069" s="2">
        <v>1132.47</v>
      </c>
      <c r="E2069" s="2">
        <v>57.71</v>
      </c>
      <c r="F2069" s="2">
        <v>27.9</v>
      </c>
      <c r="G2069" s="2">
        <v>4.41</v>
      </c>
      <c r="H2069" s="2"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</row>
    <row r="2070" spans="1:41" x14ac:dyDescent="0.35">
      <c r="A2070" t="s">
        <v>2064</v>
      </c>
      <c r="B2070" s="1">
        <f t="shared" si="68"/>
        <v>38438.624999995023</v>
      </c>
      <c r="C2070">
        <f t="shared" si="67"/>
        <v>2005</v>
      </c>
      <c r="D2070" s="2">
        <v>1188.1500000000001</v>
      </c>
      <c r="E2070" s="2">
        <v>47.17</v>
      </c>
      <c r="F2070" s="2">
        <v>27.73</v>
      </c>
      <c r="G2070" s="2">
        <v>4.9000000000000004</v>
      </c>
      <c r="H2070" s="2"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</row>
    <row r="2071" spans="1:41" x14ac:dyDescent="0.35">
      <c r="A2071" t="s">
        <v>2065</v>
      </c>
      <c r="B2071" s="1">
        <f t="shared" si="68"/>
        <v>38438.666666661687</v>
      </c>
      <c r="C2071">
        <f t="shared" si="67"/>
        <v>2005</v>
      </c>
      <c r="D2071" s="2">
        <v>1181.44</v>
      </c>
      <c r="E2071" s="2">
        <v>34.950000000000003</v>
      </c>
      <c r="F2071" s="2">
        <v>27.17</v>
      </c>
      <c r="G2071" s="2">
        <v>5.0999999999999996</v>
      </c>
      <c r="H2071" s="2"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</row>
    <row r="2072" spans="1:41" x14ac:dyDescent="0.35">
      <c r="A2072" t="s">
        <v>2066</v>
      </c>
      <c r="B2072" s="1">
        <f t="shared" si="68"/>
        <v>38438.708333328352</v>
      </c>
      <c r="C2072">
        <f t="shared" si="67"/>
        <v>2005</v>
      </c>
      <c r="D2072" s="2">
        <v>1078.45</v>
      </c>
      <c r="E2072" s="2">
        <v>22.01</v>
      </c>
      <c r="F2072" s="2">
        <v>26.16</v>
      </c>
      <c r="G2072" s="2">
        <v>4.97</v>
      </c>
      <c r="H2072" s="2"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</row>
    <row r="2073" spans="1:41" x14ac:dyDescent="0.35">
      <c r="A2073" t="s">
        <v>2067</v>
      </c>
      <c r="B2073" s="1">
        <f t="shared" si="68"/>
        <v>38438.749999995016</v>
      </c>
      <c r="C2073">
        <f t="shared" si="67"/>
        <v>2005</v>
      </c>
      <c r="D2073" s="2">
        <v>912.6</v>
      </c>
      <c r="E2073" s="2">
        <v>8.7799999999999994</v>
      </c>
      <c r="F2073" s="2">
        <v>24.76</v>
      </c>
      <c r="G2073" s="2">
        <v>4.28</v>
      </c>
      <c r="H2073" s="2"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</row>
    <row r="2074" spans="1:41" x14ac:dyDescent="0.35">
      <c r="A2074" t="s">
        <v>2068</v>
      </c>
      <c r="B2074" s="1">
        <f t="shared" si="68"/>
        <v>38438.79166666168</v>
      </c>
      <c r="C2074">
        <f t="shared" si="67"/>
        <v>2005</v>
      </c>
      <c r="D2074" s="2">
        <v>0</v>
      </c>
      <c r="E2074" s="2">
        <v>0</v>
      </c>
      <c r="F2074" s="2">
        <v>23.04</v>
      </c>
      <c r="G2074" s="2">
        <v>2.97</v>
      </c>
      <c r="H2074" s="2"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</row>
    <row r="2075" spans="1:41" x14ac:dyDescent="0.35">
      <c r="A2075" t="s">
        <v>2069</v>
      </c>
      <c r="B2075" s="1">
        <f t="shared" si="68"/>
        <v>38438.833333328344</v>
      </c>
      <c r="C2075">
        <f t="shared" si="67"/>
        <v>2005</v>
      </c>
      <c r="D2075" s="2">
        <v>0</v>
      </c>
      <c r="E2075" s="2">
        <v>0</v>
      </c>
      <c r="F2075" s="2">
        <v>22.04</v>
      </c>
      <c r="G2075" s="2">
        <v>2.21</v>
      </c>
      <c r="H2075" s="2"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</row>
    <row r="2076" spans="1:41" x14ac:dyDescent="0.35">
      <c r="A2076" t="s">
        <v>2070</v>
      </c>
      <c r="B2076" s="1">
        <f t="shared" si="68"/>
        <v>38438.874999995009</v>
      </c>
      <c r="C2076">
        <f t="shared" si="67"/>
        <v>2005</v>
      </c>
      <c r="D2076" s="2">
        <v>0</v>
      </c>
      <c r="E2076" s="2">
        <v>0</v>
      </c>
      <c r="F2076" s="2">
        <v>21.47</v>
      </c>
      <c r="G2076" s="2">
        <v>1.72</v>
      </c>
      <c r="H2076" s="2"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</row>
    <row r="2077" spans="1:41" x14ac:dyDescent="0.35">
      <c r="A2077" t="s">
        <v>2071</v>
      </c>
      <c r="B2077" s="1">
        <f t="shared" si="68"/>
        <v>38438.916666661673</v>
      </c>
      <c r="C2077">
        <f t="shared" si="67"/>
        <v>2005</v>
      </c>
      <c r="D2077" s="2">
        <v>0</v>
      </c>
      <c r="E2077" s="2">
        <v>0</v>
      </c>
      <c r="F2077" s="2">
        <v>20.83</v>
      </c>
      <c r="G2077" s="2">
        <v>1.38</v>
      </c>
      <c r="H2077" s="2"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</row>
    <row r="2078" spans="1:41" x14ac:dyDescent="0.35">
      <c r="A2078" t="s">
        <v>2072</v>
      </c>
      <c r="B2078" s="1">
        <f t="shared" si="68"/>
        <v>38438.958333328337</v>
      </c>
      <c r="C2078">
        <f t="shared" si="67"/>
        <v>2005</v>
      </c>
      <c r="D2078" s="2">
        <v>0</v>
      </c>
      <c r="E2078" s="2">
        <v>0</v>
      </c>
      <c r="F2078" s="2">
        <v>21.08</v>
      </c>
      <c r="G2078" s="2">
        <v>0.97</v>
      </c>
      <c r="H2078" s="2"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</row>
    <row r="2079" spans="1:41" x14ac:dyDescent="0.35">
      <c r="A2079" t="s">
        <v>2073</v>
      </c>
      <c r="B2079" s="1">
        <f t="shared" si="68"/>
        <v>38438.999999995001</v>
      </c>
      <c r="C2079">
        <f t="shared" si="67"/>
        <v>2005</v>
      </c>
      <c r="D2079" s="2">
        <v>0</v>
      </c>
      <c r="E2079" s="2">
        <v>0</v>
      </c>
      <c r="F2079" s="2">
        <v>20.96</v>
      </c>
      <c r="G2079" s="2">
        <v>1.1000000000000001</v>
      </c>
      <c r="H2079" s="2"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</row>
    <row r="2080" spans="1:41" x14ac:dyDescent="0.35">
      <c r="A2080" t="s">
        <v>2074</v>
      </c>
      <c r="B2080" s="1">
        <f t="shared" si="68"/>
        <v>38439.041666661666</v>
      </c>
      <c r="C2080">
        <f t="shared" si="67"/>
        <v>2005</v>
      </c>
      <c r="D2080" s="2">
        <v>0</v>
      </c>
      <c r="E2080" s="2">
        <v>0</v>
      </c>
      <c r="F2080" s="2">
        <v>19.350000000000001</v>
      </c>
      <c r="G2080" s="2">
        <v>1.38</v>
      </c>
      <c r="H2080" s="2"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</row>
    <row r="2081" spans="1:41" x14ac:dyDescent="0.35">
      <c r="A2081" t="s">
        <v>2075</v>
      </c>
      <c r="B2081" s="1">
        <f t="shared" si="68"/>
        <v>38439.08333332833</v>
      </c>
      <c r="C2081">
        <f t="shared" si="67"/>
        <v>2005</v>
      </c>
      <c r="D2081" s="2">
        <v>0</v>
      </c>
      <c r="E2081" s="2">
        <v>0</v>
      </c>
      <c r="F2081" s="2">
        <v>17.899999999999999</v>
      </c>
      <c r="G2081" s="2">
        <v>1.66</v>
      </c>
      <c r="H2081" s="2"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</row>
    <row r="2082" spans="1:41" x14ac:dyDescent="0.35">
      <c r="A2082" t="s">
        <v>2076</v>
      </c>
      <c r="B2082" s="1">
        <f t="shared" si="68"/>
        <v>38439.124999994994</v>
      </c>
      <c r="C2082">
        <f t="shared" si="67"/>
        <v>2005</v>
      </c>
      <c r="D2082" s="2">
        <v>0</v>
      </c>
      <c r="E2082" s="2">
        <v>0</v>
      </c>
      <c r="F2082" s="2">
        <v>16.600000000000001</v>
      </c>
      <c r="G2082" s="2">
        <v>1.86</v>
      </c>
      <c r="H2082" s="2"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</row>
    <row r="2083" spans="1:41" x14ac:dyDescent="0.35">
      <c r="A2083" t="s">
        <v>2077</v>
      </c>
      <c r="B2083" s="1">
        <f t="shared" si="68"/>
        <v>38439.166666661658</v>
      </c>
      <c r="C2083">
        <f t="shared" si="67"/>
        <v>2005</v>
      </c>
      <c r="D2083" s="2">
        <v>0</v>
      </c>
      <c r="E2083" s="2">
        <v>0</v>
      </c>
      <c r="F2083" s="2">
        <v>15.62</v>
      </c>
      <c r="G2083" s="2">
        <v>2</v>
      </c>
      <c r="H2083" s="2"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</row>
    <row r="2084" spans="1:41" x14ac:dyDescent="0.35">
      <c r="A2084" t="s">
        <v>2078</v>
      </c>
      <c r="B2084" s="1">
        <f t="shared" si="68"/>
        <v>38439.208333328323</v>
      </c>
      <c r="C2084">
        <f t="shared" si="67"/>
        <v>2005</v>
      </c>
      <c r="D2084" s="2">
        <v>0</v>
      </c>
      <c r="E2084" s="2">
        <v>0</v>
      </c>
      <c r="F2084" s="2">
        <v>14.78</v>
      </c>
      <c r="G2084" s="2">
        <v>2.0699999999999998</v>
      </c>
      <c r="H2084" s="2"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</row>
    <row r="2085" spans="1:41" x14ac:dyDescent="0.35">
      <c r="A2085" t="s">
        <v>2079</v>
      </c>
      <c r="B2085" s="1">
        <f t="shared" si="68"/>
        <v>38439.249999994987</v>
      </c>
      <c r="C2085">
        <f t="shared" si="67"/>
        <v>2005</v>
      </c>
      <c r="D2085" s="2">
        <v>0</v>
      </c>
      <c r="E2085" s="2">
        <v>0</v>
      </c>
      <c r="F2085" s="2">
        <v>13.91</v>
      </c>
      <c r="G2085" s="2">
        <v>2.21</v>
      </c>
      <c r="H2085" s="2"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</row>
    <row r="2086" spans="1:41" x14ac:dyDescent="0.35">
      <c r="A2086" t="s">
        <v>2080</v>
      </c>
      <c r="B2086" s="1">
        <f t="shared" si="68"/>
        <v>38439.291666661651</v>
      </c>
      <c r="C2086">
        <f t="shared" si="67"/>
        <v>2005</v>
      </c>
      <c r="D2086" s="2">
        <v>2.57</v>
      </c>
      <c r="E2086" s="2">
        <v>7.18</v>
      </c>
      <c r="F2086" s="2">
        <v>13.16</v>
      </c>
      <c r="G2086" s="2">
        <v>2.41</v>
      </c>
      <c r="H2086" s="2"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</row>
    <row r="2087" spans="1:41" x14ac:dyDescent="0.35">
      <c r="A2087" t="s">
        <v>2081</v>
      </c>
      <c r="B2087" s="1">
        <f t="shared" si="68"/>
        <v>38439.333333328315</v>
      </c>
      <c r="C2087">
        <f t="shared" si="67"/>
        <v>2005</v>
      </c>
      <c r="D2087" s="2">
        <v>426.22</v>
      </c>
      <c r="E2087" s="2">
        <v>20.440000000000001</v>
      </c>
      <c r="F2087" s="2">
        <v>15.29</v>
      </c>
      <c r="G2087" s="2">
        <v>2</v>
      </c>
      <c r="H2087" s="2"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</row>
    <row r="2088" spans="1:41" x14ac:dyDescent="0.35">
      <c r="A2088" t="s">
        <v>2082</v>
      </c>
      <c r="B2088" s="1">
        <f t="shared" si="68"/>
        <v>38439.37499999498</v>
      </c>
      <c r="C2088">
        <f t="shared" si="67"/>
        <v>2005</v>
      </c>
      <c r="D2088" s="2">
        <v>743.64</v>
      </c>
      <c r="E2088" s="2">
        <v>33.46</v>
      </c>
      <c r="F2088" s="2">
        <v>21.13</v>
      </c>
      <c r="G2088" s="2">
        <v>1.52</v>
      </c>
      <c r="H2088" s="2"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</row>
    <row r="2089" spans="1:41" x14ac:dyDescent="0.35">
      <c r="A2089" t="s">
        <v>2083</v>
      </c>
      <c r="B2089" s="1">
        <f t="shared" si="68"/>
        <v>38439.416666661644</v>
      </c>
      <c r="C2089">
        <f t="shared" si="67"/>
        <v>2005</v>
      </c>
      <c r="D2089" s="2">
        <v>909.9</v>
      </c>
      <c r="E2089" s="2">
        <v>45.85</v>
      </c>
      <c r="F2089" s="2">
        <v>25.19</v>
      </c>
      <c r="G2089" s="2">
        <v>0.62</v>
      </c>
      <c r="H2089" s="2"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</row>
    <row r="2090" spans="1:41" x14ac:dyDescent="0.35">
      <c r="A2090" t="s">
        <v>2084</v>
      </c>
      <c r="B2090" s="1">
        <f t="shared" si="68"/>
        <v>38439.458333328308</v>
      </c>
      <c r="C2090">
        <f t="shared" si="67"/>
        <v>2005</v>
      </c>
      <c r="D2090" s="2">
        <v>981.71</v>
      </c>
      <c r="E2090" s="2">
        <v>56.76</v>
      </c>
      <c r="F2090" s="2">
        <v>27.29</v>
      </c>
      <c r="G2090" s="2">
        <v>0.62</v>
      </c>
      <c r="H2090" s="2"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</row>
    <row r="2091" spans="1:41" x14ac:dyDescent="0.35">
      <c r="A2091" t="s">
        <v>2085</v>
      </c>
      <c r="B2091" s="1">
        <f t="shared" si="68"/>
        <v>38439.499999994972</v>
      </c>
      <c r="C2091">
        <f t="shared" si="67"/>
        <v>2005</v>
      </c>
      <c r="D2091" s="2">
        <v>1010.24</v>
      </c>
      <c r="E2091" s="2">
        <v>64.150000000000006</v>
      </c>
      <c r="F2091" s="2">
        <v>28.82</v>
      </c>
      <c r="G2091" s="2">
        <v>2.14</v>
      </c>
      <c r="H2091" s="2"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</row>
    <row r="2092" spans="1:41" x14ac:dyDescent="0.35">
      <c r="A2092" t="s">
        <v>2086</v>
      </c>
      <c r="B2092" s="1">
        <f t="shared" si="68"/>
        <v>38439.541666661637</v>
      </c>
      <c r="C2092">
        <f t="shared" si="67"/>
        <v>2005</v>
      </c>
      <c r="D2092" s="2">
        <v>1041.95</v>
      </c>
      <c r="E2092" s="2">
        <v>64.67</v>
      </c>
      <c r="F2092" s="2">
        <v>29.79</v>
      </c>
      <c r="G2092" s="2">
        <v>3.24</v>
      </c>
      <c r="H2092" s="2"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</row>
    <row r="2093" spans="1:41" x14ac:dyDescent="0.35">
      <c r="A2093" t="s">
        <v>2087</v>
      </c>
      <c r="B2093" s="1">
        <f t="shared" si="68"/>
        <v>38439.583333328301</v>
      </c>
      <c r="C2093">
        <f t="shared" si="67"/>
        <v>2005</v>
      </c>
      <c r="D2093" s="2">
        <v>1109.76</v>
      </c>
      <c r="E2093" s="2">
        <v>57.97</v>
      </c>
      <c r="F2093" s="2">
        <v>30.24</v>
      </c>
      <c r="G2093" s="2">
        <v>4.07</v>
      </c>
      <c r="H2093" s="2"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</row>
    <row r="2094" spans="1:41" x14ac:dyDescent="0.35">
      <c r="A2094" t="s">
        <v>2088</v>
      </c>
      <c r="B2094" s="1">
        <f t="shared" si="68"/>
        <v>38439.624999994965</v>
      </c>
      <c r="C2094">
        <f t="shared" si="67"/>
        <v>2005</v>
      </c>
      <c r="D2094" s="2">
        <v>1164.01</v>
      </c>
      <c r="E2094" s="2">
        <v>47.36</v>
      </c>
      <c r="F2094" s="2">
        <v>30.23</v>
      </c>
      <c r="G2094" s="2">
        <v>4.6900000000000004</v>
      </c>
      <c r="H2094" s="2"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</row>
    <row r="2095" spans="1:41" x14ac:dyDescent="0.35">
      <c r="A2095" t="s">
        <v>2089</v>
      </c>
      <c r="B2095" s="1">
        <f t="shared" si="68"/>
        <v>38439.666666661629</v>
      </c>
      <c r="C2095">
        <f t="shared" si="67"/>
        <v>2005</v>
      </c>
      <c r="D2095" s="2">
        <v>1171.26</v>
      </c>
      <c r="E2095" s="2">
        <v>35.090000000000003</v>
      </c>
      <c r="F2095" s="2">
        <v>29.6</v>
      </c>
      <c r="G2095" s="2">
        <v>5.17</v>
      </c>
      <c r="H2095" s="2"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</row>
    <row r="2096" spans="1:41" x14ac:dyDescent="0.35">
      <c r="A2096" t="s">
        <v>2090</v>
      </c>
      <c r="B2096" s="1">
        <f t="shared" si="68"/>
        <v>38439.708333328294</v>
      </c>
      <c r="C2096">
        <f t="shared" si="67"/>
        <v>2005</v>
      </c>
      <c r="D2096" s="2">
        <v>1066.7</v>
      </c>
      <c r="E2096" s="2">
        <v>22.13</v>
      </c>
      <c r="F2096" s="2">
        <v>28.38</v>
      </c>
      <c r="G2096" s="2">
        <v>4.97</v>
      </c>
      <c r="H2096" s="2"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</row>
    <row r="2097" spans="1:41" x14ac:dyDescent="0.35">
      <c r="A2097" t="s">
        <v>2091</v>
      </c>
      <c r="B2097" s="1">
        <f t="shared" si="68"/>
        <v>38439.749999994958</v>
      </c>
      <c r="C2097">
        <f t="shared" si="67"/>
        <v>2005</v>
      </c>
      <c r="D2097" s="2">
        <v>982.61</v>
      </c>
      <c r="E2097" s="2">
        <v>8.89</v>
      </c>
      <c r="F2097" s="2">
        <v>26.83</v>
      </c>
      <c r="G2097" s="2">
        <v>4.1399999999999997</v>
      </c>
      <c r="H2097" s="2"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</row>
    <row r="2098" spans="1:41" x14ac:dyDescent="0.35">
      <c r="A2098" t="s">
        <v>2092</v>
      </c>
      <c r="B2098" s="1">
        <f t="shared" si="68"/>
        <v>38439.791666661622</v>
      </c>
      <c r="C2098">
        <f t="shared" si="67"/>
        <v>2005</v>
      </c>
      <c r="D2098" s="2">
        <v>0</v>
      </c>
      <c r="E2098" s="2">
        <v>0</v>
      </c>
      <c r="F2098" s="2">
        <v>25.14</v>
      </c>
      <c r="G2098" s="2">
        <v>2.83</v>
      </c>
      <c r="H2098" s="2"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</row>
    <row r="2099" spans="1:41" x14ac:dyDescent="0.35">
      <c r="A2099" t="s">
        <v>2093</v>
      </c>
      <c r="B2099" s="1">
        <f t="shared" si="68"/>
        <v>38439.833333328286</v>
      </c>
      <c r="C2099">
        <f t="shared" si="67"/>
        <v>2005</v>
      </c>
      <c r="D2099" s="2">
        <v>0</v>
      </c>
      <c r="E2099" s="2">
        <v>0</v>
      </c>
      <c r="F2099" s="2">
        <v>24.29</v>
      </c>
      <c r="G2099" s="2">
        <v>2.21</v>
      </c>
      <c r="H2099" s="2"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</row>
    <row r="2100" spans="1:41" x14ac:dyDescent="0.35">
      <c r="A2100" t="s">
        <v>2094</v>
      </c>
      <c r="B2100" s="1">
        <f t="shared" si="68"/>
        <v>38439.87499999495</v>
      </c>
      <c r="C2100">
        <f t="shared" si="67"/>
        <v>2005</v>
      </c>
      <c r="D2100" s="2">
        <v>0</v>
      </c>
      <c r="E2100" s="2">
        <v>0</v>
      </c>
      <c r="F2100" s="2">
        <v>23.99</v>
      </c>
      <c r="G2100" s="2">
        <v>1.72</v>
      </c>
      <c r="H2100" s="2"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</row>
    <row r="2101" spans="1:41" x14ac:dyDescent="0.35">
      <c r="A2101" t="s">
        <v>2095</v>
      </c>
      <c r="B2101" s="1">
        <f t="shared" si="68"/>
        <v>38439.916666661615</v>
      </c>
      <c r="C2101">
        <f t="shared" si="67"/>
        <v>2005</v>
      </c>
      <c r="D2101" s="2">
        <v>0</v>
      </c>
      <c r="E2101" s="2">
        <v>0</v>
      </c>
      <c r="F2101" s="2">
        <v>22.98</v>
      </c>
      <c r="G2101" s="2">
        <v>1.66</v>
      </c>
      <c r="H2101" s="2"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</row>
    <row r="2102" spans="1:41" x14ac:dyDescent="0.35">
      <c r="A2102" t="s">
        <v>2096</v>
      </c>
      <c r="B2102" s="1">
        <f t="shared" si="68"/>
        <v>38439.958333328279</v>
      </c>
      <c r="C2102">
        <f t="shared" si="67"/>
        <v>2005</v>
      </c>
      <c r="D2102" s="2">
        <v>0</v>
      </c>
      <c r="E2102" s="2">
        <v>0</v>
      </c>
      <c r="F2102" s="2">
        <v>22.2</v>
      </c>
      <c r="G2102" s="2">
        <v>1.52</v>
      </c>
      <c r="H2102" s="2"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</row>
    <row r="2103" spans="1:41" x14ac:dyDescent="0.35">
      <c r="A2103" t="s">
        <v>2097</v>
      </c>
      <c r="B2103" s="1">
        <f t="shared" si="68"/>
        <v>38439.999999994943</v>
      </c>
      <c r="C2103">
        <f t="shared" si="67"/>
        <v>2005</v>
      </c>
      <c r="D2103" s="2">
        <v>0</v>
      </c>
      <c r="E2103" s="2">
        <v>0</v>
      </c>
      <c r="F2103" s="2">
        <v>21.52</v>
      </c>
      <c r="G2103" s="2">
        <v>1.59</v>
      </c>
      <c r="H2103" s="2"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</row>
    <row r="2104" spans="1:41" x14ac:dyDescent="0.35">
      <c r="A2104" t="s">
        <v>2098</v>
      </c>
      <c r="B2104" s="1">
        <f t="shared" si="68"/>
        <v>38440.041666661607</v>
      </c>
      <c r="C2104">
        <f t="shared" si="67"/>
        <v>2005</v>
      </c>
      <c r="D2104" s="2">
        <v>0</v>
      </c>
      <c r="E2104" s="2">
        <v>0</v>
      </c>
      <c r="F2104" s="2">
        <v>20.329999999999998</v>
      </c>
      <c r="G2104" s="2">
        <v>1.79</v>
      </c>
      <c r="H2104" s="2"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</row>
    <row r="2105" spans="1:41" x14ac:dyDescent="0.35">
      <c r="A2105" t="s">
        <v>2099</v>
      </c>
      <c r="B2105" s="1">
        <f t="shared" si="68"/>
        <v>38440.083333328272</v>
      </c>
      <c r="C2105">
        <f t="shared" si="67"/>
        <v>2005</v>
      </c>
      <c r="D2105" s="2">
        <v>0</v>
      </c>
      <c r="E2105" s="2">
        <v>0</v>
      </c>
      <c r="F2105" s="2">
        <v>19.2</v>
      </c>
      <c r="G2105" s="2">
        <v>2</v>
      </c>
      <c r="H2105" s="2"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</row>
    <row r="2106" spans="1:41" x14ac:dyDescent="0.35">
      <c r="A2106" t="s">
        <v>2100</v>
      </c>
      <c r="B2106" s="1">
        <f t="shared" si="68"/>
        <v>38440.124999994936</v>
      </c>
      <c r="C2106">
        <f t="shared" si="67"/>
        <v>2005</v>
      </c>
      <c r="D2106" s="2">
        <v>0</v>
      </c>
      <c r="E2106" s="2">
        <v>0</v>
      </c>
      <c r="F2106" s="2">
        <v>18.14</v>
      </c>
      <c r="G2106" s="2">
        <v>2.0699999999999998</v>
      </c>
      <c r="H2106" s="2"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</row>
    <row r="2107" spans="1:41" x14ac:dyDescent="0.35">
      <c r="A2107" t="s">
        <v>2101</v>
      </c>
      <c r="B2107" s="1">
        <f t="shared" si="68"/>
        <v>38440.1666666616</v>
      </c>
      <c r="C2107">
        <f t="shared" si="67"/>
        <v>2005</v>
      </c>
      <c r="D2107" s="2">
        <v>0</v>
      </c>
      <c r="E2107" s="2">
        <v>0</v>
      </c>
      <c r="F2107" s="2">
        <v>17.079999999999998</v>
      </c>
      <c r="G2107" s="2">
        <v>2.2799999999999998</v>
      </c>
      <c r="H2107" s="2"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</row>
    <row r="2108" spans="1:41" x14ac:dyDescent="0.35">
      <c r="A2108" t="s">
        <v>2102</v>
      </c>
      <c r="B2108" s="1">
        <f t="shared" si="68"/>
        <v>38440.208333328264</v>
      </c>
      <c r="C2108">
        <f t="shared" si="67"/>
        <v>2005</v>
      </c>
      <c r="D2108" s="2">
        <v>0</v>
      </c>
      <c r="E2108" s="2">
        <v>0</v>
      </c>
      <c r="F2108" s="2">
        <v>15.98</v>
      </c>
      <c r="G2108" s="2">
        <v>2.48</v>
      </c>
      <c r="H2108" s="2"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</row>
    <row r="2109" spans="1:41" x14ac:dyDescent="0.35">
      <c r="A2109" t="s">
        <v>2103</v>
      </c>
      <c r="B2109" s="1">
        <f t="shared" si="68"/>
        <v>38440.249999994929</v>
      </c>
      <c r="C2109">
        <f t="shared" si="67"/>
        <v>2005</v>
      </c>
      <c r="D2109" s="2">
        <v>0</v>
      </c>
      <c r="E2109" s="2">
        <v>0</v>
      </c>
      <c r="F2109" s="2">
        <v>14.97</v>
      </c>
      <c r="G2109" s="2">
        <v>2.62</v>
      </c>
      <c r="H2109" s="2"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</row>
    <row r="2110" spans="1:41" x14ac:dyDescent="0.35">
      <c r="A2110" t="s">
        <v>2104</v>
      </c>
      <c r="B2110" s="1">
        <f t="shared" si="68"/>
        <v>38440.291666661593</v>
      </c>
      <c r="C2110">
        <f t="shared" si="67"/>
        <v>2005</v>
      </c>
      <c r="D2110" s="2">
        <v>3.43</v>
      </c>
      <c r="E2110" s="2">
        <v>7.43</v>
      </c>
      <c r="F2110" s="2">
        <v>14.39</v>
      </c>
      <c r="G2110" s="2">
        <v>2.62</v>
      </c>
      <c r="H2110" s="2"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</row>
    <row r="2111" spans="1:41" x14ac:dyDescent="0.35">
      <c r="A2111" t="s">
        <v>2105</v>
      </c>
      <c r="B2111" s="1">
        <f t="shared" si="68"/>
        <v>38440.333333328257</v>
      </c>
      <c r="C2111">
        <f t="shared" si="67"/>
        <v>2005</v>
      </c>
      <c r="D2111" s="2">
        <v>505.82</v>
      </c>
      <c r="E2111" s="2">
        <v>20.7</v>
      </c>
      <c r="F2111" s="2">
        <v>16.739999999999998</v>
      </c>
      <c r="G2111" s="2">
        <v>2.14</v>
      </c>
      <c r="H2111" s="2"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</row>
    <row r="2112" spans="1:41" x14ac:dyDescent="0.35">
      <c r="A2112" t="s">
        <v>2106</v>
      </c>
      <c r="B2112" s="1">
        <f t="shared" si="68"/>
        <v>38440.374999994921</v>
      </c>
      <c r="C2112">
        <f t="shared" si="67"/>
        <v>2005</v>
      </c>
      <c r="D2112" s="2">
        <v>800.2</v>
      </c>
      <c r="E2112" s="2">
        <v>33.729999999999997</v>
      </c>
      <c r="F2112" s="2">
        <v>23.19</v>
      </c>
      <c r="G2112" s="2">
        <v>1.17</v>
      </c>
      <c r="H2112" s="2"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</row>
    <row r="2113" spans="1:41" x14ac:dyDescent="0.35">
      <c r="A2113" t="s">
        <v>2107</v>
      </c>
      <c r="B2113" s="1">
        <f t="shared" si="68"/>
        <v>38440.416666661586</v>
      </c>
      <c r="C2113">
        <f t="shared" si="67"/>
        <v>2005</v>
      </c>
      <c r="D2113" s="2">
        <v>957.63</v>
      </c>
      <c r="E2113" s="2">
        <v>46.15</v>
      </c>
      <c r="F2113" s="2">
        <v>27.97</v>
      </c>
      <c r="G2113" s="2">
        <v>0.9</v>
      </c>
      <c r="H2113" s="2"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</row>
    <row r="2114" spans="1:41" x14ac:dyDescent="0.35">
      <c r="A2114" t="s">
        <v>2108</v>
      </c>
      <c r="B2114" s="1">
        <f t="shared" si="68"/>
        <v>38440.45833332825</v>
      </c>
      <c r="C2114">
        <f t="shared" si="67"/>
        <v>2005</v>
      </c>
      <c r="D2114" s="2">
        <v>1008.39</v>
      </c>
      <c r="E2114" s="2">
        <v>57.11</v>
      </c>
      <c r="F2114" s="2">
        <v>29.67</v>
      </c>
      <c r="G2114" s="2">
        <v>1.79</v>
      </c>
      <c r="H2114" s="2"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</row>
    <row r="2115" spans="1:41" x14ac:dyDescent="0.35">
      <c r="A2115" t="s">
        <v>2109</v>
      </c>
      <c r="B2115" s="1">
        <f t="shared" si="68"/>
        <v>38440.499999994914</v>
      </c>
      <c r="C2115">
        <f t="shared" si="67"/>
        <v>2005</v>
      </c>
      <c r="D2115" s="2">
        <v>1008.7</v>
      </c>
      <c r="E2115" s="2">
        <v>64.55</v>
      </c>
      <c r="F2115" s="2">
        <v>30.67</v>
      </c>
      <c r="G2115" s="2">
        <v>2.76</v>
      </c>
      <c r="H2115" s="2"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</row>
    <row r="2116" spans="1:41" x14ac:dyDescent="0.35">
      <c r="A2116" t="s">
        <v>2110</v>
      </c>
      <c r="B2116" s="1">
        <f t="shared" si="68"/>
        <v>38440.541666661578</v>
      </c>
      <c r="C2116">
        <f t="shared" si="67"/>
        <v>2005</v>
      </c>
      <c r="D2116" s="2">
        <v>1057.19</v>
      </c>
      <c r="E2116" s="2">
        <v>65.03</v>
      </c>
      <c r="F2116" s="2">
        <v>31.24</v>
      </c>
      <c r="G2116" s="2">
        <v>3.59</v>
      </c>
      <c r="H2116" s="2"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</row>
    <row r="2117" spans="1:41" x14ac:dyDescent="0.35">
      <c r="A2117" t="s">
        <v>2111</v>
      </c>
      <c r="B2117" s="1">
        <f t="shared" si="68"/>
        <v>38440.583333328243</v>
      </c>
      <c r="C2117">
        <f t="shared" si="67"/>
        <v>2005</v>
      </c>
      <c r="D2117" s="2">
        <v>1103.68</v>
      </c>
      <c r="E2117" s="2">
        <v>58.23</v>
      </c>
      <c r="F2117" s="2">
        <v>31.43</v>
      </c>
      <c r="G2117" s="2">
        <v>4.28</v>
      </c>
      <c r="H2117" s="2"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</row>
    <row r="2118" spans="1:41" x14ac:dyDescent="0.35">
      <c r="A2118" t="s">
        <v>2112</v>
      </c>
      <c r="B2118" s="1">
        <f t="shared" si="68"/>
        <v>38440.624999994907</v>
      </c>
      <c r="C2118">
        <f t="shared" si="67"/>
        <v>2005</v>
      </c>
      <c r="D2118" s="2">
        <v>1157.6199999999999</v>
      </c>
      <c r="E2118" s="2">
        <v>47.54</v>
      </c>
      <c r="F2118" s="2">
        <v>31.34</v>
      </c>
      <c r="G2118" s="2">
        <v>4.6900000000000004</v>
      </c>
      <c r="H2118" s="2"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</row>
    <row r="2119" spans="1:41" x14ac:dyDescent="0.35">
      <c r="A2119" t="s">
        <v>2113</v>
      </c>
      <c r="B2119" s="1">
        <f t="shared" si="68"/>
        <v>38440.666666661571</v>
      </c>
      <c r="C2119">
        <f t="shared" si="67"/>
        <v>2005</v>
      </c>
      <c r="D2119" s="2">
        <v>1140.3599999999999</v>
      </c>
      <c r="E2119" s="2">
        <v>35.229999999999997</v>
      </c>
      <c r="F2119" s="2">
        <v>30.83</v>
      </c>
      <c r="G2119" s="2">
        <v>4.83</v>
      </c>
      <c r="H2119" s="2"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</row>
    <row r="2120" spans="1:41" x14ac:dyDescent="0.35">
      <c r="A2120" t="s">
        <v>2114</v>
      </c>
      <c r="B2120" s="1">
        <f t="shared" si="68"/>
        <v>38440.708333328235</v>
      </c>
      <c r="C2120">
        <f t="shared" si="67"/>
        <v>2005</v>
      </c>
      <c r="D2120" s="2">
        <v>1042.74</v>
      </c>
      <c r="E2120" s="2">
        <v>22.25</v>
      </c>
      <c r="F2120" s="2">
        <v>29.97</v>
      </c>
      <c r="G2120" s="2">
        <v>4.62</v>
      </c>
      <c r="H2120" s="2"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</row>
    <row r="2121" spans="1:41" x14ac:dyDescent="0.35">
      <c r="A2121" t="s">
        <v>2115</v>
      </c>
      <c r="B2121" s="1">
        <f t="shared" si="68"/>
        <v>38440.7499999949</v>
      </c>
      <c r="C2121">
        <f t="shared" si="67"/>
        <v>2005</v>
      </c>
      <c r="D2121" s="2">
        <v>931.89</v>
      </c>
      <c r="E2121" s="2">
        <v>9</v>
      </c>
      <c r="F2121" s="2">
        <v>28.57</v>
      </c>
      <c r="G2121" s="2">
        <v>3.79</v>
      </c>
      <c r="H2121" s="2"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</row>
    <row r="2122" spans="1:41" x14ac:dyDescent="0.35">
      <c r="A2122" t="s">
        <v>2116</v>
      </c>
      <c r="B2122" s="1">
        <f t="shared" si="68"/>
        <v>38440.791666661564</v>
      </c>
      <c r="C2122">
        <f t="shared" si="67"/>
        <v>2005</v>
      </c>
      <c r="D2122" s="2">
        <v>0</v>
      </c>
      <c r="E2122" s="2">
        <v>0</v>
      </c>
      <c r="F2122" s="2">
        <v>26.85</v>
      </c>
      <c r="G2122" s="2">
        <v>2.62</v>
      </c>
      <c r="H2122" s="2"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</row>
    <row r="2123" spans="1:41" x14ac:dyDescent="0.35">
      <c r="A2123" t="s">
        <v>2117</v>
      </c>
      <c r="B2123" s="1">
        <f t="shared" si="68"/>
        <v>38440.833333328228</v>
      </c>
      <c r="C2123">
        <f t="shared" si="67"/>
        <v>2005</v>
      </c>
      <c r="D2123" s="2">
        <v>0</v>
      </c>
      <c r="E2123" s="2">
        <v>0</v>
      </c>
      <c r="F2123" s="2">
        <v>26.06</v>
      </c>
      <c r="G2123" s="2">
        <v>2.2799999999999998</v>
      </c>
      <c r="H2123" s="2"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</row>
    <row r="2124" spans="1:41" x14ac:dyDescent="0.35">
      <c r="A2124" t="s">
        <v>2118</v>
      </c>
      <c r="B2124" s="1">
        <f t="shared" si="68"/>
        <v>38440.874999994892</v>
      </c>
      <c r="C2124">
        <f t="shared" si="67"/>
        <v>2005</v>
      </c>
      <c r="D2124" s="2">
        <v>0</v>
      </c>
      <c r="E2124" s="2">
        <v>0</v>
      </c>
      <c r="F2124" s="2">
        <v>25.66</v>
      </c>
      <c r="G2124" s="2">
        <v>1.93</v>
      </c>
      <c r="H2124" s="2"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</row>
    <row r="2125" spans="1:41" x14ac:dyDescent="0.35">
      <c r="A2125" t="s">
        <v>2119</v>
      </c>
      <c r="B2125" s="1">
        <f t="shared" si="68"/>
        <v>38440.916666661557</v>
      </c>
      <c r="C2125">
        <f t="shared" si="67"/>
        <v>2005</v>
      </c>
      <c r="D2125" s="2">
        <v>0</v>
      </c>
      <c r="E2125" s="2">
        <v>0</v>
      </c>
      <c r="F2125" s="2">
        <v>24.03</v>
      </c>
      <c r="G2125" s="2">
        <v>1.72</v>
      </c>
      <c r="H2125" s="2"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</row>
    <row r="2126" spans="1:41" x14ac:dyDescent="0.35">
      <c r="A2126" t="s">
        <v>2120</v>
      </c>
      <c r="B2126" s="1">
        <f t="shared" si="68"/>
        <v>38440.958333328221</v>
      </c>
      <c r="C2126">
        <f t="shared" si="67"/>
        <v>2005</v>
      </c>
      <c r="D2126" s="2">
        <v>0</v>
      </c>
      <c r="E2126" s="2">
        <v>0</v>
      </c>
      <c r="F2126" s="2">
        <v>23.16</v>
      </c>
      <c r="G2126" s="2">
        <v>1.79</v>
      </c>
      <c r="H2126" s="2"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</row>
    <row r="2127" spans="1:41" x14ac:dyDescent="0.35">
      <c r="A2127" t="s">
        <v>2121</v>
      </c>
      <c r="B2127" s="1">
        <f t="shared" si="68"/>
        <v>38440.999999994885</v>
      </c>
      <c r="C2127">
        <f t="shared" si="67"/>
        <v>2005</v>
      </c>
      <c r="D2127" s="2">
        <v>0</v>
      </c>
      <c r="E2127" s="2">
        <v>0</v>
      </c>
      <c r="F2127" s="2">
        <v>22.1</v>
      </c>
      <c r="G2127" s="2">
        <v>1.93</v>
      </c>
      <c r="H2127" s="2"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</row>
    <row r="2128" spans="1:41" x14ac:dyDescent="0.35">
      <c r="A2128" t="s">
        <v>2122</v>
      </c>
      <c r="B2128" s="1">
        <f t="shared" si="68"/>
        <v>38441.041666661549</v>
      </c>
      <c r="C2128">
        <f t="shared" si="67"/>
        <v>2005</v>
      </c>
      <c r="D2128" s="2">
        <v>0</v>
      </c>
      <c r="E2128" s="2">
        <v>0</v>
      </c>
      <c r="F2128" s="2">
        <v>21.47</v>
      </c>
      <c r="G2128" s="2">
        <v>1.86</v>
      </c>
      <c r="H2128" s="2"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</row>
    <row r="2129" spans="1:41" x14ac:dyDescent="0.35">
      <c r="A2129" t="s">
        <v>2123</v>
      </c>
      <c r="B2129" s="1">
        <f t="shared" si="68"/>
        <v>38441.083333328213</v>
      </c>
      <c r="C2129">
        <f t="shared" si="67"/>
        <v>2005</v>
      </c>
      <c r="D2129" s="2">
        <v>0</v>
      </c>
      <c r="E2129" s="2">
        <v>0</v>
      </c>
      <c r="F2129" s="2">
        <v>22.16</v>
      </c>
      <c r="G2129" s="2">
        <v>1.52</v>
      </c>
      <c r="H2129" s="2"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</row>
    <row r="2130" spans="1:41" x14ac:dyDescent="0.35">
      <c r="A2130" t="s">
        <v>2124</v>
      </c>
      <c r="B2130" s="1">
        <f t="shared" si="68"/>
        <v>38441.124999994878</v>
      </c>
      <c r="C2130">
        <f t="shared" si="67"/>
        <v>2005</v>
      </c>
      <c r="D2130" s="2">
        <v>0</v>
      </c>
      <c r="E2130" s="2">
        <v>0</v>
      </c>
      <c r="F2130" s="2">
        <v>22.28</v>
      </c>
      <c r="G2130" s="2">
        <v>1.31</v>
      </c>
      <c r="H2130" s="2"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</row>
    <row r="2131" spans="1:41" x14ac:dyDescent="0.35">
      <c r="A2131" t="s">
        <v>2125</v>
      </c>
      <c r="B2131" s="1">
        <f t="shared" si="68"/>
        <v>38441.166666661542</v>
      </c>
      <c r="C2131">
        <f t="shared" ref="C2131:C2194" si="69">YEAR(B2131)</f>
        <v>2005</v>
      </c>
      <c r="D2131" s="2">
        <v>0</v>
      </c>
      <c r="E2131" s="2">
        <v>0</v>
      </c>
      <c r="F2131" s="2">
        <v>21.74</v>
      </c>
      <c r="G2131" s="2">
        <v>1.38</v>
      </c>
      <c r="H2131" s="2"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</row>
    <row r="2132" spans="1:41" x14ac:dyDescent="0.35">
      <c r="A2132" t="s">
        <v>2126</v>
      </c>
      <c r="B2132" s="1">
        <f t="shared" ref="B2132:B2195" si="70">B2131+1/24</f>
        <v>38441.208333328206</v>
      </c>
      <c r="C2132">
        <f t="shared" si="69"/>
        <v>2005</v>
      </c>
      <c r="D2132" s="2">
        <v>0</v>
      </c>
      <c r="E2132" s="2">
        <v>0</v>
      </c>
      <c r="F2132" s="2">
        <v>20.059999999999999</v>
      </c>
      <c r="G2132" s="2">
        <v>1.66</v>
      </c>
      <c r="H2132" s="2"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</row>
    <row r="2133" spans="1:41" x14ac:dyDescent="0.35">
      <c r="A2133" t="s">
        <v>2127</v>
      </c>
      <c r="B2133" s="1">
        <f t="shared" si="70"/>
        <v>38441.24999999487</v>
      </c>
      <c r="C2133">
        <f t="shared" si="69"/>
        <v>2005</v>
      </c>
      <c r="D2133" s="2">
        <v>0</v>
      </c>
      <c r="E2133" s="2">
        <v>0</v>
      </c>
      <c r="F2133" s="2">
        <v>17.55</v>
      </c>
      <c r="G2133" s="2">
        <v>2.0699999999999998</v>
      </c>
      <c r="H2133" s="2"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</row>
    <row r="2134" spans="1:41" x14ac:dyDescent="0.35">
      <c r="A2134" t="s">
        <v>2128</v>
      </c>
      <c r="B2134" s="1">
        <f t="shared" si="70"/>
        <v>38441.291666661535</v>
      </c>
      <c r="C2134">
        <f t="shared" si="69"/>
        <v>2005</v>
      </c>
      <c r="D2134" s="2">
        <v>3.43</v>
      </c>
      <c r="E2134" s="2">
        <v>7.68</v>
      </c>
      <c r="F2134" s="2">
        <v>16.010000000000002</v>
      </c>
      <c r="G2134" s="2">
        <v>2.34</v>
      </c>
      <c r="H2134" s="2"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</row>
    <row r="2135" spans="1:41" x14ac:dyDescent="0.35">
      <c r="A2135" t="s">
        <v>2129</v>
      </c>
      <c r="B2135" s="1">
        <f t="shared" si="70"/>
        <v>38441.333333328199</v>
      </c>
      <c r="C2135">
        <f t="shared" si="69"/>
        <v>2005</v>
      </c>
      <c r="D2135" s="2">
        <v>622.14</v>
      </c>
      <c r="E2135" s="2">
        <v>20.95</v>
      </c>
      <c r="F2135" s="2">
        <v>17.12</v>
      </c>
      <c r="G2135" s="2">
        <v>2.14</v>
      </c>
      <c r="H2135" s="2"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</row>
    <row r="2136" spans="1:41" x14ac:dyDescent="0.35">
      <c r="A2136" t="s">
        <v>2130</v>
      </c>
      <c r="B2136" s="1">
        <f t="shared" si="70"/>
        <v>38441.374999994863</v>
      </c>
      <c r="C2136">
        <f t="shared" si="69"/>
        <v>2005</v>
      </c>
      <c r="D2136" s="2">
        <v>864.51</v>
      </c>
      <c r="E2136" s="2">
        <v>34</v>
      </c>
      <c r="F2136" s="2">
        <v>22.66</v>
      </c>
      <c r="G2136" s="2">
        <v>1.72</v>
      </c>
      <c r="H2136" s="2"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</row>
    <row r="2137" spans="1:41" x14ac:dyDescent="0.35">
      <c r="A2137" t="s">
        <v>2131</v>
      </c>
      <c r="B2137" s="1">
        <f t="shared" si="70"/>
        <v>38441.416666661527</v>
      </c>
      <c r="C2137">
        <f t="shared" si="69"/>
        <v>2005</v>
      </c>
      <c r="D2137" s="2">
        <v>988.55</v>
      </c>
      <c r="E2137" s="2">
        <v>46.45</v>
      </c>
      <c r="F2137" s="2">
        <v>26.97</v>
      </c>
      <c r="G2137" s="2">
        <v>1.86</v>
      </c>
      <c r="H2137" s="2"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</row>
    <row r="2138" spans="1:41" x14ac:dyDescent="0.35">
      <c r="A2138" t="s">
        <v>2132</v>
      </c>
      <c r="B2138" s="1">
        <f t="shared" si="70"/>
        <v>38441.458333328192</v>
      </c>
      <c r="C2138">
        <f t="shared" si="69"/>
        <v>2005</v>
      </c>
      <c r="D2138" s="2">
        <v>1034.49</v>
      </c>
      <c r="E2138" s="2">
        <v>57.46</v>
      </c>
      <c r="F2138" s="2">
        <v>28.13</v>
      </c>
      <c r="G2138" s="2">
        <v>2.69</v>
      </c>
      <c r="H2138" s="2"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</row>
    <row r="2139" spans="1:41" x14ac:dyDescent="0.35">
      <c r="A2139" t="s">
        <v>2133</v>
      </c>
      <c r="B2139" s="1">
        <f t="shared" si="70"/>
        <v>38441.499999994856</v>
      </c>
      <c r="C2139">
        <f t="shared" si="69"/>
        <v>2005</v>
      </c>
      <c r="D2139" s="2">
        <v>1037.56</v>
      </c>
      <c r="E2139" s="2">
        <v>64.95</v>
      </c>
      <c r="F2139" s="2">
        <v>28.76</v>
      </c>
      <c r="G2139" s="2">
        <v>3.24</v>
      </c>
      <c r="H2139" s="2"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</row>
    <row r="2140" spans="1:41" x14ac:dyDescent="0.35">
      <c r="A2140" t="s">
        <v>2134</v>
      </c>
      <c r="B2140" s="1">
        <f t="shared" si="70"/>
        <v>38441.54166666152</v>
      </c>
      <c r="C2140">
        <f t="shared" si="69"/>
        <v>2005</v>
      </c>
      <c r="D2140" s="2">
        <v>1068.22</v>
      </c>
      <c r="E2140" s="2">
        <v>65.39</v>
      </c>
      <c r="F2140" s="2">
        <v>29.18</v>
      </c>
      <c r="G2140" s="2">
        <v>3.52</v>
      </c>
      <c r="H2140" s="2"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</row>
    <row r="2141" spans="1:41" x14ac:dyDescent="0.35">
      <c r="A2141" t="s">
        <v>2135</v>
      </c>
      <c r="B2141" s="1">
        <f t="shared" si="70"/>
        <v>38441.583333328184</v>
      </c>
      <c r="C2141">
        <f t="shared" si="69"/>
        <v>2005</v>
      </c>
      <c r="D2141" s="2">
        <v>1123.29</v>
      </c>
      <c r="E2141" s="2">
        <v>58.48</v>
      </c>
      <c r="F2141" s="2">
        <v>29.43</v>
      </c>
      <c r="G2141" s="2">
        <v>3.66</v>
      </c>
      <c r="H2141" s="2"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</row>
    <row r="2142" spans="1:41" x14ac:dyDescent="0.35">
      <c r="A2142" t="s">
        <v>2136</v>
      </c>
      <c r="B2142" s="1">
        <f t="shared" si="70"/>
        <v>38441.624999994849</v>
      </c>
      <c r="C2142">
        <f t="shared" si="69"/>
        <v>2005</v>
      </c>
      <c r="D2142" s="2">
        <v>1158.19</v>
      </c>
      <c r="E2142" s="2">
        <v>47.72</v>
      </c>
      <c r="F2142" s="2">
        <v>29.51</v>
      </c>
      <c r="G2142" s="2">
        <v>3.72</v>
      </c>
      <c r="H2142" s="2"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</row>
    <row r="2143" spans="1:41" x14ac:dyDescent="0.35">
      <c r="A2143" t="s">
        <v>2137</v>
      </c>
      <c r="B2143" s="1">
        <f t="shared" si="70"/>
        <v>38441.666666661513</v>
      </c>
      <c r="C2143">
        <f t="shared" si="69"/>
        <v>2005</v>
      </c>
      <c r="D2143" s="2">
        <v>1160.05</v>
      </c>
      <c r="E2143" s="2">
        <v>35.369999999999997</v>
      </c>
      <c r="F2143" s="2">
        <v>29.21</v>
      </c>
      <c r="G2143" s="2">
        <v>3.72</v>
      </c>
      <c r="H2143" s="2"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</row>
    <row r="2144" spans="1:41" x14ac:dyDescent="0.35">
      <c r="A2144" t="s">
        <v>2138</v>
      </c>
      <c r="B2144" s="1">
        <f t="shared" si="70"/>
        <v>38441.708333328177</v>
      </c>
      <c r="C2144">
        <f t="shared" si="69"/>
        <v>2005</v>
      </c>
      <c r="D2144" s="2">
        <v>1032.1500000000001</v>
      </c>
      <c r="E2144" s="2">
        <v>22.36</v>
      </c>
      <c r="F2144" s="2">
        <v>28.47</v>
      </c>
      <c r="G2144" s="2">
        <v>3.38</v>
      </c>
      <c r="H2144" s="2"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</row>
    <row r="2145" spans="1:41" x14ac:dyDescent="0.35">
      <c r="A2145" t="s">
        <v>2139</v>
      </c>
      <c r="B2145" s="1">
        <f t="shared" si="70"/>
        <v>38441.749999994841</v>
      </c>
      <c r="C2145">
        <f t="shared" si="69"/>
        <v>2005</v>
      </c>
      <c r="D2145" s="2">
        <v>972.69</v>
      </c>
      <c r="E2145" s="2">
        <v>9.1</v>
      </c>
      <c r="F2145" s="2">
        <v>27.31</v>
      </c>
      <c r="G2145" s="2">
        <v>2.34</v>
      </c>
      <c r="H2145" s="2"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</row>
    <row r="2146" spans="1:41" x14ac:dyDescent="0.35">
      <c r="A2146" t="s">
        <v>2140</v>
      </c>
      <c r="B2146" s="1">
        <f t="shared" si="70"/>
        <v>38441.791666661506</v>
      </c>
      <c r="C2146">
        <f t="shared" si="69"/>
        <v>2005</v>
      </c>
      <c r="D2146" s="2">
        <v>0</v>
      </c>
      <c r="E2146" s="2">
        <v>0</v>
      </c>
      <c r="F2146" s="2">
        <v>25.82</v>
      </c>
      <c r="G2146" s="2">
        <v>0.97</v>
      </c>
      <c r="H2146" s="2"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</row>
    <row r="2147" spans="1:41" x14ac:dyDescent="0.35">
      <c r="A2147" t="s">
        <v>2141</v>
      </c>
      <c r="B2147" s="1">
        <f t="shared" si="70"/>
        <v>38441.83333332817</v>
      </c>
      <c r="C2147">
        <f t="shared" si="69"/>
        <v>2005</v>
      </c>
      <c r="D2147" s="2">
        <v>0</v>
      </c>
      <c r="E2147" s="2">
        <v>0</v>
      </c>
      <c r="F2147" s="2">
        <v>24.96</v>
      </c>
      <c r="G2147" s="2">
        <v>0.62</v>
      </c>
      <c r="H2147" s="2"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</row>
    <row r="2148" spans="1:41" x14ac:dyDescent="0.35">
      <c r="A2148" t="s">
        <v>2142</v>
      </c>
      <c r="B2148" s="1">
        <f t="shared" si="70"/>
        <v>38441.874999994834</v>
      </c>
      <c r="C2148">
        <f t="shared" si="69"/>
        <v>2005</v>
      </c>
      <c r="D2148" s="2">
        <v>0</v>
      </c>
      <c r="E2148" s="2">
        <v>0</v>
      </c>
      <c r="F2148" s="2">
        <v>24.28</v>
      </c>
      <c r="G2148" s="2">
        <v>1.52</v>
      </c>
      <c r="H2148" s="2"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</row>
    <row r="2149" spans="1:41" x14ac:dyDescent="0.35">
      <c r="A2149" t="s">
        <v>2143</v>
      </c>
      <c r="B2149" s="1">
        <f t="shared" si="70"/>
        <v>38441.916666661498</v>
      </c>
      <c r="C2149">
        <f t="shared" si="69"/>
        <v>2005</v>
      </c>
      <c r="D2149" s="2">
        <v>0</v>
      </c>
      <c r="E2149" s="2">
        <v>0</v>
      </c>
      <c r="F2149" s="2">
        <v>22.72</v>
      </c>
      <c r="G2149" s="2">
        <v>1.86</v>
      </c>
      <c r="H2149" s="2"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</row>
    <row r="2150" spans="1:41" x14ac:dyDescent="0.35">
      <c r="A2150" t="s">
        <v>2144</v>
      </c>
      <c r="B2150" s="1">
        <f t="shared" si="70"/>
        <v>38441.958333328163</v>
      </c>
      <c r="C2150">
        <f t="shared" si="69"/>
        <v>2005</v>
      </c>
      <c r="D2150" s="2">
        <v>0</v>
      </c>
      <c r="E2150" s="2">
        <v>0</v>
      </c>
      <c r="F2150" s="2">
        <v>21.7</v>
      </c>
      <c r="G2150" s="2">
        <v>1.72</v>
      </c>
      <c r="H2150" s="2"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</row>
    <row r="2151" spans="1:41" x14ac:dyDescent="0.35">
      <c r="A2151" t="s">
        <v>2145</v>
      </c>
      <c r="B2151" s="1">
        <f t="shared" si="70"/>
        <v>38441.999999994827</v>
      </c>
      <c r="C2151">
        <f t="shared" si="69"/>
        <v>2005</v>
      </c>
      <c r="D2151" s="2">
        <v>0</v>
      </c>
      <c r="E2151" s="2">
        <v>0</v>
      </c>
      <c r="F2151" s="2">
        <v>21.89</v>
      </c>
      <c r="G2151" s="2">
        <v>1.38</v>
      </c>
      <c r="H2151" s="2"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</row>
    <row r="2152" spans="1:41" x14ac:dyDescent="0.35">
      <c r="A2152" t="s">
        <v>2146</v>
      </c>
      <c r="B2152" s="1">
        <f t="shared" si="70"/>
        <v>38442.041666661491</v>
      </c>
      <c r="C2152">
        <f t="shared" si="69"/>
        <v>2005</v>
      </c>
      <c r="D2152" s="2">
        <v>0</v>
      </c>
      <c r="E2152" s="2">
        <v>0</v>
      </c>
      <c r="F2152" s="2">
        <v>21.98</v>
      </c>
      <c r="G2152" s="2">
        <v>0.97</v>
      </c>
      <c r="H2152" s="2"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</row>
    <row r="2153" spans="1:41" x14ac:dyDescent="0.35">
      <c r="A2153" t="s">
        <v>2147</v>
      </c>
      <c r="B2153" s="1">
        <f t="shared" si="70"/>
        <v>38442.083333328155</v>
      </c>
      <c r="C2153">
        <f t="shared" si="69"/>
        <v>2005</v>
      </c>
      <c r="D2153" s="2">
        <v>0</v>
      </c>
      <c r="E2153" s="2">
        <v>0</v>
      </c>
      <c r="F2153" s="2">
        <v>21.18</v>
      </c>
      <c r="G2153" s="2">
        <v>1.03</v>
      </c>
      <c r="H2153" s="2"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</row>
    <row r="2154" spans="1:41" x14ac:dyDescent="0.35">
      <c r="A2154" t="s">
        <v>2148</v>
      </c>
      <c r="B2154" s="1">
        <f t="shared" si="70"/>
        <v>38442.12499999482</v>
      </c>
      <c r="C2154">
        <f t="shared" si="69"/>
        <v>2005</v>
      </c>
      <c r="D2154" s="2">
        <v>0</v>
      </c>
      <c r="E2154" s="2">
        <v>0</v>
      </c>
      <c r="F2154" s="2">
        <v>19.73</v>
      </c>
      <c r="G2154" s="2">
        <v>1.52</v>
      </c>
      <c r="H2154" s="2"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</row>
    <row r="2155" spans="1:41" x14ac:dyDescent="0.35">
      <c r="A2155" t="s">
        <v>2149</v>
      </c>
      <c r="B2155" s="1">
        <f t="shared" si="70"/>
        <v>38442.166666661484</v>
      </c>
      <c r="C2155">
        <f t="shared" si="69"/>
        <v>2005</v>
      </c>
      <c r="D2155" s="2">
        <v>0</v>
      </c>
      <c r="E2155" s="2">
        <v>0</v>
      </c>
      <c r="F2155" s="2">
        <v>17.45</v>
      </c>
      <c r="G2155" s="2">
        <v>1.86</v>
      </c>
      <c r="H2155" s="2"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</row>
    <row r="2156" spans="1:41" x14ac:dyDescent="0.35">
      <c r="A2156" t="s">
        <v>2150</v>
      </c>
      <c r="B2156" s="1">
        <f t="shared" si="70"/>
        <v>38442.208333328148</v>
      </c>
      <c r="C2156">
        <f t="shared" si="69"/>
        <v>2005</v>
      </c>
      <c r="D2156" s="2">
        <v>0</v>
      </c>
      <c r="E2156" s="2">
        <v>0</v>
      </c>
      <c r="F2156" s="2">
        <v>16.190000000000001</v>
      </c>
      <c r="G2156" s="2">
        <v>2.14</v>
      </c>
      <c r="H2156" s="2"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</row>
    <row r="2157" spans="1:41" x14ac:dyDescent="0.35">
      <c r="A2157" t="s">
        <v>2151</v>
      </c>
      <c r="B2157" s="1">
        <f t="shared" si="70"/>
        <v>38442.249999994812</v>
      </c>
      <c r="C2157">
        <f t="shared" si="69"/>
        <v>2005</v>
      </c>
      <c r="D2157" s="2">
        <v>0</v>
      </c>
      <c r="E2157" s="2">
        <v>0</v>
      </c>
      <c r="F2157" s="2">
        <v>15.19</v>
      </c>
      <c r="G2157" s="2">
        <v>2.34</v>
      </c>
      <c r="H2157" s="2"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</row>
    <row r="2158" spans="1:41" x14ac:dyDescent="0.35">
      <c r="A2158" t="s">
        <v>2152</v>
      </c>
      <c r="B2158" s="1">
        <f t="shared" si="70"/>
        <v>38442.291666661476</v>
      </c>
      <c r="C2158">
        <f t="shared" si="69"/>
        <v>2005</v>
      </c>
      <c r="D2158" s="2">
        <v>89.15</v>
      </c>
      <c r="E2158" s="2">
        <v>7.93</v>
      </c>
      <c r="F2158" s="2">
        <v>14.51</v>
      </c>
      <c r="G2158" s="2">
        <v>2.48</v>
      </c>
      <c r="H2158" s="2"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</row>
    <row r="2159" spans="1:41" x14ac:dyDescent="0.35">
      <c r="A2159" t="s">
        <v>2153</v>
      </c>
      <c r="B2159" s="1">
        <f t="shared" si="70"/>
        <v>38442.333333328141</v>
      </c>
      <c r="C2159">
        <f t="shared" si="69"/>
        <v>2005</v>
      </c>
      <c r="D2159" s="2">
        <v>567.57000000000005</v>
      </c>
      <c r="E2159" s="2">
        <v>21.2</v>
      </c>
      <c r="F2159" s="2">
        <v>16.53</v>
      </c>
      <c r="G2159" s="2">
        <v>2.14</v>
      </c>
      <c r="H2159" s="2"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</row>
    <row r="2160" spans="1:41" x14ac:dyDescent="0.35">
      <c r="A2160" t="s">
        <v>2154</v>
      </c>
      <c r="B2160" s="1">
        <f t="shared" si="70"/>
        <v>38442.374999994805</v>
      </c>
      <c r="C2160">
        <f t="shared" si="69"/>
        <v>2005</v>
      </c>
      <c r="D2160" s="2">
        <v>841.97</v>
      </c>
      <c r="E2160" s="2">
        <v>34.26</v>
      </c>
      <c r="F2160" s="2">
        <v>22.88</v>
      </c>
      <c r="G2160" s="2">
        <v>1.86</v>
      </c>
      <c r="H2160" s="2"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</row>
    <row r="2161" spans="1:41" x14ac:dyDescent="0.35">
      <c r="A2161" t="s">
        <v>2155</v>
      </c>
      <c r="B2161" s="1">
        <f t="shared" si="70"/>
        <v>38442.416666661469</v>
      </c>
      <c r="C2161">
        <f t="shared" si="69"/>
        <v>2005</v>
      </c>
      <c r="D2161" s="2">
        <v>962.76</v>
      </c>
      <c r="E2161" s="2">
        <v>46.74</v>
      </c>
      <c r="F2161" s="2">
        <v>26.91</v>
      </c>
      <c r="G2161" s="2">
        <v>1.45</v>
      </c>
      <c r="H2161" s="2"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</row>
    <row r="2162" spans="1:41" x14ac:dyDescent="0.35">
      <c r="A2162" t="s">
        <v>2156</v>
      </c>
      <c r="B2162" s="1">
        <f t="shared" si="70"/>
        <v>38442.458333328133</v>
      </c>
      <c r="C2162">
        <f t="shared" si="69"/>
        <v>2005</v>
      </c>
      <c r="D2162" s="2">
        <v>1016.5</v>
      </c>
      <c r="E2162" s="2">
        <v>57.81</v>
      </c>
      <c r="F2162" s="2">
        <v>28.54</v>
      </c>
      <c r="G2162" s="2">
        <v>2.0699999999999998</v>
      </c>
      <c r="H2162" s="2"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</row>
    <row r="2163" spans="1:41" x14ac:dyDescent="0.35">
      <c r="A2163" t="s">
        <v>2157</v>
      </c>
      <c r="B2163" s="1">
        <f t="shared" si="70"/>
        <v>38442.499999994798</v>
      </c>
      <c r="C2163">
        <f t="shared" si="69"/>
        <v>2005</v>
      </c>
      <c r="D2163" s="2">
        <v>1019.15</v>
      </c>
      <c r="E2163" s="2">
        <v>65.34</v>
      </c>
      <c r="F2163" s="2">
        <v>29.59</v>
      </c>
      <c r="G2163" s="2">
        <v>3.17</v>
      </c>
      <c r="H2163" s="2"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</row>
    <row r="2164" spans="1:41" x14ac:dyDescent="0.35">
      <c r="A2164" t="s">
        <v>2158</v>
      </c>
      <c r="B2164" s="1">
        <f t="shared" si="70"/>
        <v>38442.541666661462</v>
      </c>
      <c r="C2164">
        <f t="shared" si="69"/>
        <v>2005</v>
      </c>
      <c r="D2164" s="2">
        <v>1044.3900000000001</v>
      </c>
      <c r="E2164" s="2">
        <v>65.739999999999995</v>
      </c>
      <c r="F2164" s="2">
        <v>30.01</v>
      </c>
      <c r="G2164" s="2">
        <v>4</v>
      </c>
      <c r="H2164" s="2"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</row>
    <row r="2165" spans="1:41" x14ac:dyDescent="0.35">
      <c r="A2165" t="s">
        <v>2159</v>
      </c>
      <c r="B2165" s="1">
        <f t="shared" si="70"/>
        <v>38442.583333328126</v>
      </c>
      <c r="C2165">
        <f t="shared" si="69"/>
        <v>2005</v>
      </c>
      <c r="D2165" s="2">
        <v>1110.76</v>
      </c>
      <c r="E2165" s="2">
        <v>58.74</v>
      </c>
      <c r="F2165" s="2">
        <v>29.94</v>
      </c>
      <c r="G2165" s="2">
        <v>4.21</v>
      </c>
      <c r="H2165" s="2"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</row>
    <row r="2166" spans="1:41" x14ac:dyDescent="0.35">
      <c r="A2166" t="s">
        <v>2160</v>
      </c>
      <c r="B2166" s="1">
        <f t="shared" si="70"/>
        <v>38442.62499999479</v>
      </c>
      <c r="C2166">
        <f t="shared" si="69"/>
        <v>2005</v>
      </c>
      <c r="D2166" s="2">
        <v>1167</v>
      </c>
      <c r="E2166" s="2">
        <v>47.89</v>
      </c>
      <c r="F2166" s="2">
        <v>29.7</v>
      </c>
      <c r="G2166" s="2">
        <v>3.86</v>
      </c>
      <c r="H2166" s="2"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</row>
    <row r="2167" spans="1:41" x14ac:dyDescent="0.35">
      <c r="A2167" t="s">
        <v>2161</v>
      </c>
      <c r="B2167" s="1">
        <f t="shared" si="70"/>
        <v>38442.666666661455</v>
      </c>
      <c r="C2167">
        <f t="shared" si="69"/>
        <v>2005</v>
      </c>
      <c r="D2167" s="2">
        <v>1169.32</v>
      </c>
      <c r="E2167" s="2">
        <v>35.5</v>
      </c>
      <c r="F2167" s="2">
        <v>29.32</v>
      </c>
      <c r="G2167" s="2">
        <v>3.31</v>
      </c>
      <c r="H2167" s="2"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</row>
    <row r="2168" spans="1:41" x14ac:dyDescent="0.35">
      <c r="A2168" t="s">
        <v>2162</v>
      </c>
      <c r="B2168" s="1">
        <f t="shared" si="70"/>
        <v>38442.708333328119</v>
      </c>
      <c r="C2168">
        <f t="shared" si="69"/>
        <v>2005</v>
      </c>
      <c r="D2168" s="2">
        <v>1057.68</v>
      </c>
      <c r="E2168" s="2">
        <v>22.48</v>
      </c>
      <c r="F2168" s="2">
        <v>28.8</v>
      </c>
      <c r="G2168" s="2">
        <v>2.83</v>
      </c>
      <c r="H2168" s="2"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</row>
    <row r="2169" spans="1:41" x14ac:dyDescent="0.35">
      <c r="A2169" t="s">
        <v>2163</v>
      </c>
      <c r="B2169" s="1">
        <f t="shared" si="70"/>
        <v>38442.749999994783</v>
      </c>
      <c r="C2169">
        <f t="shared" si="69"/>
        <v>2005</v>
      </c>
      <c r="D2169" s="2">
        <v>953.82</v>
      </c>
      <c r="E2169" s="2">
        <v>9.2100000000000009</v>
      </c>
      <c r="F2169" s="2">
        <v>27.9</v>
      </c>
      <c r="G2169" s="2">
        <v>2.41</v>
      </c>
      <c r="H2169" s="2"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</row>
    <row r="2170" spans="1:41" x14ac:dyDescent="0.35">
      <c r="A2170" t="s">
        <v>2164</v>
      </c>
      <c r="B2170" s="1">
        <f t="shared" si="70"/>
        <v>38442.791666661447</v>
      </c>
      <c r="C2170">
        <f t="shared" si="69"/>
        <v>2005</v>
      </c>
      <c r="D2170" s="2">
        <v>0</v>
      </c>
      <c r="E2170" s="2">
        <v>0</v>
      </c>
      <c r="F2170" s="2">
        <v>26.56</v>
      </c>
      <c r="G2170" s="2">
        <v>1.79</v>
      </c>
      <c r="H2170" s="2"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</row>
    <row r="2171" spans="1:41" x14ac:dyDescent="0.35">
      <c r="A2171" t="s">
        <v>2165</v>
      </c>
      <c r="B2171" s="1">
        <f t="shared" si="70"/>
        <v>38442.833333328112</v>
      </c>
      <c r="C2171">
        <f t="shared" si="69"/>
        <v>2005</v>
      </c>
      <c r="D2171" s="2">
        <v>0</v>
      </c>
      <c r="E2171" s="2">
        <v>0</v>
      </c>
      <c r="F2171" s="2">
        <v>25.75</v>
      </c>
      <c r="G2171" s="2">
        <v>2</v>
      </c>
      <c r="H2171" s="2"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</row>
    <row r="2172" spans="1:41" x14ac:dyDescent="0.35">
      <c r="A2172" t="s">
        <v>2166</v>
      </c>
      <c r="B2172" s="1">
        <f t="shared" si="70"/>
        <v>38442.874999994776</v>
      </c>
      <c r="C2172">
        <f t="shared" si="69"/>
        <v>2005</v>
      </c>
      <c r="D2172" s="2">
        <v>0</v>
      </c>
      <c r="E2172" s="2">
        <v>0</v>
      </c>
      <c r="F2172" s="2">
        <v>25.19</v>
      </c>
      <c r="G2172" s="2">
        <v>2.2799999999999998</v>
      </c>
      <c r="H2172" s="2"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</row>
    <row r="2173" spans="1:41" x14ac:dyDescent="0.35">
      <c r="A2173" t="s">
        <v>2167</v>
      </c>
      <c r="B2173" s="1">
        <f t="shared" si="70"/>
        <v>38442.91666666144</v>
      </c>
      <c r="C2173">
        <f t="shared" si="69"/>
        <v>2005</v>
      </c>
      <c r="D2173" s="2">
        <v>0</v>
      </c>
      <c r="E2173" s="2">
        <v>0</v>
      </c>
      <c r="F2173" s="2">
        <v>23.93</v>
      </c>
      <c r="G2173" s="2">
        <v>2.0699999999999998</v>
      </c>
      <c r="H2173" s="2"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</row>
    <row r="2174" spans="1:41" x14ac:dyDescent="0.35">
      <c r="A2174" t="s">
        <v>2168</v>
      </c>
      <c r="B2174" s="1">
        <f t="shared" si="70"/>
        <v>38442.958333328104</v>
      </c>
      <c r="C2174">
        <f t="shared" si="69"/>
        <v>2005</v>
      </c>
      <c r="D2174" s="2">
        <v>0</v>
      </c>
      <c r="E2174" s="2">
        <v>0</v>
      </c>
      <c r="F2174" s="2">
        <v>23.44</v>
      </c>
      <c r="G2174" s="2">
        <v>1.31</v>
      </c>
      <c r="H2174" s="2">
        <v>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</row>
    <row r="2175" spans="1:41" x14ac:dyDescent="0.35">
      <c r="A2175" t="s">
        <v>2169</v>
      </c>
      <c r="B2175" s="1">
        <f t="shared" si="70"/>
        <v>38442.999999994769</v>
      </c>
      <c r="C2175">
        <f t="shared" si="69"/>
        <v>2005</v>
      </c>
      <c r="D2175" s="2">
        <v>0</v>
      </c>
      <c r="E2175" s="2">
        <v>0</v>
      </c>
      <c r="F2175" s="2">
        <v>23.88</v>
      </c>
      <c r="G2175" s="2">
        <v>0.9</v>
      </c>
      <c r="H2175" s="2"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</row>
    <row r="2176" spans="1:41" x14ac:dyDescent="0.35">
      <c r="A2176" t="s">
        <v>2170</v>
      </c>
      <c r="B2176" s="1">
        <f t="shared" si="70"/>
        <v>38443.041666661433</v>
      </c>
      <c r="C2176">
        <f t="shared" si="69"/>
        <v>2005</v>
      </c>
      <c r="D2176" s="2">
        <v>0</v>
      </c>
      <c r="E2176" s="2">
        <v>0</v>
      </c>
      <c r="F2176" s="2">
        <v>23.31</v>
      </c>
      <c r="G2176" s="2">
        <v>1.24</v>
      </c>
      <c r="H2176" s="2"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</row>
    <row r="2177" spans="1:41" x14ac:dyDescent="0.35">
      <c r="A2177" t="s">
        <v>2171</v>
      </c>
      <c r="B2177" s="1">
        <f t="shared" si="70"/>
        <v>38443.083333328097</v>
      </c>
      <c r="C2177">
        <f t="shared" si="69"/>
        <v>2005</v>
      </c>
      <c r="D2177" s="2">
        <v>0</v>
      </c>
      <c r="E2177" s="2">
        <v>0</v>
      </c>
      <c r="F2177" s="2">
        <v>21.9</v>
      </c>
      <c r="G2177" s="2">
        <v>1.45</v>
      </c>
      <c r="H2177" s="2"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</row>
    <row r="2178" spans="1:41" x14ac:dyDescent="0.35">
      <c r="A2178" t="s">
        <v>2172</v>
      </c>
      <c r="B2178" s="1">
        <f t="shared" si="70"/>
        <v>38443.124999994761</v>
      </c>
      <c r="C2178">
        <f t="shared" si="69"/>
        <v>2005</v>
      </c>
      <c r="D2178" s="2">
        <v>0</v>
      </c>
      <c r="E2178" s="2">
        <v>0</v>
      </c>
      <c r="F2178" s="2">
        <v>20.48</v>
      </c>
      <c r="G2178" s="2">
        <v>1.59</v>
      </c>
      <c r="H2178" s="2"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</row>
    <row r="2179" spans="1:41" x14ac:dyDescent="0.35">
      <c r="A2179" t="s">
        <v>2173</v>
      </c>
      <c r="B2179" s="1">
        <f t="shared" si="70"/>
        <v>38443.166666661426</v>
      </c>
      <c r="C2179">
        <f t="shared" si="69"/>
        <v>2005</v>
      </c>
      <c r="D2179" s="2">
        <v>0</v>
      </c>
      <c r="E2179" s="2">
        <v>0</v>
      </c>
      <c r="F2179" s="2">
        <v>19.329999999999998</v>
      </c>
      <c r="G2179" s="2">
        <v>1.72</v>
      </c>
      <c r="H2179" s="2"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</row>
    <row r="2180" spans="1:41" x14ac:dyDescent="0.35">
      <c r="A2180" t="s">
        <v>2174</v>
      </c>
      <c r="B2180" s="1">
        <f t="shared" si="70"/>
        <v>38443.20833332809</v>
      </c>
      <c r="C2180">
        <f t="shared" si="69"/>
        <v>2005</v>
      </c>
      <c r="D2180" s="2">
        <v>0</v>
      </c>
      <c r="E2180" s="2">
        <v>0</v>
      </c>
      <c r="F2180" s="2">
        <v>18.940000000000001</v>
      </c>
      <c r="G2180" s="2">
        <v>1.72</v>
      </c>
      <c r="H2180" s="2"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</row>
    <row r="2181" spans="1:41" x14ac:dyDescent="0.35">
      <c r="A2181" t="s">
        <v>2175</v>
      </c>
      <c r="B2181" s="1">
        <f t="shared" si="70"/>
        <v>38443.249999994754</v>
      </c>
      <c r="C2181">
        <f t="shared" si="69"/>
        <v>2005</v>
      </c>
      <c r="D2181" s="2">
        <v>0</v>
      </c>
      <c r="E2181" s="2">
        <v>0</v>
      </c>
      <c r="F2181" s="2">
        <v>19.510000000000002</v>
      </c>
      <c r="G2181" s="2">
        <v>1.59</v>
      </c>
      <c r="H2181" s="2"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</row>
    <row r="2182" spans="1:41" x14ac:dyDescent="0.35">
      <c r="A2182" t="s">
        <v>2176</v>
      </c>
      <c r="B2182" s="1">
        <f t="shared" si="70"/>
        <v>38443.291666661418</v>
      </c>
      <c r="C2182">
        <f t="shared" si="69"/>
        <v>2005</v>
      </c>
      <c r="D2182" s="2">
        <v>114.25</v>
      </c>
      <c r="E2182" s="2">
        <v>8.18</v>
      </c>
      <c r="F2182" s="2">
        <v>19.7</v>
      </c>
      <c r="G2182" s="2">
        <v>1.52</v>
      </c>
      <c r="H2182" s="2"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</row>
    <row r="2183" spans="1:41" x14ac:dyDescent="0.35">
      <c r="A2183" t="s">
        <v>2177</v>
      </c>
      <c r="B2183" s="1">
        <f t="shared" si="70"/>
        <v>38443.333333328083</v>
      </c>
      <c r="C2183">
        <f t="shared" si="69"/>
        <v>2005</v>
      </c>
      <c r="D2183" s="2">
        <v>515.16</v>
      </c>
      <c r="E2183" s="2">
        <v>21.45</v>
      </c>
      <c r="F2183" s="2">
        <v>20.63</v>
      </c>
      <c r="G2183" s="2">
        <v>1.24</v>
      </c>
      <c r="H2183" s="2"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</row>
    <row r="2184" spans="1:41" x14ac:dyDescent="0.35">
      <c r="A2184" t="s">
        <v>2178</v>
      </c>
      <c r="B2184" s="1">
        <f t="shared" si="70"/>
        <v>38443.374999994747</v>
      </c>
      <c r="C2184">
        <f t="shared" si="69"/>
        <v>2005</v>
      </c>
      <c r="D2184" s="2">
        <v>791.74</v>
      </c>
      <c r="E2184" s="2">
        <v>34.53</v>
      </c>
      <c r="F2184" s="2">
        <v>23.69</v>
      </c>
      <c r="G2184" s="2">
        <v>0.28000000000000003</v>
      </c>
      <c r="H2184" s="2"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</row>
    <row r="2185" spans="1:41" x14ac:dyDescent="0.35">
      <c r="A2185" t="s">
        <v>2179</v>
      </c>
      <c r="B2185" s="1">
        <f t="shared" si="70"/>
        <v>38443.416666661411</v>
      </c>
      <c r="C2185">
        <f t="shared" si="69"/>
        <v>2005</v>
      </c>
      <c r="D2185" s="2">
        <v>945.92</v>
      </c>
      <c r="E2185" s="2">
        <v>47.04</v>
      </c>
      <c r="F2185" s="2">
        <v>25.66</v>
      </c>
      <c r="G2185" s="2">
        <v>1.17</v>
      </c>
      <c r="H2185" s="2"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</row>
    <row r="2186" spans="1:41" x14ac:dyDescent="0.35">
      <c r="A2186" t="s">
        <v>2180</v>
      </c>
      <c r="B2186" s="1">
        <f t="shared" si="70"/>
        <v>38443.458333328075</v>
      </c>
      <c r="C2186">
        <f t="shared" si="69"/>
        <v>2005</v>
      </c>
      <c r="D2186" s="2">
        <v>1008.39</v>
      </c>
      <c r="E2186" s="2">
        <v>58.15</v>
      </c>
      <c r="F2186" s="2">
        <v>27.1</v>
      </c>
      <c r="G2186" s="2">
        <v>2</v>
      </c>
      <c r="H2186" s="2"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</row>
    <row r="2187" spans="1:41" x14ac:dyDescent="0.35">
      <c r="A2187" t="s">
        <v>2181</v>
      </c>
      <c r="B2187" s="1">
        <f t="shared" si="70"/>
        <v>38443.499999994739</v>
      </c>
      <c r="C2187">
        <f t="shared" si="69"/>
        <v>2005</v>
      </c>
      <c r="D2187" s="2">
        <v>1005.19</v>
      </c>
      <c r="E2187" s="2">
        <v>65.73</v>
      </c>
      <c r="F2187" s="2">
        <v>28.17</v>
      </c>
      <c r="G2187" s="2">
        <v>3.03</v>
      </c>
      <c r="H2187" s="2"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</row>
    <row r="2188" spans="1:41" x14ac:dyDescent="0.35">
      <c r="A2188" t="s">
        <v>2182</v>
      </c>
      <c r="B2188" s="1">
        <f t="shared" si="70"/>
        <v>38443.541666661404</v>
      </c>
      <c r="C2188">
        <f t="shared" si="69"/>
        <v>2005</v>
      </c>
      <c r="D2188" s="2">
        <v>1025</v>
      </c>
      <c r="E2188" s="2">
        <v>66.099999999999994</v>
      </c>
      <c r="F2188" s="2">
        <v>28.87</v>
      </c>
      <c r="G2188" s="2">
        <v>4</v>
      </c>
      <c r="H2188" s="2"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</row>
    <row r="2189" spans="1:41" x14ac:dyDescent="0.35">
      <c r="A2189" t="s">
        <v>2183</v>
      </c>
      <c r="B2189" s="1">
        <f t="shared" si="70"/>
        <v>38443.583333328068</v>
      </c>
      <c r="C2189">
        <f t="shared" si="69"/>
        <v>2005</v>
      </c>
      <c r="D2189" s="2">
        <v>1083.1099999999999</v>
      </c>
      <c r="E2189" s="2">
        <v>58.98</v>
      </c>
      <c r="F2189" s="2">
        <v>29.3</v>
      </c>
      <c r="G2189" s="2">
        <v>4.41</v>
      </c>
      <c r="H2189" s="2"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</row>
    <row r="2190" spans="1:41" x14ac:dyDescent="0.35">
      <c r="A2190" t="s">
        <v>2184</v>
      </c>
      <c r="B2190" s="1">
        <f t="shared" si="70"/>
        <v>38443.624999994732</v>
      </c>
      <c r="C2190">
        <f t="shared" si="69"/>
        <v>2005</v>
      </c>
      <c r="D2190" s="2">
        <v>1111.5</v>
      </c>
      <c r="E2190" s="2">
        <v>48.07</v>
      </c>
      <c r="F2190" s="2">
        <v>29.59</v>
      </c>
      <c r="G2190" s="2">
        <v>4.4800000000000004</v>
      </c>
      <c r="H2190" s="2"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</row>
    <row r="2191" spans="1:41" x14ac:dyDescent="0.35">
      <c r="A2191" t="s">
        <v>2185</v>
      </c>
      <c r="B2191" s="1">
        <f t="shared" si="70"/>
        <v>38443.666666661396</v>
      </c>
      <c r="C2191">
        <f t="shared" si="69"/>
        <v>2005</v>
      </c>
      <c r="D2191" s="2">
        <v>1105.18</v>
      </c>
      <c r="E2191" s="2">
        <v>35.630000000000003</v>
      </c>
      <c r="F2191" s="2">
        <v>29.5</v>
      </c>
      <c r="G2191" s="2">
        <v>4.41</v>
      </c>
      <c r="H2191" s="2"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</row>
    <row r="2192" spans="1:41" x14ac:dyDescent="0.35">
      <c r="A2192" t="s">
        <v>2186</v>
      </c>
      <c r="B2192" s="1">
        <f t="shared" si="70"/>
        <v>38443.708333328061</v>
      </c>
      <c r="C2192">
        <f t="shared" si="69"/>
        <v>2005</v>
      </c>
      <c r="D2192" s="2">
        <v>953.04</v>
      </c>
      <c r="E2192" s="2">
        <v>22.59</v>
      </c>
      <c r="F2192" s="2">
        <v>28.93</v>
      </c>
      <c r="G2192" s="2">
        <v>3.93</v>
      </c>
      <c r="H2192" s="2"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</row>
    <row r="2193" spans="1:41" x14ac:dyDescent="0.35">
      <c r="A2193" t="s">
        <v>2187</v>
      </c>
      <c r="B2193" s="1">
        <f t="shared" si="70"/>
        <v>38443.749999994725</v>
      </c>
      <c r="C2193">
        <f t="shared" si="69"/>
        <v>2005</v>
      </c>
      <c r="D2193" s="2">
        <v>807.89</v>
      </c>
      <c r="E2193" s="2">
        <v>9.32</v>
      </c>
      <c r="F2193" s="2">
        <v>28.09</v>
      </c>
      <c r="G2193" s="2">
        <v>2.97</v>
      </c>
      <c r="H2193" s="2"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</row>
    <row r="2194" spans="1:41" x14ac:dyDescent="0.35">
      <c r="A2194" t="s">
        <v>2188</v>
      </c>
      <c r="B2194" s="1">
        <f t="shared" si="70"/>
        <v>38443.791666661389</v>
      </c>
      <c r="C2194">
        <f t="shared" si="69"/>
        <v>2005</v>
      </c>
      <c r="D2194" s="2">
        <v>0</v>
      </c>
      <c r="E2194" s="2">
        <v>0</v>
      </c>
      <c r="F2194" s="2">
        <v>26.86</v>
      </c>
      <c r="G2194" s="2">
        <v>1.52</v>
      </c>
      <c r="H2194" s="2"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</row>
    <row r="2195" spans="1:41" x14ac:dyDescent="0.35">
      <c r="A2195" t="s">
        <v>2189</v>
      </c>
      <c r="B2195" s="1">
        <f t="shared" si="70"/>
        <v>38443.833333328053</v>
      </c>
      <c r="C2195">
        <f t="shared" ref="C2195:C2258" si="71">YEAR(B2195)</f>
        <v>2005</v>
      </c>
      <c r="D2195" s="2">
        <v>0</v>
      </c>
      <c r="E2195" s="2">
        <v>0</v>
      </c>
      <c r="F2195" s="2">
        <v>26.37</v>
      </c>
      <c r="G2195" s="2">
        <v>0.83</v>
      </c>
      <c r="H2195" s="2"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</row>
    <row r="2196" spans="1:41" x14ac:dyDescent="0.35">
      <c r="A2196" t="s">
        <v>2190</v>
      </c>
      <c r="B2196" s="1">
        <f t="shared" ref="B2196:B2259" si="72">B2195+1/24</f>
        <v>38443.874999994718</v>
      </c>
      <c r="C2196">
        <f t="shared" si="71"/>
        <v>2005</v>
      </c>
      <c r="D2196" s="2">
        <v>0</v>
      </c>
      <c r="E2196" s="2">
        <v>0</v>
      </c>
      <c r="F2196" s="2">
        <v>25.62</v>
      </c>
      <c r="G2196" s="2">
        <v>0.83</v>
      </c>
      <c r="H2196" s="2"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</row>
    <row r="2197" spans="1:41" x14ac:dyDescent="0.35">
      <c r="A2197" t="s">
        <v>2191</v>
      </c>
      <c r="B2197" s="1">
        <f t="shared" si="72"/>
        <v>38443.916666661382</v>
      </c>
      <c r="C2197">
        <f t="shared" si="71"/>
        <v>2005</v>
      </c>
      <c r="D2197" s="2">
        <v>0</v>
      </c>
      <c r="E2197" s="2">
        <v>0</v>
      </c>
      <c r="F2197" s="2">
        <v>25.48</v>
      </c>
      <c r="G2197" s="2">
        <v>0.76</v>
      </c>
      <c r="H2197" s="2"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</row>
    <row r="2198" spans="1:41" x14ac:dyDescent="0.35">
      <c r="A2198" t="s">
        <v>2192</v>
      </c>
      <c r="B2198" s="1">
        <f t="shared" si="72"/>
        <v>38443.958333328046</v>
      </c>
      <c r="C2198">
        <f t="shared" si="71"/>
        <v>2005</v>
      </c>
      <c r="D2198" s="2">
        <v>0</v>
      </c>
      <c r="E2198" s="2">
        <v>0</v>
      </c>
      <c r="F2198" s="2">
        <v>25.01</v>
      </c>
      <c r="G2198" s="2">
        <v>0.62</v>
      </c>
      <c r="H2198" s="2"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</row>
    <row r="2199" spans="1:41" x14ac:dyDescent="0.35">
      <c r="A2199" t="s">
        <v>2193</v>
      </c>
      <c r="B2199" s="1">
        <f t="shared" si="72"/>
        <v>38443.99999999471</v>
      </c>
      <c r="C2199">
        <f t="shared" si="71"/>
        <v>2005</v>
      </c>
      <c r="D2199" s="2">
        <v>0</v>
      </c>
      <c r="E2199" s="2">
        <v>0</v>
      </c>
      <c r="F2199" s="2">
        <v>23.66</v>
      </c>
      <c r="G2199" s="2">
        <v>1.31</v>
      </c>
      <c r="H2199" s="2"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</row>
    <row r="2200" spans="1:41" x14ac:dyDescent="0.35">
      <c r="A2200" t="s">
        <v>2194</v>
      </c>
      <c r="B2200" s="1">
        <f t="shared" si="72"/>
        <v>38444.041666661375</v>
      </c>
      <c r="C2200">
        <f t="shared" si="71"/>
        <v>2005</v>
      </c>
      <c r="D2200" s="2">
        <v>0</v>
      </c>
      <c r="E2200" s="2">
        <v>0</v>
      </c>
      <c r="F2200" s="2">
        <v>20.91</v>
      </c>
      <c r="G2200" s="2">
        <v>1.93</v>
      </c>
      <c r="H2200" s="2"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</row>
    <row r="2201" spans="1:41" x14ac:dyDescent="0.35">
      <c r="A2201" t="s">
        <v>2195</v>
      </c>
      <c r="B2201" s="1">
        <f t="shared" si="72"/>
        <v>38444.083333328039</v>
      </c>
      <c r="C2201">
        <f t="shared" si="71"/>
        <v>2005</v>
      </c>
      <c r="D2201" s="2">
        <v>0</v>
      </c>
      <c r="E2201" s="2">
        <v>0</v>
      </c>
      <c r="F2201" s="2">
        <v>20.45</v>
      </c>
      <c r="G2201" s="2">
        <v>1.86</v>
      </c>
      <c r="H2201" s="2"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</row>
    <row r="2202" spans="1:41" x14ac:dyDescent="0.35">
      <c r="A2202" t="s">
        <v>2196</v>
      </c>
      <c r="B2202" s="1">
        <f t="shared" si="72"/>
        <v>38444.124999994703</v>
      </c>
      <c r="C2202">
        <f t="shared" si="71"/>
        <v>2005</v>
      </c>
      <c r="D2202" s="2">
        <v>0</v>
      </c>
      <c r="E2202" s="2">
        <v>0</v>
      </c>
      <c r="F2202" s="2">
        <v>21.13</v>
      </c>
      <c r="G2202" s="2">
        <v>1.59</v>
      </c>
      <c r="H2202" s="2"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</row>
    <row r="2203" spans="1:41" x14ac:dyDescent="0.35">
      <c r="A2203" t="s">
        <v>2197</v>
      </c>
      <c r="B2203" s="1">
        <f t="shared" si="72"/>
        <v>38444.166666661367</v>
      </c>
      <c r="C2203">
        <f t="shared" si="71"/>
        <v>2005</v>
      </c>
      <c r="D2203" s="2">
        <v>0</v>
      </c>
      <c r="E2203" s="2">
        <v>0</v>
      </c>
      <c r="F2203" s="2">
        <v>21.3</v>
      </c>
      <c r="G2203" s="2">
        <v>1.52</v>
      </c>
      <c r="H2203" s="2"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</row>
    <row r="2204" spans="1:41" x14ac:dyDescent="0.35">
      <c r="A2204" t="s">
        <v>2198</v>
      </c>
      <c r="B2204" s="1">
        <f t="shared" si="72"/>
        <v>38444.208333328032</v>
      </c>
      <c r="C2204">
        <f t="shared" si="71"/>
        <v>2005</v>
      </c>
      <c r="D2204" s="2">
        <v>0</v>
      </c>
      <c r="E2204" s="2">
        <v>0</v>
      </c>
      <c r="F2204" s="2">
        <v>20.76</v>
      </c>
      <c r="G2204" s="2">
        <v>1.52</v>
      </c>
      <c r="H2204" s="2"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</row>
    <row r="2205" spans="1:41" x14ac:dyDescent="0.35">
      <c r="A2205" t="s">
        <v>2199</v>
      </c>
      <c r="B2205" s="1">
        <f t="shared" si="72"/>
        <v>38444.249999994696</v>
      </c>
      <c r="C2205">
        <f t="shared" si="71"/>
        <v>2005</v>
      </c>
      <c r="D2205" s="2">
        <v>0</v>
      </c>
      <c r="E2205" s="2">
        <v>0</v>
      </c>
      <c r="F2205" s="2">
        <v>20.55</v>
      </c>
      <c r="G2205" s="2">
        <v>1.45</v>
      </c>
      <c r="H2205" s="2"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</row>
    <row r="2206" spans="1:41" x14ac:dyDescent="0.35">
      <c r="A2206" t="s">
        <v>2200</v>
      </c>
      <c r="B2206" s="1">
        <f t="shared" si="72"/>
        <v>38444.29166666136</v>
      </c>
      <c r="C2206">
        <f t="shared" si="71"/>
        <v>2005</v>
      </c>
      <c r="D2206" s="2">
        <v>95.92</v>
      </c>
      <c r="E2206" s="2">
        <v>8.42</v>
      </c>
      <c r="F2206" s="2">
        <v>19.5</v>
      </c>
      <c r="G2206" s="2">
        <v>1.79</v>
      </c>
      <c r="H2206" s="2"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</row>
    <row r="2207" spans="1:41" x14ac:dyDescent="0.35">
      <c r="A2207" t="s">
        <v>2201</v>
      </c>
      <c r="B2207" s="1">
        <f t="shared" si="72"/>
        <v>38444.333333328024</v>
      </c>
      <c r="C2207">
        <f t="shared" si="71"/>
        <v>2005</v>
      </c>
      <c r="D2207" s="2">
        <v>431.57</v>
      </c>
      <c r="E2207" s="2">
        <v>21.7</v>
      </c>
      <c r="F2207" s="2">
        <v>18.420000000000002</v>
      </c>
      <c r="G2207" s="2">
        <v>2.21</v>
      </c>
      <c r="H2207" s="2"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</row>
    <row r="2208" spans="1:41" x14ac:dyDescent="0.35">
      <c r="A2208" t="s">
        <v>2202</v>
      </c>
      <c r="B2208" s="1">
        <f t="shared" si="72"/>
        <v>38444.374999994689</v>
      </c>
      <c r="C2208">
        <f t="shared" si="71"/>
        <v>2005</v>
      </c>
      <c r="D2208" s="2">
        <v>789.07</v>
      </c>
      <c r="E2208" s="2">
        <v>34.79</v>
      </c>
      <c r="F2208" s="2">
        <v>22.56</v>
      </c>
      <c r="G2208" s="2">
        <v>3.86</v>
      </c>
      <c r="H2208" s="2"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</row>
    <row r="2209" spans="1:41" x14ac:dyDescent="0.35">
      <c r="A2209" t="s">
        <v>2203</v>
      </c>
      <c r="B2209" s="1">
        <f t="shared" si="72"/>
        <v>38444.416666661353</v>
      </c>
      <c r="C2209">
        <f t="shared" si="71"/>
        <v>2005</v>
      </c>
      <c r="D2209" s="2">
        <v>949.94</v>
      </c>
      <c r="E2209" s="2">
        <v>47.33</v>
      </c>
      <c r="F2209" s="2">
        <v>24.13</v>
      </c>
      <c r="G2209" s="2">
        <v>5.17</v>
      </c>
      <c r="H2209" s="2"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</row>
    <row r="2210" spans="1:41" x14ac:dyDescent="0.35">
      <c r="A2210" t="s">
        <v>2204</v>
      </c>
      <c r="B2210" s="1">
        <f t="shared" si="72"/>
        <v>38444.458333328017</v>
      </c>
      <c r="C2210">
        <f t="shared" si="71"/>
        <v>2005</v>
      </c>
      <c r="D2210" s="2">
        <v>1014.57</v>
      </c>
      <c r="E2210" s="2">
        <v>58.49</v>
      </c>
      <c r="F2210" s="2">
        <v>25.2</v>
      </c>
      <c r="G2210" s="2">
        <v>5.66</v>
      </c>
      <c r="H2210" s="2"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</row>
    <row r="2211" spans="1:41" x14ac:dyDescent="0.35">
      <c r="A2211" t="s">
        <v>2205</v>
      </c>
      <c r="B2211" s="1">
        <f t="shared" si="72"/>
        <v>38444.499999994681</v>
      </c>
      <c r="C2211">
        <f t="shared" si="71"/>
        <v>2005</v>
      </c>
      <c r="D2211" s="2">
        <v>1004.6</v>
      </c>
      <c r="E2211" s="2">
        <v>66.12</v>
      </c>
      <c r="F2211" s="2">
        <v>25.81</v>
      </c>
      <c r="G2211" s="2">
        <v>5.79</v>
      </c>
      <c r="H2211" s="2"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</row>
    <row r="2212" spans="1:41" x14ac:dyDescent="0.35">
      <c r="A2212" t="s">
        <v>2206</v>
      </c>
      <c r="B2212" s="1">
        <f t="shared" si="72"/>
        <v>38444.541666661346</v>
      </c>
      <c r="C2212">
        <f t="shared" si="71"/>
        <v>2005</v>
      </c>
      <c r="D2212" s="2">
        <v>1034.71</v>
      </c>
      <c r="E2212" s="2">
        <v>66.45</v>
      </c>
      <c r="F2212" s="2">
        <v>26.1</v>
      </c>
      <c r="G2212" s="2">
        <v>5.93</v>
      </c>
      <c r="H2212" s="2">
        <v>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</row>
    <row r="2213" spans="1:41" x14ac:dyDescent="0.35">
      <c r="A2213" t="s">
        <v>2207</v>
      </c>
      <c r="B2213" s="1">
        <f t="shared" si="72"/>
        <v>38444.58333332801</v>
      </c>
      <c r="C2213">
        <f t="shared" si="71"/>
        <v>2005</v>
      </c>
      <c r="D2213" s="2">
        <v>1090.3599999999999</v>
      </c>
      <c r="E2213" s="2">
        <v>59.23</v>
      </c>
      <c r="F2213" s="2">
        <v>25.98</v>
      </c>
      <c r="G2213" s="2">
        <v>5.79</v>
      </c>
      <c r="H2213" s="2"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</row>
    <row r="2214" spans="1:41" x14ac:dyDescent="0.35">
      <c r="A2214" t="s">
        <v>2208</v>
      </c>
      <c r="B2214" s="1">
        <f t="shared" si="72"/>
        <v>38444.624999994674</v>
      </c>
      <c r="C2214">
        <f t="shared" si="71"/>
        <v>2005</v>
      </c>
      <c r="D2214" s="2">
        <v>1089.1600000000001</v>
      </c>
      <c r="E2214" s="2">
        <v>48.24</v>
      </c>
      <c r="F2214" s="2">
        <v>25.62</v>
      </c>
      <c r="G2214" s="2">
        <v>5.59</v>
      </c>
      <c r="H2214" s="2"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</row>
    <row r="2215" spans="1:41" x14ac:dyDescent="0.35">
      <c r="A2215" t="s">
        <v>2209</v>
      </c>
      <c r="B2215" s="1">
        <f t="shared" si="72"/>
        <v>38444.666666661338</v>
      </c>
      <c r="C2215">
        <f t="shared" si="71"/>
        <v>2005</v>
      </c>
      <c r="D2215" s="2">
        <v>1024.73</v>
      </c>
      <c r="E2215" s="2">
        <v>35.76</v>
      </c>
      <c r="F2215" s="2">
        <v>24.84</v>
      </c>
      <c r="G2215" s="2">
        <v>5.66</v>
      </c>
      <c r="H2215" s="2"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</row>
    <row r="2216" spans="1:41" x14ac:dyDescent="0.35">
      <c r="A2216" t="s">
        <v>2210</v>
      </c>
      <c r="B2216" s="1">
        <f t="shared" si="72"/>
        <v>38444.708333328002</v>
      </c>
      <c r="C2216">
        <f t="shared" si="71"/>
        <v>2005</v>
      </c>
      <c r="D2216" s="2">
        <v>947.82</v>
      </c>
      <c r="E2216" s="2">
        <v>22.7</v>
      </c>
      <c r="F2216" s="2">
        <v>23.73</v>
      </c>
      <c r="G2216" s="2">
        <v>5.59</v>
      </c>
      <c r="H2216" s="2"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</row>
    <row r="2217" spans="1:41" x14ac:dyDescent="0.35">
      <c r="A2217" t="s">
        <v>2211</v>
      </c>
      <c r="B2217" s="1">
        <f t="shared" si="72"/>
        <v>38444.749999994667</v>
      </c>
      <c r="C2217">
        <f t="shared" si="71"/>
        <v>2005</v>
      </c>
      <c r="D2217" s="2">
        <v>893.96</v>
      </c>
      <c r="E2217" s="2">
        <v>9.42</v>
      </c>
      <c r="F2217" s="2">
        <v>22.47</v>
      </c>
      <c r="G2217" s="2">
        <v>5.03</v>
      </c>
      <c r="H2217" s="2"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</row>
    <row r="2218" spans="1:41" x14ac:dyDescent="0.35">
      <c r="A2218" t="s">
        <v>2212</v>
      </c>
      <c r="B2218" s="1">
        <f t="shared" si="72"/>
        <v>38444.791666661331</v>
      </c>
      <c r="C2218">
        <f t="shared" si="71"/>
        <v>2005</v>
      </c>
      <c r="D2218" s="2">
        <v>0</v>
      </c>
      <c r="E2218" s="2">
        <v>0</v>
      </c>
      <c r="F2218" s="2">
        <v>21.27</v>
      </c>
      <c r="G2218" s="2">
        <v>3.86</v>
      </c>
      <c r="H2218" s="2"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</row>
    <row r="2219" spans="1:41" x14ac:dyDescent="0.35">
      <c r="A2219" t="s">
        <v>2213</v>
      </c>
      <c r="B2219" s="1">
        <f t="shared" si="72"/>
        <v>38444.833333327995</v>
      </c>
      <c r="C2219">
        <f t="shared" si="71"/>
        <v>2005</v>
      </c>
      <c r="D2219" s="2">
        <v>0</v>
      </c>
      <c r="E2219" s="2">
        <v>0</v>
      </c>
      <c r="F2219" s="2">
        <v>20.53</v>
      </c>
      <c r="G2219" s="2">
        <v>2.2799999999999998</v>
      </c>
      <c r="H2219" s="2"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</row>
    <row r="2220" spans="1:41" x14ac:dyDescent="0.35">
      <c r="A2220" t="s">
        <v>2214</v>
      </c>
      <c r="B2220" s="1">
        <f t="shared" si="72"/>
        <v>38444.874999994659</v>
      </c>
      <c r="C2220">
        <f t="shared" si="71"/>
        <v>2005</v>
      </c>
      <c r="D2220" s="2">
        <v>0</v>
      </c>
      <c r="E2220" s="2">
        <v>0</v>
      </c>
      <c r="F2220" s="2">
        <v>20.12</v>
      </c>
      <c r="G2220" s="2">
        <v>1.1000000000000001</v>
      </c>
      <c r="H2220" s="2"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</row>
    <row r="2221" spans="1:41" x14ac:dyDescent="0.35">
      <c r="A2221" t="s">
        <v>2215</v>
      </c>
      <c r="B2221" s="1">
        <f t="shared" si="72"/>
        <v>38444.916666661324</v>
      </c>
      <c r="C2221">
        <f t="shared" si="71"/>
        <v>2005</v>
      </c>
      <c r="D2221" s="2">
        <v>0</v>
      </c>
      <c r="E2221" s="2">
        <v>0</v>
      </c>
      <c r="F2221" s="2">
        <v>19.920000000000002</v>
      </c>
      <c r="G2221" s="2">
        <v>0.48</v>
      </c>
      <c r="H2221" s="2"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</row>
    <row r="2222" spans="1:41" x14ac:dyDescent="0.35">
      <c r="A2222" t="s">
        <v>2216</v>
      </c>
      <c r="B2222" s="1">
        <f t="shared" si="72"/>
        <v>38444.958333327988</v>
      </c>
      <c r="C2222">
        <f t="shared" si="71"/>
        <v>2005</v>
      </c>
      <c r="D2222" s="2">
        <v>0</v>
      </c>
      <c r="E2222" s="2">
        <v>0</v>
      </c>
      <c r="F2222" s="2">
        <v>19.03</v>
      </c>
      <c r="G2222" s="2">
        <v>0.97</v>
      </c>
      <c r="H2222" s="2"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</row>
    <row r="2223" spans="1:41" x14ac:dyDescent="0.35">
      <c r="A2223" t="s">
        <v>2217</v>
      </c>
      <c r="B2223" s="1">
        <f t="shared" si="72"/>
        <v>38444.999999994652</v>
      </c>
      <c r="C2223">
        <f t="shared" si="71"/>
        <v>2005</v>
      </c>
      <c r="D2223" s="2">
        <v>0</v>
      </c>
      <c r="E2223" s="2">
        <v>0</v>
      </c>
      <c r="F2223" s="2">
        <v>18.64</v>
      </c>
      <c r="G2223" s="2">
        <v>1.03</v>
      </c>
      <c r="H2223" s="2"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</row>
    <row r="2224" spans="1:41" x14ac:dyDescent="0.35">
      <c r="A2224" t="s">
        <v>2218</v>
      </c>
      <c r="B2224" s="1">
        <f t="shared" si="72"/>
        <v>38445.041666661316</v>
      </c>
      <c r="C2224">
        <f t="shared" si="71"/>
        <v>2005</v>
      </c>
      <c r="D2224" s="2">
        <v>0</v>
      </c>
      <c r="E2224" s="2">
        <v>0</v>
      </c>
      <c r="F2224" s="2">
        <v>17.43</v>
      </c>
      <c r="G2224" s="2">
        <v>1.31</v>
      </c>
      <c r="H2224" s="2"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</row>
    <row r="2225" spans="1:41" x14ac:dyDescent="0.35">
      <c r="A2225" t="s">
        <v>2219</v>
      </c>
      <c r="B2225" s="1">
        <f t="shared" si="72"/>
        <v>38445.083333327981</v>
      </c>
      <c r="C2225">
        <f t="shared" si="71"/>
        <v>2005</v>
      </c>
      <c r="D2225" s="2">
        <v>0</v>
      </c>
      <c r="E2225" s="2">
        <v>0</v>
      </c>
      <c r="F2225" s="2">
        <v>16.04</v>
      </c>
      <c r="G2225" s="2">
        <v>1.59</v>
      </c>
      <c r="H2225" s="2"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</row>
    <row r="2226" spans="1:41" x14ac:dyDescent="0.35">
      <c r="A2226" t="s">
        <v>2220</v>
      </c>
      <c r="B2226" s="1">
        <f t="shared" si="72"/>
        <v>38445.124999994645</v>
      </c>
      <c r="C2226">
        <f t="shared" si="71"/>
        <v>2005</v>
      </c>
      <c r="D2226" s="2">
        <v>0</v>
      </c>
      <c r="E2226" s="2">
        <v>0</v>
      </c>
      <c r="F2226" s="2">
        <v>14.74</v>
      </c>
      <c r="G2226" s="2">
        <v>1.79</v>
      </c>
      <c r="H2226" s="2"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</row>
    <row r="2227" spans="1:41" x14ac:dyDescent="0.35">
      <c r="A2227" t="s">
        <v>2221</v>
      </c>
      <c r="B2227" s="1">
        <f t="shared" si="72"/>
        <v>38445.166666661309</v>
      </c>
      <c r="C2227">
        <f t="shared" si="71"/>
        <v>2005</v>
      </c>
      <c r="D2227" s="2">
        <v>0</v>
      </c>
      <c r="E2227" s="2">
        <v>0</v>
      </c>
      <c r="F2227" s="2">
        <v>13.79</v>
      </c>
      <c r="G2227" s="2">
        <v>1.93</v>
      </c>
      <c r="H2227" s="2"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</row>
    <row r="2228" spans="1:41" x14ac:dyDescent="0.35">
      <c r="A2228" t="s">
        <v>2222</v>
      </c>
      <c r="B2228" s="1">
        <f t="shared" si="72"/>
        <v>38445.208333327973</v>
      </c>
      <c r="C2228">
        <f t="shared" si="71"/>
        <v>2005</v>
      </c>
      <c r="D2228" s="2">
        <v>0</v>
      </c>
      <c r="E2228" s="2">
        <v>0</v>
      </c>
      <c r="F2228" s="2">
        <v>12.84</v>
      </c>
      <c r="G2228" s="2">
        <v>2.14</v>
      </c>
      <c r="H2228" s="2"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</row>
    <row r="2229" spans="1:41" x14ac:dyDescent="0.35">
      <c r="A2229" t="s">
        <v>2223</v>
      </c>
      <c r="B2229" s="1">
        <f t="shared" si="72"/>
        <v>38445.249999994638</v>
      </c>
      <c r="C2229">
        <f t="shared" si="71"/>
        <v>2005</v>
      </c>
      <c r="D2229" s="2">
        <v>0</v>
      </c>
      <c r="E2229" s="2">
        <v>0</v>
      </c>
      <c r="F2229" s="2">
        <v>11.79</v>
      </c>
      <c r="G2229" s="2">
        <v>2.34</v>
      </c>
      <c r="H2229" s="2"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</row>
    <row r="2230" spans="1:41" x14ac:dyDescent="0.35">
      <c r="A2230" t="s">
        <v>2224</v>
      </c>
      <c r="B2230" s="1">
        <f t="shared" si="72"/>
        <v>38445.291666661302</v>
      </c>
      <c r="C2230">
        <f t="shared" si="71"/>
        <v>2005</v>
      </c>
      <c r="D2230" s="2">
        <v>119.99</v>
      </c>
      <c r="E2230" s="2">
        <v>8.67</v>
      </c>
      <c r="F2230" s="2">
        <v>11.3</v>
      </c>
      <c r="G2230" s="2">
        <v>2.41</v>
      </c>
      <c r="H2230" s="2"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</row>
    <row r="2231" spans="1:41" x14ac:dyDescent="0.35">
      <c r="A2231" t="s">
        <v>2225</v>
      </c>
      <c r="B2231" s="1">
        <f t="shared" si="72"/>
        <v>38445.333333327966</v>
      </c>
      <c r="C2231">
        <f t="shared" si="71"/>
        <v>2005</v>
      </c>
      <c r="D2231" s="2">
        <v>578.13</v>
      </c>
      <c r="E2231" s="2">
        <v>21.95</v>
      </c>
      <c r="F2231" s="2">
        <v>13.86</v>
      </c>
      <c r="G2231" s="2">
        <v>2.0699999999999998</v>
      </c>
      <c r="H2231" s="2"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</row>
    <row r="2232" spans="1:41" x14ac:dyDescent="0.35">
      <c r="A2232" t="s">
        <v>2226</v>
      </c>
      <c r="B2232" s="1">
        <f t="shared" si="72"/>
        <v>38445.37499999463</v>
      </c>
      <c r="C2232">
        <f t="shared" si="71"/>
        <v>2005</v>
      </c>
      <c r="D2232" s="2">
        <v>868.04</v>
      </c>
      <c r="E2232" s="2">
        <v>35.049999999999997</v>
      </c>
      <c r="F2232" s="2">
        <v>19</v>
      </c>
      <c r="G2232" s="2">
        <v>2.21</v>
      </c>
      <c r="H2232" s="2"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</row>
    <row r="2233" spans="1:41" x14ac:dyDescent="0.35">
      <c r="A2233" t="s">
        <v>2227</v>
      </c>
      <c r="B2233" s="1">
        <f t="shared" si="72"/>
        <v>38445.416666661295</v>
      </c>
      <c r="C2233">
        <f t="shared" si="71"/>
        <v>2005</v>
      </c>
      <c r="D2233" s="2">
        <v>976.79</v>
      </c>
      <c r="E2233" s="2">
        <v>47.62</v>
      </c>
      <c r="F2233" s="2">
        <v>21.19</v>
      </c>
      <c r="G2233" s="2">
        <v>2.9</v>
      </c>
      <c r="H2233" s="2"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</row>
    <row r="2234" spans="1:41" x14ac:dyDescent="0.35">
      <c r="A2234" t="s">
        <v>2228</v>
      </c>
      <c r="B2234" s="1">
        <f t="shared" si="72"/>
        <v>38445.458333327959</v>
      </c>
      <c r="C2234">
        <f t="shared" si="71"/>
        <v>2005</v>
      </c>
      <c r="D2234" s="2">
        <v>1024.76</v>
      </c>
      <c r="E2234" s="2">
        <v>58.83</v>
      </c>
      <c r="F2234" s="2">
        <v>22.68</v>
      </c>
      <c r="G2234" s="2">
        <v>3.86</v>
      </c>
      <c r="H2234" s="2"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</row>
    <row r="2235" spans="1:41" x14ac:dyDescent="0.35">
      <c r="A2235" t="s">
        <v>2229</v>
      </c>
      <c r="B2235" s="1">
        <f t="shared" si="72"/>
        <v>38445.499999994623</v>
      </c>
      <c r="C2235">
        <f t="shared" si="71"/>
        <v>2005</v>
      </c>
      <c r="D2235" s="2">
        <v>1022.22</v>
      </c>
      <c r="E2235" s="2">
        <v>66.510000000000005</v>
      </c>
      <c r="F2235" s="2">
        <v>23.79</v>
      </c>
      <c r="G2235" s="2">
        <v>4.9000000000000004</v>
      </c>
      <c r="H2235" s="2">
        <v>0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</row>
    <row r="2236" spans="1:41" x14ac:dyDescent="0.35">
      <c r="A2236" t="s">
        <v>2230</v>
      </c>
      <c r="B2236" s="1">
        <f t="shared" si="72"/>
        <v>38445.541666661287</v>
      </c>
      <c r="C2236">
        <f t="shared" si="71"/>
        <v>2005</v>
      </c>
      <c r="D2236" s="2">
        <v>1042.6500000000001</v>
      </c>
      <c r="E2236" s="2">
        <v>66.8</v>
      </c>
      <c r="F2236" s="2">
        <v>24.5</v>
      </c>
      <c r="G2236" s="2">
        <v>5.93</v>
      </c>
      <c r="H2236" s="2"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</row>
    <row r="2237" spans="1:41" x14ac:dyDescent="0.35">
      <c r="A2237" t="s">
        <v>2231</v>
      </c>
      <c r="B2237" s="1">
        <f t="shared" si="72"/>
        <v>38445.583333327952</v>
      </c>
      <c r="C2237">
        <f t="shared" si="71"/>
        <v>2005</v>
      </c>
      <c r="D2237" s="2">
        <v>1086.99</v>
      </c>
      <c r="E2237" s="2">
        <v>59.47</v>
      </c>
      <c r="F2237" s="2">
        <v>24.78</v>
      </c>
      <c r="G2237" s="2">
        <v>6.62</v>
      </c>
      <c r="H2237" s="2"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</row>
    <row r="2238" spans="1:41" x14ac:dyDescent="0.35">
      <c r="A2238" t="s">
        <v>2232</v>
      </c>
      <c r="B2238" s="1">
        <f t="shared" si="72"/>
        <v>38445.624999994616</v>
      </c>
      <c r="C2238">
        <f t="shared" si="71"/>
        <v>2005</v>
      </c>
      <c r="D2238" s="2">
        <v>1134.02</v>
      </c>
      <c r="E2238" s="2">
        <v>48.4</v>
      </c>
      <c r="F2238" s="2">
        <v>24.67</v>
      </c>
      <c r="G2238" s="2">
        <v>6.9</v>
      </c>
      <c r="H2238" s="2"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</row>
    <row r="2239" spans="1:41" x14ac:dyDescent="0.35">
      <c r="A2239" t="s">
        <v>2233</v>
      </c>
      <c r="B2239" s="1">
        <f t="shared" si="72"/>
        <v>38445.66666666128</v>
      </c>
      <c r="C2239">
        <f t="shared" si="71"/>
        <v>2005</v>
      </c>
      <c r="D2239" s="2">
        <v>1066.57</v>
      </c>
      <c r="E2239" s="2">
        <v>35.89</v>
      </c>
      <c r="F2239" s="2">
        <v>24.33</v>
      </c>
      <c r="G2239" s="2">
        <v>6.83</v>
      </c>
      <c r="H2239" s="2"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</row>
    <row r="2240" spans="1:41" x14ac:dyDescent="0.35">
      <c r="A2240" t="s">
        <v>2234</v>
      </c>
      <c r="B2240" s="1">
        <f t="shared" si="72"/>
        <v>38445.708333327944</v>
      </c>
      <c r="C2240">
        <f t="shared" si="71"/>
        <v>2005</v>
      </c>
      <c r="D2240" s="2">
        <v>964.7</v>
      </c>
      <c r="E2240" s="2">
        <v>22.81</v>
      </c>
      <c r="F2240" s="2">
        <v>23.74</v>
      </c>
      <c r="G2240" s="2">
        <v>6.69</v>
      </c>
      <c r="H2240" s="2"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</row>
    <row r="2241" spans="1:41" x14ac:dyDescent="0.35">
      <c r="A2241" t="s">
        <v>2235</v>
      </c>
      <c r="B2241" s="1">
        <f t="shared" si="72"/>
        <v>38445.749999994609</v>
      </c>
      <c r="C2241">
        <f t="shared" si="71"/>
        <v>2005</v>
      </c>
      <c r="D2241" s="2">
        <v>917.38</v>
      </c>
      <c r="E2241" s="2">
        <v>9.5299999999999994</v>
      </c>
      <c r="F2241" s="2">
        <v>22.77</v>
      </c>
      <c r="G2241" s="2">
        <v>6.28</v>
      </c>
      <c r="H2241" s="2"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</row>
    <row r="2242" spans="1:41" x14ac:dyDescent="0.35">
      <c r="A2242" t="s">
        <v>2236</v>
      </c>
      <c r="B2242" s="1">
        <f t="shared" si="72"/>
        <v>38445.791666661273</v>
      </c>
      <c r="C2242">
        <f t="shared" si="71"/>
        <v>2005</v>
      </c>
      <c r="D2242" s="2">
        <v>0</v>
      </c>
      <c r="E2242" s="2">
        <v>0</v>
      </c>
      <c r="F2242" s="2">
        <v>21.61</v>
      </c>
      <c r="G2242" s="2">
        <v>5.0999999999999996</v>
      </c>
      <c r="H2242" s="2"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</row>
    <row r="2243" spans="1:41" x14ac:dyDescent="0.35">
      <c r="A2243" t="s">
        <v>2237</v>
      </c>
      <c r="B2243" s="1">
        <f t="shared" si="72"/>
        <v>38445.833333327937</v>
      </c>
      <c r="C2243">
        <f t="shared" si="71"/>
        <v>2005</v>
      </c>
      <c r="D2243" s="2">
        <v>0</v>
      </c>
      <c r="E2243" s="2">
        <v>0</v>
      </c>
      <c r="F2243" s="2">
        <v>20.92</v>
      </c>
      <c r="G2243" s="2">
        <v>4.4800000000000004</v>
      </c>
      <c r="H2243" s="2"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</row>
    <row r="2244" spans="1:41" x14ac:dyDescent="0.35">
      <c r="A2244" t="s">
        <v>2238</v>
      </c>
      <c r="B2244" s="1">
        <f t="shared" si="72"/>
        <v>38445.874999994601</v>
      </c>
      <c r="C2244">
        <f t="shared" si="71"/>
        <v>2005</v>
      </c>
      <c r="D2244" s="2">
        <v>0</v>
      </c>
      <c r="E2244" s="2">
        <v>0</v>
      </c>
      <c r="F2244" s="2">
        <v>20.39</v>
      </c>
      <c r="G2244" s="2">
        <v>3.93</v>
      </c>
      <c r="H2244" s="2"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</row>
    <row r="2245" spans="1:41" x14ac:dyDescent="0.35">
      <c r="A2245" t="s">
        <v>2239</v>
      </c>
      <c r="B2245" s="1">
        <f t="shared" si="72"/>
        <v>38445.916666661265</v>
      </c>
      <c r="C2245">
        <f t="shared" si="71"/>
        <v>2005</v>
      </c>
      <c r="D2245" s="2">
        <v>0</v>
      </c>
      <c r="E2245" s="2">
        <v>0</v>
      </c>
      <c r="F2245" s="2">
        <v>19.79</v>
      </c>
      <c r="G2245" s="2">
        <v>3.52</v>
      </c>
      <c r="H2245" s="2"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</row>
    <row r="2246" spans="1:41" x14ac:dyDescent="0.35">
      <c r="A2246" t="s">
        <v>2240</v>
      </c>
      <c r="B2246" s="1">
        <f t="shared" si="72"/>
        <v>38445.95833332793</v>
      </c>
      <c r="C2246">
        <f t="shared" si="71"/>
        <v>2005</v>
      </c>
      <c r="D2246" s="2">
        <v>0</v>
      </c>
      <c r="E2246" s="2">
        <v>0</v>
      </c>
      <c r="F2246" s="2">
        <v>18.86</v>
      </c>
      <c r="G2246" s="2">
        <v>3.38</v>
      </c>
      <c r="H2246" s="2"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</row>
    <row r="2247" spans="1:41" x14ac:dyDescent="0.35">
      <c r="A2247" t="s">
        <v>2241</v>
      </c>
      <c r="B2247" s="1">
        <f t="shared" si="72"/>
        <v>38445.999999994594</v>
      </c>
      <c r="C2247">
        <f t="shared" si="71"/>
        <v>2005</v>
      </c>
      <c r="D2247" s="2">
        <v>0</v>
      </c>
      <c r="E2247" s="2">
        <v>0</v>
      </c>
      <c r="F2247" s="2">
        <v>17.8</v>
      </c>
      <c r="G2247" s="2">
        <v>3.31</v>
      </c>
      <c r="H2247" s="2"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</row>
    <row r="2248" spans="1:41" x14ac:dyDescent="0.35">
      <c r="A2248" t="s">
        <v>2242</v>
      </c>
      <c r="B2248" s="1">
        <f t="shared" si="72"/>
        <v>38446.041666661258</v>
      </c>
      <c r="C2248">
        <f t="shared" si="71"/>
        <v>2005</v>
      </c>
      <c r="D2248" s="2">
        <v>0</v>
      </c>
      <c r="E2248" s="2">
        <v>0</v>
      </c>
      <c r="F2248" s="2">
        <v>16.57</v>
      </c>
      <c r="G2248" s="2">
        <v>3.17</v>
      </c>
      <c r="H2248" s="2"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</row>
    <row r="2249" spans="1:41" x14ac:dyDescent="0.35">
      <c r="A2249" t="s">
        <v>2243</v>
      </c>
      <c r="B2249" s="1">
        <f t="shared" si="72"/>
        <v>38446.083333327922</v>
      </c>
      <c r="C2249">
        <f t="shared" si="71"/>
        <v>2005</v>
      </c>
      <c r="D2249" s="2">
        <v>0</v>
      </c>
      <c r="E2249" s="2">
        <v>0</v>
      </c>
      <c r="F2249" s="2">
        <v>15.12</v>
      </c>
      <c r="G2249" s="2">
        <v>2.9</v>
      </c>
      <c r="H2249" s="2"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</row>
    <row r="2250" spans="1:41" x14ac:dyDescent="0.35">
      <c r="A2250" t="s">
        <v>2244</v>
      </c>
      <c r="B2250" s="1">
        <f t="shared" si="72"/>
        <v>38446.124999994587</v>
      </c>
      <c r="C2250">
        <f t="shared" si="71"/>
        <v>2005</v>
      </c>
      <c r="D2250" s="2">
        <v>0</v>
      </c>
      <c r="E2250" s="2">
        <v>0</v>
      </c>
      <c r="F2250" s="2">
        <v>13.84</v>
      </c>
      <c r="G2250" s="2">
        <v>2.97</v>
      </c>
      <c r="H2250" s="2"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</row>
    <row r="2251" spans="1:41" x14ac:dyDescent="0.35">
      <c r="A2251" t="s">
        <v>2245</v>
      </c>
      <c r="B2251" s="1">
        <f t="shared" si="72"/>
        <v>38446.166666661251</v>
      </c>
      <c r="C2251">
        <f t="shared" si="71"/>
        <v>2005</v>
      </c>
      <c r="D2251" s="2">
        <v>0</v>
      </c>
      <c r="E2251" s="2">
        <v>0</v>
      </c>
      <c r="F2251" s="2">
        <v>12.69</v>
      </c>
      <c r="G2251" s="2">
        <v>2.97</v>
      </c>
      <c r="H2251" s="2"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</row>
    <row r="2252" spans="1:41" x14ac:dyDescent="0.35">
      <c r="A2252" t="s">
        <v>2246</v>
      </c>
      <c r="B2252" s="1">
        <f t="shared" si="72"/>
        <v>38446.208333327915</v>
      </c>
      <c r="C2252">
        <f t="shared" si="71"/>
        <v>2005</v>
      </c>
      <c r="D2252" s="2">
        <v>0</v>
      </c>
      <c r="E2252" s="2">
        <v>0</v>
      </c>
      <c r="F2252" s="2">
        <v>11.62</v>
      </c>
      <c r="G2252" s="2">
        <v>2.9</v>
      </c>
      <c r="H2252" s="2"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</row>
    <row r="2253" spans="1:41" x14ac:dyDescent="0.35">
      <c r="A2253" t="s">
        <v>2247</v>
      </c>
      <c r="B2253" s="1">
        <f t="shared" si="72"/>
        <v>38446.249999994579</v>
      </c>
      <c r="C2253">
        <f t="shared" si="71"/>
        <v>2005</v>
      </c>
      <c r="D2253" s="2">
        <v>0</v>
      </c>
      <c r="E2253" s="2">
        <v>0</v>
      </c>
      <c r="F2253" s="2">
        <v>10.72</v>
      </c>
      <c r="G2253" s="2">
        <v>2.9</v>
      </c>
      <c r="H2253" s="2"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</row>
    <row r="2254" spans="1:41" x14ac:dyDescent="0.35">
      <c r="A2254" t="s">
        <v>2248</v>
      </c>
      <c r="B2254" s="1">
        <f t="shared" si="72"/>
        <v>38446.291666661244</v>
      </c>
      <c r="C2254">
        <f t="shared" si="71"/>
        <v>2005</v>
      </c>
      <c r="D2254" s="2">
        <v>143</v>
      </c>
      <c r="E2254" s="2">
        <v>8.91</v>
      </c>
      <c r="F2254" s="2">
        <v>10.199999999999999</v>
      </c>
      <c r="G2254" s="2">
        <v>2.97</v>
      </c>
      <c r="H2254" s="2"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</row>
    <row r="2255" spans="1:41" x14ac:dyDescent="0.35">
      <c r="A2255" t="s">
        <v>2249</v>
      </c>
      <c r="B2255" s="1">
        <f t="shared" si="72"/>
        <v>38446.333333327908</v>
      </c>
      <c r="C2255">
        <f t="shared" si="71"/>
        <v>2005</v>
      </c>
      <c r="D2255" s="2">
        <v>618.85</v>
      </c>
      <c r="E2255" s="2">
        <v>22.19</v>
      </c>
      <c r="F2255" s="2">
        <v>12.97</v>
      </c>
      <c r="G2255" s="2">
        <v>3.1</v>
      </c>
      <c r="H2255" s="2"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</row>
    <row r="2256" spans="1:41" x14ac:dyDescent="0.35">
      <c r="A2256" t="s">
        <v>2250</v>
      </c>
      <c r="B2256" s="1">
        <f t="shared" si="72"/>
        <v>38446.374999994572</v>
      </c>
      <c r="C2256">
        <f t="shared" si="71"/>
        <v>2005</v>
      </c>
      <c r="D2256" s="2">
        <v>866.12</v>
      </c>
      <c r="E2256" s="2">
        <v>35.31</v>
      </c>
      <c r="F2256" s="2">
        <v>16.649999999999999</v>
      </c>
      <c r="G2256" s="2">
        <v>3.59</v>
      </c>
      <c r="H2256" s="2"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</row>
    <row r="2257" spans="1:41" x14ac:dyDescent="0.35">
      <c r="A2257" t="s">
        <v>2251</v>
      </c>
      <c r="B2257" s="1">
        <f t="shared" si="72"/>
        <v>38446.416666661236</v>
      </c>
      <c r="C2257">
        <f t="shared" si="71"/>
        <v>2005</v>
      </c>
      <c r="D2257" s="2">
        <v>983.91</v>
      </c>
      <c r="E2257" s="2">
        <v>47.9</v>
      </c>
      <c r="F2257" s="2">
        <v>19.600000000000001</v>
      </c>
      <c r="G2257" s="2">
        <v>3.1</v>
      </c>
      <c r="H2257" s="2"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</row>
    <row r="2258" spans="1:41" x14ac:dyDescent="0.35">
      <c r="A2258" t="s">
        <v>2252</v>
      </c>
      <c r="B2258" s="1">
        <f t="shared" si="72"/>
        <v>38446.458333327901</v>
      </c>
      <c r="C2258">
        <f t="shared" si="71"/>
        <v>2005</v>
      </c>
      <c r="D2258" s="2">
        <v>1030.19</v>
      </c>
      <c r="E2258" s="2">
        <v>59.16</v>
      </c>
      <c r="F2258" s="2">
        <v>22.02</v>
      </c>
      <c r="G2258" s="2">
        <v>2.76</v>
      </c>
      <c r="H2258" s="2"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</row>
    <row r="2259" spans="1:41" x14ac:dyDescent="0.35">
      <c r="A2259" t="s">
        <v>2253</v>
      </c>
      <c r="B2259" s="1">
        <f t="shared" si="72"/>
        <v>38446.499999994565</v>
      </c>
      <c r="C2259">
        <f t="shared" ref="C2259:C2322" si="73">YEAR(B2259)</f>
        <v>2005</v>
      </c>
      <c r="D2259" s="2">
        <v>1015.76</v>
      </c>
      <c r="E2259" s="2">
        <v>66.900000000000006</v>
      </c>
      <c r="F2259" s="2">
        <v>23.94</v>
      </c>
      <c r="G2259" s="2">
        <v>2.5499999999999998</v>
      </c>
      <c r="H2259" s="2"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</row>
    <row r="2260" spans="1:41" x14ac:dyDescent="0.35">
      <c r="A2260" t="s">
        <v>2254</v>
      </c>
      <c r="B2260" s="1">
        <f t="shared" ref="B2260:B2323" si="74">B2259+1/24</f>
        <v>38446.541666661229</v>
      </c>
      <c r="C2260">
        <f t="shared" si="73"/>
        <v>2005</v>
      </c>
      <c r="D2260" s="2">
        <v>1046.47</v>
      </c>
      <c r="E2260" s="2">
        <v>67.14</v>
      </c>
      <c r="F2260" s="2">
        <v>25.41</v>
      </c>
      <c r="G2260" s="2">
        <v>3.38</v>
      </c>
      <c r="H2260" s="2"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</row>
    <row r="2261" spans="1:41" x14ac:dyDescent="0.35">
      <c r="A2261" t="s">
        <v>2255</v>
      </c>
      <c r="B2261" s="1">
        <f t="shared" si="74"/>
        <v>38446.583333327893</v>
      </c>
      <c r="C2261">
        <f t="shared" si="73"/>
        <v>2005</v>
      </c>
      <c r="D2261" s="2">
        <v>1118.6600000000001</v>
      </c>
      <c r="E2261" s="2">
        <v>59.71</v>
      </c>
      <c r="F2261" s="2">
        <v>26.26</v>
      </c>
      <c r="G2261" s="2">
        <v>4.76</v>
      </c>
      <c r="H2261" s="2"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</row>
    <row r="2262" spans="1:41" x14ac:dyDescent="0.35">
      <c r="A2262" t="s">
        <v>2256</v>
      </c>
      <c r="B2262" s="1">
        <f t="shared" si="74"/>
        <v>38446.624999994558</v>
      </c>
      <c r="C2262">
        <f t="shared" si="73"/>
        <v>2005</v>
      </c>
      <c r="D2262" s="2">
        <v>1133.8499999999999</v>
      </c>
      <c r="E2262" s="2">
        <v>48.57</v>
      </c>
      <c r="F2262" s="2">
        <v>26.45</v>
      </c>
      <c r="G2262" s="2">
        <v>5.86</v>
      </c>
      <c r="H2262" s="2"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</row>
    <row r="2263" spans="1:41" x14ac:dyDescent="0.35">
      <c r="A2263" t="s">
        <v>2257</v>
      </c>
      <c r="B2263" s="1">
        <f t="shared" si="74"/>
        <v>38446.666666661222</v>
      </c>
      <c r="C2263">
        <f t="shared" si="73"/>
        <v>2005</v>
      </c>
      <c r="D2263" s="2">
        <v>1103.9100000000001</v>
      </c>
      <c r="E2263" s="2">
        <v>36.020000000000003</v>
      </c>
      <c r="F2263" s="2">
        <v>25.96</v>
      </c>
      <c r="G2263" s="2">
        <v>6.48</v>
      </c>
      <c r="H2263" s="2"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</row>
    <row r="2264" spans="1:41" x14ac:dyDescent="0.35">
      <c r="A2264" t="s">
        <v>2258</v>
      </c>
      <c r="B2264" s="1">
        <f t="shared" si="74"/>
        <v>38446.708333327886</v>
      </c>
      <c r="C2264">
        <f t="shared" si="73"/>
        <v>2005</v>
      </c>
      <c r="D2264" s="2">
        <v>1018.84</v>
      </c>
      <c r="E2264" s="2">
        <v>22.92</v>
      </c>
      <c r="F2264" s="2">
        <v>25.06</v>
      </c>
      <c r="G2264" s="2">
        <v>6.69</v>
      </c>
      <c r="H2264" s="2"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</row>
    <row r="2265" spans="1:41" x14ac:dyDescent="0.35">
      <c r="A2265" t="s">
        <v>2259</v>
      </c>
      <c r="B2265" s="1">
        <f t="shared" si="74"/>
        <v>38446.74999999455</v>
      </c>
      <c r="C2265">
        <f t="shared" si="73"/>
        <v>2005</v>
      </c>
      <c r="D2265" s="2">
        <v>855.24</v>
      </c>
      <c r="E2265" s="2">
        <v>9.64</v>
      </c>
      <c r="F2265" s="2">
        <v>23.86</v>
      </c>
      <c r="G2265" s="2">
        <v>6.48</v>
      </c>
      <c r="H2265" s="2"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</row>
    <row r="2266" spans="1:41" x14ac:dyDescent="0.35">
      <c r="A2266" t="s">
        <v>2260</v>
      </c>
      <c r="B2266" s="1">
        <f t="shared" si="74"/>
        <v>38446.791666661215</v>
      </c>
      <c r="C2266">
        <f t="shared" si="73"/>
        <v>2005</v>
      </c>
      <c r="D2266" s="2">
        <v>0</v>
      </c>
      <c r="E2266" s="2">
        <v>0</v>
      </c>
      <c r="F2266" s="2">
        <v>22.6</v>
      </c>
      <c r="G2266" s="2">
        <v>5.24</v>
      </c>
      <c r="H2266" s="2"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</row>
    <row r="2267" spans="1:41" x14ac:dyDescent="0.35">
      <c r="A2267" t="s">
        <v>2261</v>
      </c>
      <c r="B2267" s="1">
        <f t="shared" si="74"/>
        <v>38446.833333327879</v>
      </c>
      <c r="C2267">
        <f t="shared" si="73"/>
        <v>2005</v>
      </c>
      <c r="D2267" s="2">
        <v>0</v>
      </c>
      <c r="E2267" s="2">
        <v>0</v>
      </c>
      <c r="F2267" s="2">
        <v>21.8</v>
      </c>
      <c r="G2267" s="2">
        <v>4.41</v>
      </c>
      <c r="H2267" s="2">
        <v>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</row>
    <row r="2268" spans="1:41" x14ac:dyDescent="0.35">
      <c r="A2268" t="s">
        <v>2262</v>
      </c>
      <c r="B2268" s="1">
        <f t="shared" si="74"/>
        <v>38446.874999994543</v>
      </c>
      <c r="C2268">
        <f t="shared" si="73"/>
        <v>2005</v>
      </c>
      <c r="D2268" s="2">
        <v>0</v>
      </c>
      <c r="E2268" s="2">
        <v>0</v>
      </c>
      <c r="F2268" s="2">
        <v>21.12</v>
      </c>
      <c r="G2268" s="2">
        <v>3.86</v>
      </c>
      <c r="H2268" s="2"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</row>
    <row r="2269" spans="1:41" x14ac:dyDescent="0.35">
      <c r="A2269" t="s">
        <v>2263</v>
      </c>
      <c r="B2269" s="1">
        <f t="shared" si="74"/>
        <v>38446.916666661207</v>
      </c>
      <c r="C2269">
        <f t="shared" si="73"/>
        <v>2005</v>
      </c>
      <c r="D2269" s="2">
        <v>0</v>
      </c>
      <c r="E2269" s="2">
        <v>0</v>
      </c>
      <c r="F2269" s="2">
        <v>20.39</v>
      </c>
      <c r="G2269" s="2">
        <v>3.31</v>
      </c>
      <c r="H2269" s="2"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</row>
    <row r="2270" spans="1:41" x14ac:dyDescent="0.35">
      <c r="A2270" t="s">
        <v>2264</v>
      </c>
      <c r="B2270" s="1">
        <f t="shared" si="74"/>
        <v>38446.958333327872</v>
      </c>
      <c r="C2270">
        <f t="shared" si="73"/>
        <v>2005</v>
      </c>
      <c r="D2270" s="2">
        <v>0</v>
      </c>
      <c r="E2270" s="2">
        <v>0</v>
      </c>
      <c r="F2270" s="2">
        <v>19.440000000000001</v>
      </c>
      <c r="G2270" s="2">
        <v>3.1</v>
      </c>
      <c r="H2270" s="2"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</row>
    <row r="2271" spans="1:41" x14ac:dyDescent="0.35">
      <c r="A2271" t="s">
        <v>2265</v>
      </c>
      <c r="B2271" s="1">
        <f t="shared" si="74"/>
        <v>38446.999999994536</v>
      </c>
      <c r="C2271">
        <f t="shared" si="73"/>
        <v>2005</v>
      </c>
      <c r="D2271" s="2">
        <v>0</v>
      </c>
      <c r="E2271" s="2">
        <v>0</v>
      </c>
      <c r="F2271" s="2">
        <v>18.34</v>
      </c>
      <c r="G2271" s="2">
        <v>3.03</v>
      </c>
      <c r="H2271" s="2"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</row>
    <row r="2272" spans="1:41" x14ac:dyDescent="0.35">
      <c r="A2272" t="s">
        <v>2266</v>
      </c>
      <c r="B2272" s="1">
        <f t="shared" si="74"/>
        <v>38447.0416666612</v>
      </c>
      <c r="C2272">
        <f t="shared" si="73"/>
        <v>2005</v>
      </c>
      <c r="D2272" s="2">
        <v>0</v>
      </c>
      <c r="E2272" s="2">
        <v>0</v>
      </c>
      <c r="F2272" s="2">
        <v>17.309999999999999</v>
      </c>
      <c r="G2272" s="2">
        <v>3.03</v>
      </c>
      <c r="H2272" s="2"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</row>
    <row r="2273" spans="1:41" x14ac:dyDescent="0.35">
      <c r="A2273" t="s">
        <v>2267</v>
      </c>
      <c r="B2273" s="1">
        <f t="shared" si="74"/>
        <v>38447.083333327864</v>
      </c>
      <c r="C2273">
        <f t="shared" si="73"/>
        <v>2005</v>
      </c>
      <c r="D2273" s="2">
        <v>0</v>
      </c>
      <c r="E2273" s="2">
        <v>0</v>
      </c>
      <c r="F2273" s="2">
        <v>16.309999999999999</v>
      </c>
      <c r="G2273" s="2">
        <v>3.03</v>
      </c>
      <c r="H2273" s="2"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</row>
    <row r="2274" spans="1:41" x14ac:dyDescent="0.35">
      <c r="A2274" t="s">
        <v>2268</v>
      </c>
      <c r="B2274" s="1">
        <f t="shared" si="74"/>
        <v>38447.124999994528</v>
      </c>
      <c r="C2274">
        <f t="shared" si="73"/>
        <v>2005</v>
      </c>
      <c r="D2274" s="2">
        <v>0</v>
      </c>
      <c r="E2274" s="2">
        <v>0</v>
      </c>
      <c r="F2274" s="2">
        <v>15.37</v>
      </c>
      <c r="G2274" s="2">
        <v>3.1</v>
      </c>
      <c r="H2274" s="2"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</row>
    <row r="2275" spans="1:41" x14ac:dyDescent="0.35">
      <c r="A2275" t="s">
        <v>2269</v>
      </c>
      <c r="B2275" s="1">
        <f t="shared" si="74"/>
        <v>38447.166666661193</v>
      </c>
      <c r="C2275">
        <f t="shared" si="73"/>
        <v>2005</v>
      </c>
      <c r="D2275" s="2">
        <v>0</v>
      </c>
      <c r="E2275" s="2">
        <v>0</v>
      </c>
      <c r="F2275" s="2">
        <v>14.4</v>
      </c>
      <c r="G2275" s="2">
        <v>3.17</v>
      </c>
      <c r="H2275" s="2"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</row>
    <row r="2276" spans="1:41" x14ac:dyDescent="0.35">
      <c r="A2276" t="s">
        <v>2270</v>
      </c>
      <c r="B2276" s="1">
        <f t="shared" si="74"/>
        <v>38447.208333327857</v>
      </c>
      <c r="C2276">
        <f t="shared" si="73"/>
        <v>2005</v>
      </c>
      <c r="D2276" s="2">
        <v>0</v>
      </c>
      <c r="E2276" s="2">
        <v>0</v>
      </c>
      <c r="F2276" s="2">
        <v>13.44</v>
      </c>
      <c r="G2276" s="2">
        <v>3.17</v>
      </c>
      <c r="H2276" s="2"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</row>
    <row r="2277" spans="1:41" x14ac:dyDescent="0.35">
      <c r="A2277" t="s">
        <v>2271</v>
      </c>
      <c r="B2277" s="1">
        <f t="shared" si="74"/>
        <v>38447.249999994521</v>
      </c>
      <c r="C2277">
        <f t="shared" si="73"/>
        <v>2005</v>
      </c>
      <c r="D2277" s="2">
        <v>0</v>
      </c>
      <c r="E2277" s="2">
        <v>0</v>
      </c>
      <c r="F2277" s="2">
        <v>12.56</v>
      </c>
      <c r="G2277" s="2">
        <v>3.24</v>
      </c>
      <c r="H2277" s="2"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</row>
    <row r="2278" spans="1:41" x14ac:dyDescent="0.35">
      <c r="A2278" t="s">
        <v>2272</v>
      </c>
      <c r="B2278" s="1">
        <f t="shared" si="74"/>
        <v>38447.291666661185</v>
      </c>
      <c r="C2278">
        <f t="shared" si="73"/>
        <v>2005</v>
      </c>
      <c r="D2278" s="2">
        <v>119.6</v>
      </c>
      <c r="E2278" s="2">
        <v>9.15</v>
      </c>
      <c r="F2278" s="2">
        <v>12.06</v>
      </c>
      <c r="G2278" s="2">
        <v>3.24</v>
      </c>
      <c r="H2278" s="2"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</row>
    <row r="2279" spans="1:41" x14ac:dyDescent="0.35">
      <c r="A2279" t="s">
        <v>2273</v>
      </c>
      <c r="B2279" s="1">
        <f t="shared" si="74"/>
        <v>38447.33333332785</v>
      </c>
      <c r="C2279">
        <f t="shared" si="73"/>
        <v>2005</v>
      </c>
      <c r="D2279" s="2">
        <v>624.72</v>
      </c>
      <c r="E2279" s="2">
        <v>22.44</v>
      </c>
      <c r="F2279" s="2">
        <v>14.78</v>
      </c>
      <c r="G2279" s="2">
        <v>3.1</v>
      </c>
      <c r="H2279" s="2"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</row>
    <row r="2280" spans="1:41" x14ac:dyDescent="0.35">
      <c r="A2280" t="s">
        <v>2274</v>
      </c>
      <c r="B2280" s="1">
        <f t="shared" si="74"/>
        <v>38447.374999994514</v>
      </c>
      <c r="C2280">
        <f t="shared" si="73"/>
        <v>2005</v>
      </c>
      <c r="D2280" s="2">
        <v>862.56</v>
      </c>
      <c r="E2280" s="2">
        <v>35.57</v>
      </c>
      <c r="F2280" s="2">
        <v>19.260000000000002</v>
      </c>
      <c r="G2280" s="2">
        <v>3.66</v>
      </c>
      <c r="H2280" s="2"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</row>
    <row r="2281" spans="1:41" x14ac:dyDescent="0.35">
      <c r="A2281" t="s">
        <v>2275</v>
      </c>
      <c r="B2281" s="1">
        <f t="shared" si="74"/>
        <v>38447.416666661178</v>
      </c>
      <c r="C2281">
        <f t="shared" si="73"/>
        <v>2005</v>
      </c>
      <c r="D2281" s="2">
        <v>978.99</v>
      </c>
      <c r="E2281" s="2">
        <v>48.19</v>
      </c>
      <c r="F2281" s="2">
        <v>22.03</v>
      </c>
      <c r="G2281" s="2">
        <v>4.28</v>
      </c>
      <c r="H2281" s="2"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</row>
    <row r="2282" spans="1:41" x14ac:dyDescent="0.35">
      <c r="A2282" t="s">
        <v>2276</v>
      </c>
      <c r="B2282" s="1">
        <f t="shared" si="74"/>
        <v>38447.458333327842</v>
      </c>
      <c r="C2282">
        <f t="shared" si="73"/>
        <v>2005</v>
      </c>
      <c r="D2282" s="2">
        <v>1005.51</v>
      </c>
      <c r="E2282" s="2">
        <v>59.49</v>
      </c>
      <c r="F2282" s="2">
        <v>24.72</v>
      </c>
      <c r="G2282" s="2">
        <v>3.79</v>
      </c>
      <c r="H2282" s="2"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</row>
    <row r="2283" spans="1:41" x14ac:dyDescent="0.35">
      <c r="A2283" t="s">
        <v>2277</v>
      </c>
      <c r="B2283" s="1">
        <f t="shared" si="74"/>
        <v>38447.499999994507</v>
      </c>
      <c r="C2283">
        <f t="shared" si="73"/>
        <v>2005</v>
      </c>
      <c r="D2283" s="2">
        <v>1012.92</v>
      </c>
      <c r="E2283" s="2">
        <v>67.290000000000006</v>
      </c>
      <c r="F2283" s="2">
        <v>26.91</v>
      </c>
      <c r="G2283" s="2">
        <v>2.5499999999999998</v>
      </c>
      <c r="H2283" s="2"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</row>
    <row r="2284" spans="1:41" x14ac:dyDescent="0.35">
      <c r="A2284" t="s">
        <v>2278</v>
      </c>
      <c r="B2284" s="1">
        <f t="shared" si="74"/>
        <v>38447.541666661171</v>
      </c>
      <c r="C2284">
        <f t="shared" si="73"/>
        <v>2005</v>
      </c>
      <c r="D2284" s="2">
        <v>1038.2</v>
      </c>
      <c r="E2284" s="2">
        <v>67.48</v>
      </c>
      <c r="F2284" s="2">
        <v>28.35</v>
      </c>
      <c r="G2284" s="2">
        <v>2.34</v>
      </c>
      <c r="H2284" s="2"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</row>
    <row r="2285" spans="1:41" x14ac:dyDescent="0.35">
      <c r="A2285" t="s">
        <v>2279</v>
      </c>
      <c r="B2285" s="1">
        <f t="shared" si="74"/>
        <v>38447.583333327835</v>
      </c>
      <c r="C2285">
        <f t="shared" si="73"/>
        <v>2005</v>
      </c>
      <c r="D2285" s="2">
        <v>1079.03</v>
      </c>
      <c r="E2285" s="2">
        <v>59.94</v>
      </c>
      <c r="F2285" s="2">
        <v>29.3</v>
      </c>
      <c r="G2285" s="2">
        <v>3.72</v>
      </c>
      <c r="H2285" s="2"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</row>
    <row r="2286" spans="1:41" x14ac:dyDescent="0.35">
      <c r="A2286" t="s">
        <v>2280</v>
      </c>
      <c r="B2286" s="1">
        <f t="shared" si="74"/>
        <v>38447.624999994499</v>
      </c>
      <c r="C2286">
        <f t="shared" si="73"/>
        <v>2005</v>
      </c>
      <c r="D2286" s="2">
        <v>1102.03</v>
      </c>
      <c r="E2286" s="2">
        <v>48.73</v>
      </c>
      <c r="F2286" s="2">
        <v>29.72</v>
      </c>
      <c r="G2286" s="2">
        <v>4.83</v>
      </c>
      <c r="H2286" s="2"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</row>
    <row r="2287" spans="1:41" x14ac:dyDescent="0.35">
      <c r="A2287" t="s">
        <v>2281</v>
      </c>
      <c r="B2287" s="1">
        <f t="shared" si="74"/>
        <v>38447.666666661164</v>
      </c>
      <c r="C2287">
        <f t="shared" si="73"/>
        <v>2005</v>
      </c>
      <c r="D2287" s="2">
        <v>1078.57</v>
      </c>
      <c r="E2287" s="2">
        <v>36.14</v>
      </c>
      <c r="F2287" s="2">
        <v>29.57</v>
      </c>
      <c r="G2287" s="2">
        <v>5.86</v>
      </c>
      <c r="H2287" s="2"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</row>
    <row r="2288" spans="1:41" x14ac:dyDescent="0.35">
      <c r="A2288" t="s">
        <v>2282</v>
      </c>
      <c r="B2288" s="1">
        <f t="shared" si="74"/>
        <v>38447.708333327828</v>
      </c>
      <c r="C2288">
        <f t="shared" si="73"/>
        <v>2005</v>
      </c>
      <c r="D2288" s="2">
        <v>938.56</v>
      </c>
      <c r="E2288" s="2">
        <v>23.03</v>
      </c>
      <c r="F2288" s="2">
        <v>28.65</v>
      </c>
      <c r="G2288" s="2">
        <v>6.34</v>
      </c>
      <c r="H2288" s="2"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</row>
    <row r="2289" spans="1:41" x14ac:dyDescent="0.35">
      <c r="A2289" t="s">
        <v>2283</v>
      </c>
      <c r="B2289" s="1">
        <f t="shared" si="74"/>
        <v>38447.749999994492</v>
      </c>
      <c r="C2289">
        <f t="shared" si="73"/>
        <v>2005</v>
      </c>
      <c r="D2289" s="2">
        <v>856.02</v>
      </c>
      <c r="E2289" s="2">
        <v>9.74</v>
      </c>
      <c r="F2289" s="2">
        <v>27.27</v>
      </c>
      <c r="G2289" s="2">
        <v>5.93</v>
      </c>
      <c r="H2289" s="2"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</row>
    <row r="2290" spans="1:41" x14ac:dyDescent="0.35">
      <c r="A2290" t="s">
        <v>2284</v>
      </c>
      <c r="B2290" s="1">
        <f t="shared" si="74"/>
        <v>38447.791666661156</v>
      </c>
      <c r="C2290">
        <f t="shared" si="73"/>
        <v>2005</v>
      </c>
      <c r="D2290" s="2">
        <v>0</v>
      </c>
      <c r="E2290" s="2">
        <v>0</v>
      </c>
      <c r="F2290" s="2">
        <v>25.72</v>
      </c>
      <c r="G2290" s="2">
        <v>5.0999999999999996</v>
      </c>
      <c r="H2290" s="2"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</row>
    <row r="2291" spans="1:41" x14ac:dyDescent="0.35">
      <c r="A2291" t="s">
        <v>2285</v>
      </c>
      <c r="B2291" s="1">
        <f t="shared" si="74"/>
        <v>38447.833333327821</v>
      </c>
      <c r="C2291">
        <f t="shared" si="73"/>
        <v>2005</v>
      </c>
      <c r="D2291" s="2">
        <v>0</v>
      </c>
      <c r="E2291" s="2">
        <v>0</v>
      </c>
      <c r="F2291" s="2">
        <v>24.88</v>
      </c>
      <c r="G2291" s="2">
        <v>4.41</v>
      </c>
      <c r="H2291" s="2"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</row>
    <row r="2292" spans="1:41" x14ac:dyDescent="0.35">
      <c r="A2292" t="s">
        <v>2286</v>
      </c>
      <c r="B2292" s="1">
        <f t="shared" si="74"/>
        <v>38447.874999994485</v>
      </c>
      <c r="C2292">
        <f t="shared" si="73"/>
        <v>2005</v>
      </c>
      <c r="D2292" s="2">
        <v>0</v>
      </c>
      <c r="E2292" s="2">
        <v>0</v>
      </c>
      <c r="F2292" s="2">
        <v>24.36</v>
      </c>
      <c r="G2292" s="2">
        <v>0</v>
      </c>
      <c r="H2292" s="2"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</row>
    <row r="2293" spans="1:41" x14ac:dyDescent="0.35">
      <c r="A2293" t="s">
        <v>2287</v>
      </c>
      <c r="B2293" s="1">
        <f t="shared" si="74"/>
        <v>38447.916666661149</v>
      </c>
      <c r="C2293">
        <f t="shared" si="73"/>
        <v>2005</v>
      </c>
      <c r="D2293" s="2">
        <v>0</v>
      </c>
      <c r="E2293" s="2">
        <v>0</v>
      </c>
      <c r="F2293" s="2">
        <v>23.54</v>
      </c>
      <c r="G2293" s="2">
        <v>0</v>
      </c>
      <c r="H2293" s="2"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</row>
    <row r="2294" spans="1:41" x14ac:dyDescent="0.35">
      <c r="A2294" t="s">
        <v>2288</v>
      </c>
      <c r="B2294" s="1">
        <f t="shared" si="74"/>
        <v>38447.958333327813</v>
      </c>
      <c r="C2294">
        <f t="shared" si="73"/>
        <v>2005</v>
      </c>
      <c r="D2294" s="2">
        <v>0</v>
      </c>
      <c r="E2294" s="2">
        <v>0</v>
      </c>
      <c r="F2294" s="2">
        <v>22.4</v>
      </c>
      <c r="G2294" s="2">
        <v>2.83</v>
      </c>
      <c r="H2294" s="2"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</row>
    <row r="2295" spans="1:41" x14ac:dyDescent="0.35">
      <c r="A2295" t="s">
        <v>2289</v>
      </c>
      <c r="B2295" s="1">
        <f t="shared" si="74"/>
        <v>38447.999999994478</v>
      </c>
      <c r="C2295">
        <f t="shared" si="73"/>
        <v>2005</v>
      </c>
      <c r="D2295" s="2">
        <v>0</v>
      </c>
      <c r="E2295" s="2">
        <v>0</v>
      </c>
      <c r="F2295" s="2">
        <v>21.04</v>
      </c>
      <c r="G2295" s="2">
        <v>2.69</v>
      </c>
      <c r="H2295" s="2"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</row>
    <row r="2296" spans="1:41" x14ac:dyDescent="0.35">
      <c r="A2296" t="s">
        <v>2290</v>
      </c>
      <c r="B2296" s="1">
        <f t="shared" si="74"/>
        <v>38448.041666661142</v>
      </c>
      <c r="C2296">
        <f t="shared" si="73"/>
        <v>2005</v>
      </c>
      <c r="D2296" s="2">
        <v>0</v>
      </c>
      <c r="E2296" s="2">
        <v>0</v>
      </c>
      <c r="F2296" s="2">
        <v>19.670000000000002</v>
      </c>
      <c r="G2296" s="2">
        <v>2.62</v>
      </c>
      <c r="H2296" s="2"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</row>
    <row r="2297" spans="1:41" x14ac:dyDescent="0.35">
      <c r="A2297" t="s">
        <v>2291</v>
      </c>
      <c r="B2297" s="1">
        <f t="shared" si="74"/>
        <v>38448.083333327806</v>
      </c>
      <c r="C2297">
        <f t="shared" si="73"/>
        <v>2005</v>
      </c>
      <c r="D2297" s="2">
        <v>0</v>
      </c>
      <c r="E2297" s="2">
        <v>0</v>
      </c>
      <c r="F2297" s="2">
        <v>18.29</v>
      </c>
      <c r="G2297" s="2">
        <v>2.69</v>
      </c>
      <c r="H2297" s="2"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</row>
    <row r="2298" spans="1:41" x14ac:dyDescent="0.35">
      <c r="A2298" t="s">
        <v>2292</v>
      </c>
      <c r="B2298" s="1">
        <f t="shared" si="74"/>
        <v>38448.12499999447</v>
      </c>
      <c r="C2298">
        <f t="shared" si="73"/>
        <v>2005</v>
      </c>
      <c r="D2298" s="2">
        <v>0</v>
      </c>
      <c r="E2298" s="2">
        <v>0</v>
      </c>
      <c r="F2298" s="2">
        <v>17</v>
      </c>
      <c r="G2298" s="2">
        <v>2.76</v>
      </c>
      <c r="H2298" s="2"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</row>
    <row r="2299" spans="1:41" x14ac:dyDescent="0.35">
      <c r="A2299" t="s">
        <v>2293</v>
      </c>
      <c r="B2299" s="1">
        <f t="shared" si="74"/>
        <v>38448.166666661135</v>
      </c>
      <c r="C2299">
        <f t="shared" si="73"/>
        <v>2005</v>
      </c>
      <c r="D2299" s="2">
        <v>0</v>
      </c>
      <c r="E2299" s="2">
        <v>0</v>
      </c>
      <c r="F2299" s="2">
        <v>15.83</v>
      </c>
      <c r="G2299" s="2">
        <v>2.83</v>
      </c>
      <c r="H2299" s="2"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</row>
    <row r="2300" spans="1:41" x14ac:dyDescent="0.35">
      <c r="A2300" t="s">
        <v>2294</v>
      </c>
      <c r="B2300" s="1">
        <f t="shared" si="74"/>
        <v>38448.208333327799</v>
      </c>
      <c r="C2300">
        <f t="shared" si="73"/>
        <v>2005</v>
      </c>
      <c r="D2300" s="2">
        <v>0</v>
      </c>
      <c r="E2300" s="2">
        <v>0</v>
      </c>
      <c r="F2300" s="2">
        <v>14.8</v>
      </c>
      <c r="G2300" s="2">
        <v>2.9</v>
      </c>
      <c r="H2300" s="2"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</row>
    <row r="2301" spans="1:41" x14ac:dyDescent="0.35">
      <c r="A2301" t="s">
        <v>2295</v>
      </c>
      <c r="B2301" s="1">
        <f t="shared" si="74"/>
        <v>38448.249999994463</v>
      </c>
      <c r="C2301">
        <f t="shared" si="73"/>
        <v>2005</v>
      </c>
      <c r="D2301" s="2">
        <v>0</v>
      </c>
      <c r="E2301" s="2">
        <v>0</v>
      </c>
      <c r="F2301" s="2">
        <v>13.86</v>
      </c>
      <c r="G2301" s="2">
        <v>2.83</v>
      </c>
      <c r="H2301" s="2"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</row>
    <row r="2302" spans="1:41" x14ac:dyDescent="0.35">
      <c r="A2302" t="s">
        <v>2296</v>
      </c>
      <c r="B2302" s="1">
        <f t="shared" si="74"/>
        <v>38448.291666661127</v>
      </c>
      <c r="C2302">
        <f t="shared" si="73"/>
        <v>2005</v>
      </c>
      <c r="D2302" s="2">
        <v>72.19</v>
      </c>
      <c r="E2302" s="2">
        <v>9.39</v>
      </c>
      <c r="F2302" s="2">
        <v>13.4</v>
      </c>
      <c r="G2302" s="2">
        <v>2.83</v>
      </c>
      <c r="H2302" s="2">
        <v>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</row>
    <row r="2303" spans="1:41" x14ac:dyDescent="0.35">
      <c r="A2303" t="s">
        <v>2297</v>
      </c>
      <c r="B2303" s="1">
        <f t="shared" si="74"/>
        <v>38448.333333327791</v>
      </c>
      <c r="C2303">
        <f t="shared" si="73"/>
        <v>2005</v>
      </c>
      <c r="D2303" s="2">
        <v>578.9</v>
      </c>
      <c r="E2303" s="2">
        <v>22.68</v>
      </c>
      <c r="F2303" s="2">
        <v>16.38</v>
      </c>
      <c r="G2303" s="2">
        <v>2.34</v>
      </c>
      <c r="H2303" s="2"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</row>
    <row r="2304" spans="1:41" x14ac:dyDescent="0.35">
      <c r="A2304" t="s">
        <v>2298</v>
      </c>
      <c r="B2304" s="1">
        <f t="shared" si="74"/>
        <v>38448.374999994456</v>
      </c>
      <c r="C2304">
        <f t="shared" si="73"/>
        <v>2005</v>
      </c>
      <c r="D2304" s="2">
        <v>853.17</v>
      </c>
      <c r="E2304" s="2">
        <v>35.82</v>
      </c>
      <c r="F2304" s="2">
        <v>22.87</v>
      </c>
      <c r="G2304" s="2">
        <v>2.0699999999999998</v>
      </c>
      <c r="H2304" s="2"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</row>
    <row r="2305" spans="1:41" x14ac:dyDescent="0.35">
      <c r="A2305" t="s">
        <v>2299</v>
      </c>
      <c r="B2305" s="1">
        <f t="shared" si="74"/>
        <v>38448.41666666112</v>
      </c>
      <c r="C2305">
        <f t="shared" si="73"/>
        <v>2005</v>
      </c>
      <c r="D2305" s="2">
        <v>967.9</v>
      </c>
      <c r="E2305" s="2">
        <v>48.47</v>
      </c>
      <c r="F2305" s="2">
        <v>26.8</v>
      </c>
      <c r="G2305" s="2">
        <v>1.79</v>
      </c>
      <c r="H2305" s="2"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</row>
    <row r="2306" spans="1:41" x14ac:dyDescent="0.35">
      <c r="A2306" t="s">
        <v>2300</v>
      </c>
      <c r="B2306" s="1">
        <f t="shared" si="74"/>
        <v>38448.458333327784</v>
      </c>
      <c r="C2306">
        <f t="shared" si="73"/>
        <v>2005</v>
      </c>
      <c r="D2306" s="2">
        <v>1005.28</v>
      </c>
      <c r="E2306" s="2">
        <v>59.82</v>
      </c>
      <c r="F2306" s="2">
        <v>29.09</v>
      </c>
      <c r="G2306" s="2">
        <v>3.1</v>
      </c>
      <c r="H2306" s="2"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</row>
    <row r="2307" spans="1:41" x14ac:dyDescent="0.35">
      <c r="A2307" t="s">
        <v>2301</v>
      </c>
      <c r="B2307" s="1">
        <f t="shared" si="74"/>
        <v>38448.499999994448</v>
      </c>
      <c r="C2307">
        <f t="shared" si="73"/>
        <v>2005</v>
      </c>
      <c r="D2307" s="2">
        <v>1000.68</v>
      </c>
      <c r="E2307" s="2">
        <v>67.67</v>
      </c>
      <c r="F2307" s="2">
        <v>30.62</v>
      </c>
      <c r="G2307" s="2">
        <v>4.4800000000000004</v>
      </c>
      <c r="H2307" s="2"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</row>
    <row r="2308" spans="1:41" x14ac:dyDescent="0.35">
      <c r="A2308" t="s">
        <v>2302</v>
      </c>
      <c r="B2308" s="1">
        <f t="shared" si="74"/>
        <v>38448.541666661113</v>
      </c>
      <c r="C2308">
        <f t="shared" si="73"/>
        <v>2005</v>
      </c>
      <c r="D2308" s="2">
        <v>1019.89</v>
      </c>
      <c r="E2308" s="2">
        <v>67.83</v>
      </c>
      <c r="F2308" s="2">
        <v>31.51</v>
      </c>
      <c r="G2308" s="2">
        <v>5.52</v>
      </c>
      <c r="H2308" s="2"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</row>
    <row r="2309" spans="1:41" x14ac:dyDescent="0.35">
      <c r="A2309" t="s">
        <v>2303</v>
      </c>
      <c r="B2309" s="1">
        <f t="shared" si="74"/>
        <v>38448.583333327777</v>
      </c>
      <c r="C2309">
        <f t="shared" si="73"/>
        <v>2005</v>
      </c>
      <c r="D2309" s="2">
        <v>1064.0899999999999</v>
      </c>
      <c r="E2309" s="2">
        <v>60.17</v>
      </c>
      <c r="F2309" s="2">
        <v>31.93</v>
      </c>
      <c r="G2309" s="2">
        <v>6.21</v>
      </c>
      <c r="H2309" s="2"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</row>
    <row r="2310" spans="1:41" x14ac:dyDescent="0.35">
      <c r="A2310" t="s">
        <v>2304</v>
      </c>
      <c r="B2310" s="1">
        <f t="shared" si="74"/>
        <v>38448.624999994441</v>
      </c>
      <c r="C2310">
        <f t="shared" si="73"/>
        <v>2005</v>
      </c>
      <c r="D2310" s="2">
        <v>1142.74</v>
      </c>
      <c r="E2310" s="2">
        <v>48.89</v>
      </c>
      <c r="F2310" s="2">
        <v>32.08</v>
      </c>
      <c r="G2310" s="2">
        <v>6.34</v>
      </c>
      <c r="H2310" s="2"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</row>
    <row r="2311" spans="1:41" x14ac:dyDescent="0.35">
      <c r="A2311" t="s">
        <v>2305</v>
      </c>
      <c r="B2311" s="1">
        <f t="shared" si="74"/>
        <v>38448.666666661105</v>
      </c>
      <c r="C2311">
        <f t="shared" si="73"/>
        <v>2005</v>
      </c>
      <c r="D2311" s="2">
        <v>1031.76</v>
      </c>
      <c r="E2311" s="2">
        <v>36.270000000000003</v>
      </c>
      <c r="F2311" s="2">
        <v>31.86</v>
      </c>
      <c r="G2311" s="2">
        <v>6.28</v>
      </c>
      <c r="H2311" s="2"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</row>
    <row r="2312" spans="1:41" x14ac:dyDescent="0.35">
      <c r="A2312" t="s">
        <v>2306</v>
      </c>
      <c r="B2312" s="1">
        <f t="shared" si="74"/>
        <v>38448.70833332777</v>
      </c>
      <c r="C2312">
        <f t="shared" si="73"/>
        <v>2005</v>
      </c>
      <c r="D2312" s="2">
        <v>981.69</v>
      </c>
      <c r="E2312" s="2">
        <v>23.13</v>
      </c>
      <c r="F2312" s="2">
        <v>31.15</v>
      </c>
      <c r="G2312" s="2">
        <v>5.86</v>
      </c>
      <c r="H2312" s="2"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</row>
    <row r="2313" spans="1:41" x14ac:dyDescent="0.35">
      <c r="A2313" t="s">
        <v>2307</v>
      </c>
      <c r="B2313" s="1">
        <f t="shared" si="74"/>
        <v>38448.749999994434</v>
      </c>
      <c r="C2313">
        <f t="shared" si="73"/>
        <v>2005</v>
      </c>
      <c r="D2313" s="2">
        <v>793.52</v>
      </c>
      <c r="E2313" s="2">
        <v>9.85</v>
      </c>
      <c r="F2313" s="2">
        <v>29.8</v>
      </c>
      <c r="G2313" s="2">
        <v>4.9000000000000004</v>
      </c>
      <c r="H2313" s="2"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</row>
    <row r="2314" spans="1:41" x14ac:dyDescent="0.35">
      <c r="A2314" t="s">
        <v>2308</v>
      </c>
      <c r="B2314" s="1">
        <f t="shared" si="74"/>
        <v>38448.791666661098</v>
      </c>
      <c r="C2314">
        <f t="shared" si="73"/>
        <v>2005</v>
      </c>
      <c r="D2314" s="2">
        <v>0</v>
      </c>
      <c r="E2314" s="2">
        <v>0</v>
      </c>
      <c r="F2314" s="2">
        <v>28.03</v>
      </c>
      <c r="G2314" s="2">
        <v>3.72</v>
      </c>
      <c r="H2314" s="2"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</row>
    <row r="2315" spans="1:41" x14ac:dyDescent="0.35">
      <c r="A2315" t="s">
        <v>2309</v>
      </c>
      <c r="B2315" s="1">
        <f t="shared" si="74"/>
        <v>38448.833333327762</v>
      </c>
      <c r="C2315">
        <f t="shared" si="73"/>
        <v>2005</v>
      </c>
      <c r="D2315" s="2">
        <v>0</v>
      </c>
      <c r="E2315" s="2">
        <v>0</v>
      </c>
      <c r="F2315" s="2">
        <v>26.88</v>
      </c>
      <c r="G2315" s="2">
        <v>2.97</v>
      </c>
      <c r="H2315" s="2"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</row>
    <row r="2316" spans="1:41" x14ac:dyDescent="0.35">
      <c r="A2316" t="s">
        <v>2310</v>
      </c>
      <c r="B2316" s="1">
        <f t="shared" si="74"/>
        <v>38448.874999994427</v>
      </c>
      <c r="C2316">
        <f t="shared" si="73"/>
        <v>2005</v>
      </c>
      <c r="D2316" s="2">
        <v>0</v>
      </c>
      <c r="E2316" s="2">
        <v>0</v>
      </c>
      <c r="F2316" s="2">
        <v>26.13</v>
      </c>
      <c r="G2316" s="2">
        <v>2.41</v>
      </c>
      <c r="H2316" s="2"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</row>
    <row r="2317" spans="1:41" x14ac:dyDescent="0.35">
      <c r="A2317" t="s">
        <v>2311</v>
      </c>
      <c r="B2317" s="1">
        <f t="shared" si="74"/>
        <v>38448.916666661091</v>
      </c>
      <c r="C2317">
        <f t="shared" si="73"/>
        <v>2005</v>
      </c>
      <c r="D2317" s="2">
        <v>0</v>
      </c>
      <c r="E2317" s="2">
        <v>0</v>
      </c>
      <c r="F2317" s="2">
        <v>24.48</v>
      </c>
      <c r="G2317" s="2">
        <v>2.2799999999999998</v>
      </c>
      <c r="H2317" s="2"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</row>
    <row r="2318" spans="1:41" x14ac:dyDescent="0.35">
      <c r="A2318" t="s">
        <v>2312</v>
      </c>
      <c r="B2318" s="1">
        <f t="shared" si="74"/>
        <v>38448.958333327755</v>
      </c>
      <c r="C2318">
        <f t="shared" si="73"/>
        <v>2005</v>
      </c>
      <c r="D2318" s="2">
        <v>0</v>
      </c>
      <c r="E2318" s="2">
        <v>0</v>
      </c>
      <c r="F2318" s="2">
        <v>23.11</v>
      </c>
      <c r="G2318" s="2">
        <v>2.41</v>
      </c>
      <c r="H2318" s="2"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</row>
    <row r="2319" spans="1:41" x14ac:dyDescent="0.35">
      <c r="A2319" t="s">
        <v>2313</v>
      </c>
      <c r="B2319" s="1">
        <f t="shared" si="74"/>
        <v>38448.999999994419</v>
      </c>
      <c r="C2319">
        <f t="shared" si="73"/>
        <v>2005</v>
      </c>
      <c r="D2319" s="2">
        <v>0</v>
      </c>
      <c r="E2319" s="2">
        <v>0</v>
      </c>
      <c r="F2319" s="2">
        <v>21.73</v>
      </c>
      <c r="G2319" s="2">
        <v>2.5499999999999998</v>
      </c>
      <c r="H2319" s="2"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</row>
    <row r="2320" spans="1:41" x14ac:dyDescent="0.35">
      <c r="A2320" t="s">
        <v>2314</v>
      </c>
      <c r="B2320" s="1">
        <f t="shared" si="74"/>
        <v>38449.041666661084</v>
      </c>
      <c r="C2320">
        <f t="shared" si="73"/>
        <v>2005</v>
      </c>
      <c r="D2320" s="2">
        <v>0</v>
      </c>
      <c r="E2320" s="2">
        <v>0</v>
      </c>
      <c r="F2320" s="2">
        <v>20.62</v>
      </c>
      <c r="G2320" s="2">
        <v>2.76</v>
      </c>
      <c r="H2320" s="2"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</row>
    <row r="2321" spans="1:41" x14ac:dyDescent="0.35">
      <c r="A2321" t="s">
        <v>2315</v>
      </c>
      <c r="B2321" s="1">
        <f t="shared" si="74"/>
        <v>38449.083333327748</v>
      </c>
      <c r="C2321">
        <f t="shared" si="73"/>
        <v>2005</v>
      </c>
      <c r="D2321" s="2">
        <v>0</v>
      </c>
      <c r="E2321" s="2">
        <v>0</v>
      </c>
      <c r="F2321" s="2">
        <v>19.559999999999999</v>
      </c>
      <c r="G2321" s="2">
        <v>3.03</v>
      </c>
      <c r="H2321" s="2"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</row>
    <row r="2322" spans="1:41" x14ac:dyDescent="0.35">
      <c r="A2322" t="s">
        <v>2316</v>
      </c>
      <c r="B2322" s="1">
        <f t="shared" si="74"/>
        <v>38449.124999994412</v>
      </c>
      <c r="C2322">
        <f t="shared" si="73"/>
        <v>2005</v>
      </c>
      <c r="D2322" s="2">
        <v>0</v>
      </c>
      <c r="E2322" s="2">
        <v>0</v>
      </c>
      <c r="F2322" s="2">
        <v>18.72</v>
      </c>
      <c r="G2322" s="2">
        <v>3.31</v>
      </c>
      <c r="H2322" s="2"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</row>
    <row r="2323" spans="1:41" x14ac:dyDescent="0.35">
      <c r="A2323" t="s">
        <v>2317</v>
      </c>
      <c r="B2323" s="1">
        <f t="shared" si="74"/>
        <v>38449.166666661076</v>
      </c>
      <c r="C2323">
        <f t="shared" ref="C2323:C2386" si="75">YEAR(B2323)</f>
        <v>2005</v>
      </c>
      <c r="D2323" s="2">
        <v>0</v>
      </c>
      <c r="E2323" s="2">
        <v>0</v>
      </c>
      <c r="F2323" s="2">
        <v>18.03</v>
      </c>
      <c r="G2323" s="2">
        <v>3.66</v>
      </c>
      <c r="H2323" s="2"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</row>
    <row r="2324" spans="1:41" x14ac:dyDescent="0.35">
      <c r="A2324" t="s">
        <v>2318</v>
      </c>
      <c r="B2324" s="1">
        <f t="shared" ref="B2324:B2387" si="76">B2323+1/24</f>
        <v>38449.208333327741</v>
      </c>
      <c r="C2324">
        <f t="shared" si="75"/>
        <v>2005</v>
      </c>
      <c r="D2324" s="2">
        <v>0</v>
      </c>
      <c r="E2324" s="2">
        <v>0</v>
      </c>
      <c r="F2324" s="2">
        <v>17.149999999999999</v>
      </c>
      <c r="G2324" s="2">
        <v>3.72</v>
      </c>
      <c r="H2324" s="2"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</row>
    <row r="2325" spans="1:41" x14ac:dyDescent="0.35">
      <c r="A2325" t="s">
        <v>2319</v>
      </c>
      <c r="B2325" s="1">
        <f t="shared" si="76"/>
        <v>38449.249999994405</v>
      </c>
      <c r="C2325">
        <f t="shared" si="75"/>
        <v>2005</v>
      </c>
      <c r="D2325" s="2">
        <v>0</v>
      </c>
      <c r="E2325" s="2">
        <v>0</v>
      </c>
      <c r="F2325" s="2">
        <v>16.21</v>
      </c>
      <c r="G2325" s="2">
        <v>3.72</v>
      </c>
      <c r="H2325" s="2"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</row>
    <row r="2326" spans="1:41" x14ac:dyDescent="0.35">
      <c r="A2326" t="s">
        <v>2320</v>
      </c>
      <c r="B2326" s="1">
        <f t="shared" si="76"/>
        <v>38449.291666661069</v>
      </c>
      <c r="C2326">
        <f t="shared" si="75"/>
        <v>2005</v>
      </c>
      <c r="D2326" s="2">
        <v>113.76</v>
      </c>
      <c r="E2326" s="2">
        <v>9.6300000000000008</v>
      </c>
      <c r="F2326" s="2">
        <v>15.56</v>
      </c>
      <c r="G2326" s="2">
        <v>3.52</v>
      </c>
      <c r="H2326" s="2"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</row>
    <row r="2327" spans="1:41" x14ac:dyDescent="0.35">
      <c r="A2327" t="s">
        <v>2321</v>
      </c>
      <c r="B2327" s="1">
        <f t="shared" si="76"/>
        <v>38449.333333327733</v>
      </c>
      <c r="C2327">
        <f t="shared" si="75"/>
        <v>2005</v>
      </c>
      <c r="D2327" s="2">
        <v>581.15</v>
      </c>
      <c r="E2327" s="2">
        <v>22.92</v>
      </c>
      <c r="F2327" s="2">
        <v>17.989999999999998</v>
      </c>
      <c r="G2327" s="2">
        <v>3.17</v>
      </c>
      <c r="H2327" s="2">
        <v>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</row>
    <row r="2328" spans="1:41" x14ac:dyDescent="0.35">
      <c r="A2328" t="s">
        <v>2322</v>
      </c>
      <c r="B2328" s="1">
        <f t="shared" si="76"/>
        <v>38449.374999994398</v>
      </c>
      <c r="C2328">
        <f t="shared" si="75"/>
        <v>2005</v>
      </c>
      <c r="D2328" s="2">
        <v>831.03</v>
      </c>
      <c r="E2328" s="2">
        <v>36.07</v>
      </c>
      <c r="F2328" s="2">
        <v>22.97</v>
      </c>
      <c r="G2328" s="2">
        <v>3.45</v>
      </c>
      <c r="H2328" s="2"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</row>
    <row r="2329" spans="1:41" x14ac:dyDescent="0.35">
      <c r="A2329" t="s">
        <v>2323</v>
      </c>
      <c r="B2329" s="1">
        <f t="shared" si="76"/>
        <v>38449.416666661062</v>
      </c>
      <c r="C2329">
        <f t="shared" si="75"/>
        <v>2005</v>
      </c>
      <c r="D2329" s="2">
        <v>971.7</v>
      </c>
      <c r="E2329" s="2">
        <v>48.75</v>
      </c>
      <c r="F2329" s="2">
        <v>26.45</v>
      </c>
      <c r="G2329" s="2">
        <v>4.62</v>
      </c>
      <c r="H2329" s="2">
        <v>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</row>
    <row r="2330" spans="1:41" x14ac:dyDescent="0.35">
      <c r="A2330" t="s">
        <v>2324</v>
      </c>
      <c r="B2330" s="1">
        <f t="shared" si="76"/>
        <v>38449.458333327726</v>
      </c>
      <c r="C2330">
        <f t="shared" si="75"/>
        <v>2005</v>
      </c>
      <c r="D2330" s="2">
        <v>1001.55</v>
      </c>
      <c r="E2330" s="2">
        <v>60.15</v>
      </c>
      <c r="F2330" s="2">
        <v>29.4</v>
      </c>
      <c r="G2330" s="2">
        <v>4.4800000000000004</v>
      </c>
      <c r="H2330" s="2"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</row>
    <row r="2331" spans="1:41" x14ac:dyDescent="0.35">
      <c r="A2331" t="s">
        <v>2325</v>
      </c>
      <c r="B2331" s="1">
        <f t="shared" si="76"/>
        <v>38449.49999999439</v>
      </c>
      <c r="C2331">
        <f t="shared" si="75"/>
        <v>2005</v>
      </c>
      <c r="D2331" s="2">
        <v>983.7</v>
      </c>
      <c r="E2331" s="2">
        <v>68.05</v>
      </c>
      <c r="F2331" s="2">
        <v>31.65</v>
      </c>
      <c r="G2331" s="2">
        <v>3.31</v>
      </c>
      <c r="H2331" s="2"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</row>
    <row r="2332" spans="1:41" x14ac:dyDescent="0.35">
      <c r="A2332" t="s">
        <v>2326</v>
      </c>
      <c r="B2332" s="1">
        <f t="shared" si="76"/>
        <v>38449.541666661054</v>
      </c>
      <c r="C2332">
        <f t="shared" si="75"/>
        <v>2005</v>
      </c>
      <c r="D2332" s="2">
        <v>1009.27</v>
      </c>
      <c r="E2332" s="2">
        <v>68.16</v>
      </c>
      <c r="F2332" s="2">
        <v>33.049999999999997</v>
      </c>
      <c r="G2332" s="2">
        <v>2.21</v>
      </c>
      <c r="H2332" s="2"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</row>
    <row r="2333" spans="1:41" x14ac:dyDescent="0.35">
      <c r="A2333" t="s">
        <v>2327</v>
      </c>
      <c r="B2333" s="1">
        <f t="shared" si="76"/>
        <v>38449.583333327719</v>
      </c>
      <c r="C2333">
        <f t="shared" si="75"/>
        <v>2005</v>
      </c>
      <c r="D2333" s="2">
        <v>1060.53</v>
      </c>
      <c r="E2333" s="2">
        <v>60.4</v>
      </c>
      <c r="F2333" s="2">
        <v>33.82</v>
      </c>
      <c r="G2333" s="2">
        <v>1.66</v>
      </c>
      <c r="H2333" s="2"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</row>
    <row r="2334" spans="1:41" x14ac:dyDescent="0.35">
      <c r="A2334" t="s">
        <v>2328</v>
      </c>
      <c r="B2334" s="1">
        <f t="shared" si="76"/>
        <v>38449.624999994383</v>
      </c>
      <c r="C2334">
        <f t="shared" si="75"/>
        <v>2005</v>
      </c>
      <c r="D2334" s="2">
        <v>1090.3399999999999</v>
      </c>
      <c r="E2334" s="2">
        <v>49.04</v>
      </c>
      <c r="F2334" s="2">
        <v>34.1</v>
      </c>
      <c r="G2334" s="2">
        <v>2.41</v>
      </c>
      <c r="H2334" s="2"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</row>
    <row r="2335" spans="1:41" x14ac:dyDescent="0.35">
      <c r="A2335" t="s">
        <v>2329</v>
      </c>
      <c r="B2335" s="1">
        <f t="shared" si="76"/>
        <v>38449.666666661047</v>
      </c>
      <c r="C2335">
        <f t="shared" si="75"/>
        <v>2005</v>
      </c>
      <c r="D2335" s="2">
        <v>1055.4000000000001</v>
      </c>
      <c r="E2335" s="2">
        <v>36.39</v>
      </c>
      <c r="F2335" s="2">
        <v>33.97</v>
      </c>
      <c r="G2335" s="2">
        <v>3.1</v>
      </c>
      <c r="H2335" s="2"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</row>
    <row r="2336" spans="1:41" x14ac:dyDescent="0.35">
      <c r="A2336" t="s">
        <v>2330</v>
      </c>
      <c r="B2336" s="1">
        <f t="shared" si="76"/>
        <v>38449.708333327711</v>
      </c>
      <c r="C2336">
        <f t="shared" si="75"/>
        <v>2005</v>
      </c>
      <c r="D2336" s="2">
        <v>947.15</v>
      </c>
      <c r="E2336" s="2">
        <v>23.24</v>
      </c>
      <c r="F2336" s="2">
        <v>33.07</v>
      </c>
      <c r="G2336" s="2">
        <v>4</v>
      </c>
      <c r="H2336" s="2"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</row>
    <row r="2337" spans="1:41" x14ac:dyDescent="0.35">
      <c r="A2337" t="s">
        <v>2331</v>
      </c>
      <c r="B2337" s="1">
        <f t="shared" si="76"/>
        <v>38449.749999994376</v>
      </c>
      <c r="C2337">
        <f t="shared" si="75"/>
        <v>2005</v>
      </c>
      <c r="D2337" s="2">
        <v>795.49</v>
      </c>
      <c r="E2337" s="2">
        <v>9.9499999999999993</v>
      </c>
      <c r="F2337" s="2">
        <v>31.22</v>
      </c>
      <c r="G2337" s="2">
        <v>3.86</v>
      </c>
      <c r="H2337" s="2"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</row>
    <row r="2338" spans="1:41" x14ac:dyDescent="0.35">
      <c r="A2338" t="s">
        <v>2332</v>
      </c>
      <c r="B2338" s="1">
        <f t="shared" si="76"/>
        <v>38449.79166666104</v>
      </c>
      <c r="C2338">
        <f t="shared" si="75"/>
        <v>2005</v>
      </c>
      <c r="D2338" s="2">
        <v>0</v>
      </c>
      <c r="E2338" s="2">
        <v>0</v>
      </c>
      <c r="F2338" s="2">
        <v>29.03</v>
      </c>
      <c r="G2338" s="2">
        <v>2.76</v>
      </c>
      <c r="H2338" s="2"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</row>
    <row r="2339" spans="1:41" x14ac:dyDescent="0.35">
      <c r="A2339" t="s">
        <v>2333</v>
      </c>
      <c r="B2339" s="1">
        <f t="shared" si="76"/>
        <v>38449.833333327704</v>
      </c>
      <c r="C2339">
        <f t="shared" si="75"/>
        <v>2005</v>
      </c>
      <c r="D2339" s="2">
        <v>0</v>
      </c>
      <c r="E2339" s="2">
        <v>0</v>
      </c>
      <c r="F2339" s="2">
        <v>27.68</v>
      </c>
      <c r="G2339" s="2">
        <v>1.93</v>
      </c>
      <c r="H2339" s="2"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</row>
    <row r="2340" spans="1:41" x14ac:dyDescent="0.35">
      <c r="A2340" t="s">
        <v>2334</v>
      </c>
      <c r="B2340" s="1">
        <f t="shared" si="76"/>
        <v>38449.874999994368</v>
      </c>
      <c r="C2340">
        <f t="shared" si="75"/>
        <v>2005</v>
      </c>
      <c r="D2340" s="2">
        <v>0</v>
      </c>
      <c r="E2340" s="2">
        <v>0</v>
      </c>
      <c r="F2340" s="2">
        <v>26.92</v>
      </c>
      <c r="G2340" s="2">
        <v>1.45</v>
      </c>
      <c r="H2340" s="2"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</row>
    <row r="2341" spans="1:41" x14ac:dyDescent="0.35">
      <c r="A2341" t="s">
        <v>2335</v>
      </c>
      <c r="B2341" s="1">
        <f t="shared" si="76"/>
        <v>38449.916666661033</v>
      </c>
      <c r="C2341">
        <f t="shared" si="75"/>
        <v>2005</v>
      </c>
      <c r="D2341" s="2">
        <v>0</v>
      </c>
      <c r="E2341" s="2">
        <v>0</v>
      </c>
      <c r="F2341" s="2">
        <v>25.62</v>
      </c>
      <c r="G2341" s="2">
        <v>1.52</v>
      </c>
      <c r="H2341" s="2"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</row>
    <row r="2342" spans="1:41" x14ac:dyDescent="0.35">
      <c r="A2342" t="s">
        <v>2336</v>
      </c>
      <c r="B2342" s="1">
        <f t="shared" si="76"/>
        <v>38449.958333327697</v>
      </c>
      <c r="C2342">
        <f t="shared" si="75"/>
        <v>2005</v>
      </c>
      <c r="D2342" s="2">
        <v>0</v>
      </c>
      <c r="E2342" s="2">
        <v>0</v>
      </c>
      <c r="F2342" s="2">
        <v>24.2</v>
      </c>
      <c r="G2342" s="2">
        <v>2.0699999999999998</v>
      </c>
      <c r="H2342" s="2"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</row>
    <row r="2343" spans="1:41" x14ac:dyDescent="0.35">
      <c r="A2343" t="s">
        <v>2337</v>
      </c>
      <c r="B2343" s="1">
        <f t="shared" si="76"/>
        <v>38449.999999994361</v>
      </c>
      <c r="C2343">
        <f t="shared" si="75"/>
        <v>2005</v>
      </c>
      <c r="D2343" s="2">
        <v>0</v>
      </c>
      <c r="E2343" s="2">
        <v>0</v>
      </c>
      <c r="F2343" s="2">
        <v>23.06</v>
      </c>
      <c r="G2343" s="2">
        <v>2.41</v>
      </c>
      <c r="H2343" s="2"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</row>
    <row r="2344" spans="1:41" x14ac:dyDescent="0.35">
      <c r="A2344" t="s">
        <v>2338</v>
      </c>
      <c r="B2344" s="1">
        <f t="shared" si="76"/>
        <v>38450.041666661025</v>
      </c>
      <c r="C2344">
        <f t="shared" si="75"/>
        <v>2005</v>
      </c>
      <c r="D2344" s="2">
        <v>0</v>
      </c>
      <c r="E2344" s="2">
        <v>0</v>
      </c>
      <c r="F2344" s="2">
        <v>22.16</v>
      </c>
      <c r="G2344" s="2">
        <v>2.5499999999999998</v>
      </c>
      <c r="H2344" s="2"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</row>
    <row r="2345" spans="1:41" x14ac:dyDescent="0.35">
      <c r="A2345" t="s">
        <v>2339</v>
      </c>
      <c r="B2345" s="1">
        <f t="shared" si="76"/>
        <v>38450.08333332769</v>
      </c>
      <c r="C2345">
        <f t="shared" si="75"/>
        <v>2005</v>
      </c>
      <c r="D2345" s="2">
        <v>0</v>
      </c>
      <c r="E2345" s="2">
        <v>0</v>
      </c>
      <c r="F2345" s="2">
        <v>21.05</v>
      </c>
      <c r="G2345" s="2">
        <v>2.62</v>
      </c>
      <c r="H2345" s="2"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</row>
    <row r="2346" spans="1:41" x14ac:dyDescent="0.35">
      <c r="A2346" t="s">
        <v>2340</v>
      </c>
      <c r="B2346" s="1">
        <f t="shared" si="76"/>
        <v>38450.124999994354</v>
      </c>
      <c r="C2346">
        <f t="shared" si="75"/>
        <v>2005</v>
      </c>
      <c r="D2346" s="2">
        <v>0</v>
      </c>
      <c r="E2346" s="2">
        <v>0</v>
      </c>
      <c r="F2346" s="2">
        <v>19.62</v>
      </c>
      <c r="G2346" s="2">
        <v>2.83</v>
      </c>
      <c r="H2346" s="2"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</row>
    <row r="2347" spans="1:41" x14ac:dyDescent="0.35">
      <c r="A2347" t="s">
        <v>2341</v>
      </c>
      <c r="B2347" s="1">
        <f t="shared" si="76"/>
        <v>38450.166666661018</v>
      </c>
      <c r="C2347">
        <f t="shared" si="75"/>
        <v>2005</v>
      </c>
      <c r="D2347" s="2">
        <v>0</v>
      </c>
      <c r="E2347" s="2">
        <v>0</v>
      </c>
      <c r="F2347" s="2">
        <v>18.559999999999999</v>
      </c>
      <c r="G2347" s="2">
        <v>2.97</v>
      </c>
      <c r="H2347" s="2"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</row>
    <row r="2348" spans="1:41" x14ac:dyDescent="0.35">
      <c r="A2348" t="s">
        <v>2342</v>
      </c>
      <c r="B2348" s="1">
        <f t="shared" si="76"/>
        <v>38450.208333327682</v>
      </c>
      <c r="C2348">
        <f t="shared" si="75"/>
        <v>2005</v>
      </c>
      <c r="D2348" s="2">
        <v>0</v>
      </c>
      <c r="E2348" s="2">
        <v>0</v>
      </c>
      <c r="F2348" s="2">
        <v>17.63</v>
      </c>
      <c r="G2348" s="2">
        <v>3.03</v>
      </c>
      <c r="H2348" s="2"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</row>
    <row r="2349" spans="1:41" x14ac:dyDescent="0.35">
      <c r="A2349" t="s">
        <v>2343</v>
      </c>
      <c r="B2349" s="1">
        <f t="shared" si="76"/>
        <v>38450.249999994347</v>
      </c>
      <c r="C2349">
        <f t="shared" si="75"/>
        <v>2005</v>
      </c>
      <c r="D2349" s="2">
        <v>0</v>
      </c>
      <c r="E2349" s="2">
        <v>0</v>
      </c>
      <c r="F2349" s="2">
        <v>16.989999999999998</v>
      </c>
      <c r="G2349" s="2">
        <v>3.1</v>
      </c>
      <c r="H2349" s="2"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</row>
    <row r="2350" spans="1:41" x14ac:dyDescent="0.35">
      <c r="A2350" t="s">
        <v>2344</v>
      </c>
      <c r="B2350" s="1">
        <f t="shared" si="76"/>
        <v>38450.291666661011</v>
      </c>
      <c r="C2350">
        <f t="shared" si="75"/>
        <v>2005</v>
      </c>
      <c r="D2350" s="2">
        <v>6</v>
      </c>
      <c r="E2350" s="2">
        <v>9.86</v>
      </c>
      <c r="F2350" s="2">
        <v>16.79</v>
      </c>
      <c r="G2350" s="2">
        <v>3.1</v>
      </c>
      <c r="H2350" s="2"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</row>
    <row r="2351" spans="1:41" x14ac:dyDescent="0.35">
      <c r="A2351" t="s">
        <v>2345</v>
      </c>
      <c r="B2351" s="1">
        <f t="shared" si="76"/>
        <v>38450.333333327675</v>
      </c>
      <c r="C2351">
        <f t="shared" si="75"/>
        <v>2005</v>
      </c>
      <c r="D2351" s="2">
        <v>375.73</v>
      </c>
      <c r="E2351" s="2">
        <v>23.15</v>
      </c>
      <c r="F2351" s="2">
        <v>19.93</v>
      </c>
      <c r="G2351" s="2">
        <v>2.62</v>
      </c>
      <c r="H2351" s="2"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</row>
    <row r="2352" spans="1:41" x14ac:dyDescent="0.35">
      <c r="A2352" t="s">
        <v>2346</v>
      </c>
      <c r="B2352" s="1">
        <f t="shared" si="76"/>
        <v>38450.374999994339</v>
      </c>
      <c r="C2352">
        <f t="shared" si="75"/>
        <v>2005</v>
      </c>
      <c r="D2352" s="2">
        <v>712.22</v>
      </c>
      <c r="E2352" s="2">
        <v>36.32</v>
      </c>
      <c r="F2352" s="2">
        <v>26.05</v>
      </c>
      <c r="G2352" s="2">
        <v>1.86</v>
      </c>
      <c r="H2352" s="2"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</row>
    <row r="2353" spans="1:41" x14ac:dyDescent="0.35">
      <c r="A2353" t="s">
        <v>2347</v>
      </c>
      <c r="B2353" s="1">
        <f t="shared" si="76"/>
        <v>38450.416666661004</v>
      </c>
      <c r="C2353">
        <f t="shared" si="75"/>
        <v>2005</v>
      </c>
      <c r="D2353" s="2">
        <v>905.08</v>
      </c>
      <c r="E2353" s="2">
        <v>49.02</v>
      </c>
      <c r="F2353" s="2">
        <v>30.28</v>
      </c>
      <c r="G2353" s="2">
        <v>0.9</v>
      </c>
      <c r="H2353" s="2"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</row>
    <row r="2354" spans="1:41" x14ac:dyDescent="0.35">
      <c r="A2354" t="s">
        <v>2348</v>
      </c>
      <c r="B2354" s="1">
        <f t="shared" si="76"/>
        <v>38450.458333327668</v>
      </c>
      <c r="C2354">
        <f t="shared" si="75"/>
        <v>2005</v>
      </c>
      <c r="D2354" s="2">
        <v>947.79</v>
      </c>
      <c r="E2354" s="2">
        <v>60.47</v>
      </c>
      <c r="F2354" s="2">
        <v>31.39</v>
      </c>
      <c r="G2354" s="2">
        <v>3.66</v>
      </c>
      <c r="H2354" s="2"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</row>
    <row r="2355" spans="1:41" x14ac:dyDescent="0.35">
      <c r="A2355" t="s">
        <v>2349</v>
      </c>
      <c r="B2355" s="1">
        <f t="shared" si="76"/>
        <v>38450.499999994332</v>
      </c>
      <c r="C2355">
        <f t="shared" si="75"/>
        <v>2005</v>
      </c>
      <c r="D2355" s="2">
        <v>967.17</v>
      </c>
      <c r="E2355" s="2">
        <v>68.430000000000007</v>
      </c>
      <c r="F2355" s="2">
        <v>31.57</v>
      </c>
      <c r="G2355" s="2">
        <v>4.28</v>
      </c>
      <c r="H2355" s="2"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</row>
    <row r="2356" spans="1:41" x14ac:dyDescent="0.35">
      <c r="A2356" t="s">
        <v>2350</v>
      </c>
      <c r="B2356" s="1">
        <f t="shared" si="76"/>
        <v>38450.541666660996</v>
      </c>
      <c r="C2356">
        <f t="shared" si="75"/>
        <v>2005</v>
      </c>
      <c r="D2356" s="2">
        <v>986.54</v>
      </c>
      <c r="E2356" s="2">
        <v>68.5</v>
      </c>
      <c r="F2356" s="2">
        <v>31.71</v>
      </c>
      <c r="G2356" s="2">
        <v>4.1399999999999997</v>
      </c>
      <c r="H2356" s="2"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</row>
    <row r="2357" spans="1:41" x14ac:dyDescent="0.35">
      <c r="A2357" t="s">
        <v>2351</v>
      </c>
      <c r="B2357" s="1">
        <f t="shared" si="76"/>
        <v>38450.583333327661</v>
      </c>
      <c r="C2357">
        <f t="shared" si="75"/>
        <v>2005</v>
      </c>
      <c r="D2357" s="2">
        <v>1063.08</v>
      </c>
      <c r="E2357" s="2">
        <v>60.62</v>
      </c>
      <c r="F2357" s="2">
        <v>31.95</v>
      </c>
      <c r="G2357" s="2">
        <v>4.1399999999999997</v>
      </c>
      <c r="H2357" s="2"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</row>
    <row r="2358" spans="1:41" x14ac:dyDescent="0.35">
      <c r="A2358" t="s">
        <v>2352</v>
      </c>
      <c r="B2358" s="1">
        <f t="shared" si="76"/>
        <v>38450.624999994325</v>
      </c>
      <c r="C2358">
        <f t="shared" si="75"/>
        <v>2005</v>
      </c>
      <c r="D2358" s="2">
        <v>1112.49</v>
      </c>
      <c r="E2358" s="2">
        <v>49.2</v>
      </c>
      <c r="F2358" s="2">
        <v>31.94</v>
      </c>
      <c r="G2358" s="2">
        <v>4.07</v>
      </c>
      <c r="H2358" s="2"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</row>
    <row r="2359" spans="1:41" x14ac:dyDescent="0.35">
      <c r="A2359" t="s">
        <v>2353</v>
      </c>
      <c r="B2359" s="1">
        <f t="shared" si="76"/>
        <v>38450.666666660989</v>
      </c>
      <c r="C2359">
        <f t="shared" si="75"/>
        <v>2005</v>
      </c>
      <c r="D2359" s="2">
        <v>1076.33</v>
      </c>
      <c r="E2359" s="2">
        <v>36.5</v>
      </c>
      <c r="F2359" s="2">
        <v>31.61</v>
      </c>
      <c r="G2359" s="2">
        <v>3.86</v>
      </c>
      <c r="H2359" s="2"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</row>
    <row r="2360" spans="1:41" x14ac:dyDescent="0.35">
      <c r="A2360" t="s">
        <v>2354</v>
      </c>
      <c r="B2360" s="1">
        <f t="shared" si="76"/>
        <v>38450.708333327653</v>
      </c>
      <c r="C2360">
        <f t="shared" si="75"/>
        <v>2005</v>
      </c>
      <c r="D2360" s="2">
        <v>997.26</v>
      </c>
      <c r="E2360" s="2">
        <v>23.34</v>
      </c>
      <c r="F2360" s="2">
        <v>31.03</v>
      </c>
      <c r="G2360" s="2">
        <v>3.24</v>
      </c>
      <c r="H2360" s="2"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</row>
    <row r="2361" spans="1:41" x14ac:dyDescent="0.35">
      <c r="A2361" t="s">
        <v>2355</v>
      </c>
      <c r="B2361" s="1">
        <f t="shared" si="76"/>
        <v>38450.749999994317</v>
      </c>
      <c r="C2361">
        <f t="shared" si="75"/>
        <v>2005</v>
      </c>
      <c r="D2361" s="2">
        <v>841.52</v>
      </c>
      <c r="E2361" s="2">
        <v>10.050000000000001</v>
      </c>
      <c r="F2361" s="2">
        <v>30.16</v>
      </c>
      <c r="G2361" s="2">
        <v>2.2799999999999998</v>
      </c>
      <c r="H2361" s="2"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</row>
    <row r="2362" spans="1:41" x14ac:dyDescent="0.35">
      <c r="A2362" t="s">
        <v>2356</v>
      </c>
      <c r="B2362" s="1">
        <f t="shared" si="76"/>
        <v>38450.791666660982</v>
      </c>
      <c r="C2362">
        <f t="shared" si="75"/>
        <v>2005</v>
      </c>
      <c r="D2362" s="2">
        <v>0</v>
      </c>
      <c r="E2362" s="2">
        <v>0</v>
      </c>
      <c r="F2362" s="2">
        <v>29.25</v>
      </c>
      <c r="G2362" s="2">
        <v>1.24</v>
      </c>
      <c r="H2362" s="2"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</row>
    <row r="2363" spans="1:41" x14ac:dyDescent="0.35">
      <c r="A2363" t="s">
        <v>2357</v>
      </c>
      <c r="B2363" s="1">
        <f t="shared" si="76"/>
        <v>38450.833333327646</v>
      </c>
      <c r="C2363">
        <f t="shared" si="75"/>
        <v>2005</v>
      </c>
      <c r="D2363" s="2">
        <v>0</v>
      </c>
      <c r="E2363" s="2">
        <v>0</v>
      </c>
      <c r="F2363" s="2">
        <v>28.65</v>
      </c>
      <c r="G2363" s="2">
        <v>1.31</v>
      </c>
      <c r="H2363" s="2">
        <v>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</row>
    <row r="2364" spans="1:41" x14ac:dyDescent="0.35">
      <c r="A2364" t="s">
        <v>2358</v>
      </c>
      <c r="B2364" s="1">
        <f t="shared" si="76"/>
        <v>38450.87499999431</v>
      </c>
      <c r="C2364">
        <f t="shared" si="75"/>
        <v>2005</v>
      </c>
      <c r="D2364" s="2">
        <v>0</v>
      </c>
      <c r="E2364" s="2">
        <v>0</v>
      </c>
      <c r="F2364" s="2">
        <v>28.09</v>
      </c>
      <c r="G2364" s="2">
        <v>1.45</v>
      </c>
      <c r="H2364" s="2"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</row>
    <row r="2365" spans="1:41" x14ac:dyDescent="0.35">
      <c r="A2365" t="s">
        <v>2359</v>
      </c>
      <c r="B2365" s="1">
        <f t="shared" si="76"/>
        <v>38450.916666660974</v>
      </c>
      <c r="C2365">
        <f t="shared" si="75"/>
        <v>2005</v>
      </c>
      <c r="D2365" s="2">
        <v>0</v>
      </c>
      <c r="E2365" s="2">
        <v>0</v>
      </c>
      <c r="F2365" s="2">
        <v>27.16</v>
      </c>
      <c r="G2365" s="2">
        <v>0.62</v>
      </c>
      <c r="H2365" s="2"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</row>
    <row r="2366" spans="1:41" x14ac:dyDescent="0.35">
      <c r="A2366" t="s">
        <v>2360</v>
      </c>
      <c r="B2366" s="1">
        <f t="shared" si="76"/>
        <v>38450.958333327639</v>
      </c>
      <c r="C2366">
        <f t="shared" si="75"/>
        <v>2005</v>
      </c>
      <c r="D2366" s="2">
        <v>0</v>
      </c>
      <c r="E2366" s="2">
        <v>0</v>
      </c>
      <c r="F2366" s="2">
        <v>24.72</v>
      </c>
      <c r="G2366" s="2">
        <v>1.31</v>
      </c>
      <c r="H2366" s="2"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</row>
    <row r="2367" spans="1:41" x14ac:dyDescent="0.35">
      <c r="A2367" t="s">
        <v>2361</v>
      </c>
      <c r="B2367" s="1">
        <f t="shared" si="76"/>
        <v>38450.999999994303</v>
      </c>
      <c r="C2367">
        <f t="shared" si="75"/>
        <v>2005</v>
      </c>
      <c r="D2367" s="2">
        <v>0</v>
      </c>
      <c r="E2367" s="2">
        <v>0</v>
      </c>
      <c r="F2367" s="2">
        <v>23.4</v>
      </c>
      <c r="G2367" s="2">
        <v>1.24</v>
      </c>
      <c r="H2367" s="2"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</row>
    <row r="2368" spans="1:41" x14ac:dyDescent="0.35">
      <c r="A2368" t="s">
        <v>2362</v>
      </c>
      <c r="B2368" s="1">
        <f t="shared" si="76"/>
        <v>38451.041666660967</v>
      </c>
      <c r="C2368">
        <f t="shared" si="75"/>
        <v>2005</v>
      </c>
      <c r="D2368" s="2">
        <v>0</v>
      </c>
      <c r="E2368" s="2">
        <v>0</v>
      </c>
      <c r="F2368" s="2">
        <v>23.41</v>
      </c>
      <c r="G2368" s="2">
        <v>0.34</v>
      </c>
      <c r="H2368" s="2"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</row>
    <row r="2369" spans="1:41" x14ac:dyDescent="0.35">
      <c r="A2369" t="s">
        <v>2363</v>
      </c>
      <c r="B2369" s="1">
        <f t="shared" si="76"/>
        <v>38451.083333327631</v>
      </c>
      <c r="C2369">
        <f t="shared" si="75"/>
        <v>2005</v>
      </c>
      <c r="D2369" s="2">
        <v>0</v>
      </c>
      <c r="E2369" s="2">
        <v>0</v>
      </c>
      <c r="F2369" s="2">
        <v>22.8</v>
      </c>
      <c r="G2369" s="2">
        <v>0.48</v>
      </c>
      <c r="H2369" s="2"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</row>
    <row r="2370" spans="1:41" x14ac:dyDescent="0.35">
      <c r="A2370" t="s">
        <v>2364</v>
      </c>
      <c r="B2370" s="1">
        <f t="shared" si="76"/>
        <v>38451.124999994296</v>
      </c>
      <c r="C2370">
        <f t="shared" si="75"/>
        <v>2005</v>
      </c>
      <c r="D2370" s="2">
        <v>0</v>
      </c>
      <c r="E2370" s="2">
        <v>0</v>
      </c>
      <c r="F2370" s="2">
        <v>22.25</v>
      </c>
      <c r="G2370" s="2">
        <v>0.97</v>
      </c>
      <c r="H2370" s="2"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</row>
    <row r="2371" spans="1:41" x14ac:dyDescent="0.35">
      <c r="A2371" t="s">
        <v>2365</v>
      </c>
      <c r="B2371" s="1">
        <f t="shared" si="76"/>
        <v>38451.16666666096</v>
      </c>
      <c r="C2371">
        <f t="shared" si="75"/>
        <v>2005</v>
      </c>
      <c r="D2371" s="2">
        <v>0</v>
      </c>
      <c r="E2371" s="2">
        <v>0</v>
      </c>
      <c r="F2371" s="2">
        <v>21.64</v>
      </c>
      <c r="G2371" s="2">
        <v>1.1000000000000001</v>
      </c>
      <c r="H2371" s="2"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</row>
    <row r="2372" spans="1:41" x14ac:dyDescent="0.35">
      <c r="A2372" t="s">
        <v>2366</v>
      </c>
      <c r="B2372" s="1">
        <f t="shared" si="76"/>
        <v>38451.208333327624</v>
      </c>
      <c r="C2372">
        <f t="shared" si="75"/>
        <v>2005</v>
      </c>
      <c r="D2372" s="2">
        <v>0</v>
      </c>
      <c r="E2372" s="2">
        <v>0</v>
      </c>
      <c r="F2372" s="2">
        <v>21</v>
      </c>
      <c r="G2372" s="2">
        <v>1.31</v>
      </c>
      <c r="H2372" s="2"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</row>
    <row r="2373" spans="1:41" x14ac:dyDescent="0.35">
      <c r="A2373" t="s">
        <v>2367</v>
      </c>
      <c r="B2373" s="1">
        <f t="shared" si="76"/>
        <v>38451.249999994288</v>
      </c>
      <c r="C2373">
        <f t="shared" si="75"/>
        <v>2005</v>
      </c>
      <c r="D2373" s="2">
        <v>0</v>
      </c>
      <c r="E2373" s="2">
        <v>0</v>
      </c>
      <c r="F2373" s="2">
        <v>19.899999999999999</v>
      </c>
      <c r="G2373" s="2">
        <v>1.52</v>
      </c>
      <c r="H2373" s="2"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</row>
    <row r="2374" spans="1:41" x14ac:dyDescent="0.35">
      <c r="A2374" t="s">
        <v>2368</v>
      </c>
      <c r="B2374" s="1">
        <f t="shared" si="76"/>
        <v>38451.291666660953</v>
      </c>
      <c r="C2374">
        <f t="shared" si="75"/>
        <v>2005</v>
      </c>
      <c r="D2374" s="2">
        <v>61.76</v>
      </c>
      <c r="E2374" s="2">
        <v>10.09</v>
      </c>
      <c r="F2374" s="2">
        <v>20.11</v>
      </c>
      <c r="G2374" s="2">
        <v>1.31</v>
      </c>
      <c r="H2374" s="2"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</row>
    <row r="2375" spans="1:41" x14ac:dyDescent="0.35">
      <c r="A2375" t="s">
        <v>2369</v>
      </c>
      <c r="B2375" s="1">
        <f t="shared" si="76"/>
        <v>38451.333333327617</v>
      </c>
      <c r="C2375">
        <f t="shared" si="75"/>
        <v>2005</v>
      </c>
      <c r="D2375" s="2">
        <v>425.67</v>
      </c>
      <c r="E2375" s="2">
        <v>23.38</v>
      </c>
      <c r="F2375" s="2">
        <v>21.37</v>
      </c>
      <c r="G2375" s="2">
        <v>0.76</v>
      </c>
      <c r="H2375" s="2"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</row>
    <row r="2376" spans="1:41" x14ac:dyDescent="0.35">
      <c r="A2376" t="s">
        <v>2370</v>
      </c>
      <c r="B2376" s="1">
        <f t="shared" si="76"/>
        <v>38451.374999994281</v>
      </c>
      <c r="C2376">
        <f t="shared" si="75"/>
        <v>2005</v>
      </c>
      <c r="D2376" s="2">
        <v>737.32</v>
      </c>
      <c r="E2376" s="2">
        <v>36.56</v>
      </c>
      <c r="F2376" s="2">
        <v>23.65</v>
      </c>
      <c r="G2376" s="2">
        <v>0.48</v>
      </c>
      <c r="H2376" s="2"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</row>
    <row r="2377" spans="1:41" x14ac:dyDescent="0.35">
      <c r="A2377" t="s">
        <v>2371</v>
      </c>
      <c r="B2377" s="1">
        <f t="shared" si="76"/>
        <v>38451.416666660945</v>
      </c>
      <c r="C2377">
        <f t="shared" si="75"/>
        <v>2005</v>
      </c>
      <c r="D2377" s="2">
        <v>902.23</v>
      </c>
      <c r="E2377" s="2">
        <v>49.29</v>
      </c>
      <c r="F2377" s="2">
        <v>25.07</v>
      </c>
      <c r="G2377" s="2">
        <v>1.38</v>
      </c>
      <c r="H2377" s="2"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</row>
    <row r="2378" spans="1:41" x14ac:dyDescent="0.35">
      <c r="A2378" t="s">
        <v>2372</v>
      </c>
      <c r="B2378" s="1">
        <f t="shared" si="76"/>
        <v>38451.45833332761</v>
      </c>
      <c r="C2378">
        <f t="shared" si="75"/>
        <v>2005</v>
      </c>
      <c r="D2378" s="2">
        <v>969.01</v>
      </c>
      <c r="E2378" s="2">
        <v>60.79</v>
      </c>
      <c r="F2378" s="2">
        <v>26.67</v>
      </c>
      <c r="G2378" s="2">
        <v>2.48</v>
      </c>
      <c r="H2378" s="2"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</row>
    <row r="2379" spans="1:41" x14ac:dyDescent="0.35">
      <c r="A2379" t="s">
        <v>2373</v>
      </c>
      <c r="B2379" s="1">
        <f t="shared" si="76"/>
        <v>38451.499999994274</v>
      </c>
      <c r="C2379">
        <f t="shared" si="75"/>
        <v>2005</v>
      </c>
      <c r="D2379" s="2">
        <v>969.72</v>
      </c>
      <c r="E2379" s="2">
        <v>68.81</v>
      </c>
      <c r="F2379" s="2">
        <v>27.8</v>
      </c>
      <c r="G2379" s="2">
        <v>3.52</v>
      </c>
      <c r="H2379" s="2"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</row>
    <row r="2380" spans="1:41" x14ac:dyDescent="0.35">
      <c r="A2380" t="s">
        <v>2374</v>
      </c>
      <c r="B2380" s="1">
        <f t="shared" si="76"/>
        <v>38451.541666660938</v>
      </c>
      <c r="C2380">
        <f t="shared" si="75"/>
        <v>2005</v>
      </c>
      <c r="D2380" s="2">
        <v>1011.19</v>
      </c>
      <c r="E2380" s="2">
        <v>68.83</v>
      </c>
      <c r="F2380" s="2">
        <v>28.47</v>
      </c>
      <c r="G2380" s="2">
        <v>4.28</v>
      </c>
      <c r="H2380" s="2"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</row>
    <row r="2381" spans="1:41" x14ac:dyDescent="0.35">
      <c r="A2381" t="s">
        <v>2375</v>
      </c>
      <c r="B2381" s="1">
        <f t="shared" si="76"/>
        <v>38451.583333327602</v>
      </c>
      <c r="C2381">
        <f t="shared" si="75"/>
        <v>2005</v>
      </c>
      <c r="D2381" s="2">
        <v>1078.78</v>
      </c>
      <c r="E2381" s="2">
        <v>60.84</v>
      </c>
      <c r="F2381" s="2">
        <v>28.72</v>
      </c>
      <c r="G2381" s="2">
        <v>4.76</v>
      </c>
      <c r="H2381" s="2"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</row>
    <row r="2382" spans="1:41" x14ac:dyDescent="0.35">
      <c r="A2382" t="s">
        <v>2376</v>
      </c>
      <c r="B2382" s="1">
        <f t="shared" si="76"/>
        <v>38451.624999994267</v>
      </c>
      <c r="C2382">
        <f t="shared" si="75"/>
        <v>2005</v>
      </c>
      <c r="D2382" s="2">
        <v>1107.68</v>
      </c>
      <c r="E2382" s="2">
        <v>49.35</v>
      </c>
      <c r="F2382" s="2">
        <v>28.54</v>
      </c>
      <c r="G2382" s="2">
        <v>4.83</v>
      </c>
      <c r="H2382" s="2"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</row>
    <row r="2383" spans="1:41" x14ac:dyDescent="0.35">
      <c r="A2383" t="s">
        <v>2377</v>
      </c>
      <c r="B2383" s="1">
        <f t="shared" si="76"/>
        <v>38451.666666660931</v>
      </c>
      <c r="C2383">
        <f t="shared" si="75"/>
        <v>2005</v>
      </c>
      <c r="D2383" s="2">
        <v>1086.67</v>
      </c>
      <c r="E2383" s="2">
        <v>36.619999999999997</v>
      </c>
      <c r="F2383" s="2">
        <v>28.05</v>
      </c>
      <c r="G2383" s="2">
        <v>4.62</v>
      </c>
      <c r="H2383" s="2"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</row>
    <row r="2384" spans="1:41" x14ac:dyDescent="0.35">
      <c r="A2384" t="s">
        <v>2378</v>
      </c>
      <c r="B2384" s="1">
        <f t="shared" si="76"/>
        <v>38451.708333327595</v>
      </c>
      <c r="C2384">
        <f t="shared" si="75"/>
        <v>2005</v>
      </c>
      <c r="D2384" s="2">
        <v>959.73</v>
      </c>
      <c r="E2384" s="2">
        <v>23.45</v>
      </c>
      <c r="F2384" s="2">
        <v>27.2</v>
      </c>
      <c r="G2384" s="2">
        <v>4.28</v>
      </c>
      <c r="H2384" s="2"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</row>
    <row r="2385" spans="1:41" x14ac:dyDescent="0.35">
      <c r="A2385" t="s">
        <v>2379</v>
      </c>
      <c r="B2385" s="1">
        <f t="shared" si="76"/>
        <v>38451.749999994259</v>
      </c>
      <c r="C2385">
        <f t="shared" si="75"/>
        <v>2005</v>
      </c>
      <c r="D2385" s="2">
        <v>811.41</v>
      </c>
      <c r="E2385" s="2">
        <v>10.16</v>
      </c>
      <c r="F2385" s="2">
        <v>25.92</v>
      </c>
      <c r="G2385" s="2">
        <v>3.86</v>
      </c>
      <c r="H2385" s="2"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</row>
    <row r="2386" spans="1:41" x14ac:dyDescent="0.35">
      <c r="A2386" t="s">
        <v>2380</v>
      </c>
      <c r="B2386" s="1">
        <f t="shared" si="76"/>
        <v>38451.791666660924</v>
      </c>
      <c r="C2386">
        <f t="shared" si="75"/>
        <v>2005</v>
      </c>
      <c r="D2386" s="2">
        <v>0</v>
      </c>
      <c r="E2386" s="2">
        <v>0</v>
      </c>
      <c r="F2386" s="2">
        <v>24.16</v>
      </c>
      <c r="G2386" s="2">
        <v>3.03</v>
      </c>
      <c r="H2386" s="2"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</row>
    <row r="2387" spans="1:41" x14ac:dyDescent="0.35">
      <c r="A2387" t="s">
        <v>2381</v>
      </c>
      <c r="B2387" s="1">
        <f t="shared" si="76"/>
        <v>38451.833333327588</v>
      </c>
      <c r="C2387">
        <f t="shared" ref="C2387:C2450" si="77">YEAR(B2387)</f>
        <v>2005</v>
      </c>
      <c r="D2387" s="2">
        <v>0</v>
      </c>
      <c r="E2387" s="2">
        <v>0</v>
      </c>
      <c r="F2387" s="2">
        <v>22.86</v>
      </c>
      <c r="G2387" s="2">
        <v>2</v>
      </c>
      <c r="H2387" s="2"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</row>
    <row r="2388" spans="1:41" x14ac:dyDescent="0.35">
      <c r="A2388" t="s">
        <v>2382</v>
      </c>
      <c r="B2388" s="1">
        <f t="shared" ref="B2388:B2451" si="78">B2387+1/24</f>
        <v>38451.874999994252</v>
      </c>
      <c r="C2388">
        <f t="shared" si="77"/>
        <v>2005</v>
      </c>
      <c r="D2388" s="2">
        <v>0</v>
      </c>
      <c r="E2388" s="2">
        <v>0</v>
      </c>
      <c r="F2388" s="2">
        <v>22.05</v>
      </c>
      <c r="G2388" s="2">
        <v>1.52</v>
      </c>
      <c r="H2388" s="2"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</row>
    <row r="2389" spans="1:41" x14ac:dyDescent="0.35">
      <c r="A2389" t="s">
        <v>2383</v>
      </c>
      <c r="B2389" s="1">
        <f t="shared" si="78"/>
        <v>38451.916666660916</v>
      </c>
      <c r="C2389">
        <f t="shared" si="77"/>
        <v>2005</v>
      </c>
      <c r="D2389" s="2">
        <v>0</v>
      </c>
      <c r="E2389" s="2">
        <v>0</v>
      </c>
      <c r="F2389" s="2">
        <v>20.83</v>
      </c>
      <c r="G2389" s="2">
        <v>1.45</v>
      </c>
      <c r="H2389" s="2"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</row>
    <row r="2390" spans="1:41" x14ac:dyDescent="0.35">
      <c r="A2390" t="s">
        <v>2384</v>
      </c>
      <c r="B2390" s="1">
        <f t="shared" si="78"/>
        <v>38451.95833332758</v>
      </c>
      <c r="C2390">
        <f t="shared" si="77"/>
        <v>2005</v>
      </c>
      <c r="D2390" s="2">
        <v>0</v>
      </c>
      <c r="E2390" s="2">
        <v>0</v>
      </c>
      <c r="F2390" s="2">
        <v>19.899999999999999</v>
      </c>
      <c r="G2390" s="2">
        <v>1.38</v>
      </c>
      <c r="H2390" s="2"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</row>
    <row r="2391" spans="1:41" x14ac:dyDescent="0.35">
      <c r="A2391" t="s">
        <v>2385</v>
      </c>
      <c r="B2391" s="1">
        <f t="shared" si="78"/>
        <v>38451.999999994245</v>
      </c>
      <c r="C2391">
        <f t="shared" si="77"/>
        <v>2005</v>
      </c>
      <c r="D2391" s="2">
        <v>0</v>
      </c>
      <c r="E2391" s="2">
        <v>0</v>
      </c>
      <c r="F2391" s="2">
        <v>19.48</v>
      </c>
      <c r="G2391" s="2">
        <v>1.38</v>
      </c>
      <c r="H2391" s="2"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</row>
    <row r="2392" spans="1:41" x14ac:dyDescent="0.35">
      <c r="A2392" t="s">
        <v>2386</v>
      </c>
      <c r="B2392" s="1">
        <f t="shared" si="78"/>
        <v>38452.041666660909</v>
      </c>
      <c r="C2392">
        <f t="shared" si="77"/>
        <v>2005</v>
      </c>
      <c r="D2392" s="2">
        <v>0</v>
      </c>
      <c r="E2392" s="2">
        <v>0</v>
      </c>
      <c r="F2392" s="2">
        <v>18.75</v>
      </c>
      <c r="G2392" s="2">
        <v>1.45</v>
      </c>
      <c r="H2392" s="2"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</row>
    <row r="2393" spans="1:41" x14ac:dyDescent="0.35">
      <c r="A2393" t="s">
        <v>2387</v>
      </c>
      <c r="B2393" s="1">
        <f t="shared" si="78"/>
        <v>38452.083333327573</v>
      </c>
      <c r="C2393">
        <f t="shared" si="77"/>
        <v>2005</v>
      </c>
      <c r="D2393" s="2">
        <v>0</v>
      </c>
      <c r="E2393" s="2">
        <v>0</v>
      </c>
      <c r="F2393" s="2">
        <v>17.62</v>
      </c>
      <c r="G2393" s="2">
        <v>1.66</v>
      </c>
      <c r="H2393" s="2"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</row>
    <row r="2394" spans="1:41" x14ac:dyDescent="0.35">
      <c r="A2394" t="s">
        <v>2388</v>
      </c>
      <c r="B2394" s="1">
        <f t="shared" si="78"/>
        <v>38452.124999994237</v>
      </c>
      <c r="C2394">
        <f t="shared" si="77"/>
        <v>2005</v>
      </c>
      <c r="D2394" s="2">
        <v>0</v>
      </c>
      <c r="E2394" s="2">
        <v>0</v>
      </c>
      <c r="F2394" s="2">
        <v>16.28</v>
      </c>
      <c r="G2394" s="2">
        <v>1.79</v>
      </c>
      <c r="H2394" s="2"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</row>
    <row r="2395" spans="1:41" x14ac:dyDescent="0.35">
      <c r="A2395" t="s">
        <v>2389</v>
      </c>
      <c r="B2395" s="1">
        <f t="shared" si="78"/>
        <v>38452.166666660902</v>
      </c>
      <c r="C2395">
        <f t="shared" si="77"/>
        <v>2005</v>
      </c>
      <c r="D2395" s="2">
        <v>0</v>
      </c>
      <c r="E2395" s="2">
        <v>0</v>
      </c>
      <c r="F2395" s="2">
        <v>14.89</v>
      </c>
      <c r="G2395" s="2">
        <v>2.0699999999999998</v>
      </c>
      <c r="H2395" s="2"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</row>
    <row r="2396" spans="1:41" x14ac:dyDescent="0.35">
      <c r="A2396" t="s">
        <v>2390</v>
      </c>
      <c r="B2396" s="1">
        <f t="shared" si="78"/>
        <v>38452.208333327566</v>
      </c>
      <c r="C2396">
        <f t="shared" si="77"/>
        <v>2005</v>
      </c>
      <c r="D2396" s="2">
        <v>0</v>
      </c>
      <c r="E2396" s="2">
        <v>0</v>
      </c>
      <c r="F2396" s="2">
        <v>13.57</v>
      </c>
      <c r="G2396" s="2">
        <v>2.2799999999999998</v>
      </c>
      <c r="H2396" s="2"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</row>
    <row r="2397" spans="1:41" x14ac:dyDescent="0.35">
      <c r="A2397" t="s">
        <v>2391</v>
      </c>
      <c r="B2397" s="1">
        <f t="shared" si="78"/>
        <v>38452.24999999423</v>
      </c>
      <c r="C2397">
        <f t="shared" si="77"/>
        <v>2005</v>
      </c>
      <c r="D2397" s="2">
        <v>0</v>
      </c>
      <c r="E2397" s="2">
        <v>0</v>
      </c>
      <c r="F2397" s="2">
        <v>12.45</v>
      </c>
      <c r="G2397" s="2">
        <v>2.48</v>
      </c>
      <c r="H2397" s="2"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</row>
    <row r="2398" spans="1:41" x14ac:dyDescent="0.35">
      <c r="A2398" t="s">
        <v>2392</v>
      </c>
      <c r="B2398" s="1">
        <f t="shared" si="78"/>
        <v>38452.291666660894</v>
      </c>
      <c r="C2398">
        <f t="shared" si="77"/>
        <v>2005</v>
      </c>
      <c r="D2398" s="2">
        <v>51.02</v>
      </c>
      <c r="E2398" s="2">
        <v>10.32</v>
      </c>
      <c r="F2398" s="2">
        <v>11.95</v>
      </c>
      <c r="G2398" s="2">
        <v>2.69</v>
      </c>
      <c r="H2398" s="2"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</row>
    <row r="2399" spans="1:41" x14ac:dyDescent="0.35">
      <c r="A2399" t="s">
        <v>2393</v>
      </c>
      <c r="B2399" s="1">
        <f t="shared" si="78"/>
        <v>38452.333333327559</v>
      </c>
      <c r="C2399">
        <f t="shared" si="77"/>
        <v>2005</v>
      </c>
      <c r="D2399" s="2">
        <v>466.7</v>
      </c>
      <c r="E2399" s="2">
        <v>23.62</v>
      </c>
      <c r="F2399" s="2">
        <v>15.46</v>
      </c>
      <c r="G2399" s="2">
        <v>2.41</v>
      </c>
      <c r="H2399" s="2"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</row>
    <row r="2400" spans="1:41" x14ac:dyDescent="0.35">
      <c r="A2400" t="s">
        <v>2394</v>
      </c>
      <c r="B2400" s="1">
        <f t="shared" si="78"/>
        <v>38452.374999994223</v>
      </c>
      <c r="C2400">
        <f t="shared" si="77"/>
        <v>2005</v>
      </c>
      <c r="D2400" s="2">
        <v>762.49</v>
      </c>
      <c r="E2400" s="2">
        <v>36.799999999999997</v>
      </c>
      <c r="F2400" s="2">
        <v>22.19</v>
      </c>
      <c r="G2400" s="2">
        <v>2.21</v>
      </c>
      <c r="H2400" s="2"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</row>
    <row r="2401" spans="1:41" x14ac:dyDescent="0.35">
      <c r="A2401" t="s">
        <v>2395</v>
      </c>
      <c r="B2401" s="1">
        <f t="shared" si="78"/>
        <v>38452.416666660887</v>
      </c>
      <c r="C2401">
        <f t="shared" si="77"/>
        <v>2005</v>
      </c>
      <c r="D2401" s="2">
        <v>930.2</v>
      </c>
      <c r="E2401" s="2">
        <v>49.55</v>
      </c>
      <c r="F2401" s="2">
        <v>26.38</v>
      </c>
      <c r="G2401" s="2">
        <v>3.38</v>
      </c>
      <c r="H2401" s="2"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</row>
    <row r="2402" spans="1:41" x14ac:dyDescent="0.35">
      <c r="A2402" t="s">
        <v>2396</v>
      </c>
      <c r="B2402" s="1">
        <f t="shared" si="78"/>
        <v>38452.458333327551</v>
      </c>
      <c r="C2402">
        <f t="shared" si="77"/>
        <v>2005</v>
      </c>
      <c r="D2402" s="2">
        <v>960.69</v>
      </c>
      <c r="E2402" s="2">
        <v>61.11</v>
      </c>
      <c r="F2402" s="2">
        <v>29.31</v>
      </c>
      <c r="G2402" s="2">
        <v>2.83</v>
      </c>
      <c r="H2402" s="2"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</row>
    <row r="2403" spans="1:41" x14ac:dyDescent="0.35">
      <c r="A2403" t="s">
        <v>2397</v>
      </c>
      <c r="B2403" s="1">
        <f t="shared" si="78"/>
        <v>38452.499999994216</v>
      </c>
      <c r="C2403">
        <f t="shared" si="77"/>
        <v>2005</v>
      </c>
      <c r="D2403" s="2">
        <v>966.6</v>
      </c>
      <c r="E2403" s="2">
        <v>69.180000000000007</v>
      </c>
      <c r="F2403" s="2">
        <v>30.87</v>
      </c>
      <c r="G2403" s="2">
        <v>0.76</v>
      </c>
      <c r="H2403" s="2"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</row>
    <row r="2404" spans="1:41" x14ac:dyDescent="0.35">
      <c r="A2404" t="s">
        <v>2398</v>
      </c>
      <c r="B2404" s="1">
        <f t="shared" si="78"/>
        <v>38452.54166666088</v>
      </c>
      <c r="C2404">
        <f t="shared" si="77"/>
        <v>2005</v>
      </c>
      <c r="D2404" s="2">
        <v>986.13</v>
      </c>
      <c r="E2404" s="2">
        <v>69.16</v>
      </c>
      <c r="F2404" s="2">
        <v>31.7</v>
      </c>
      <c r="G2404" s="2">
        <v>1.66</v>
      </c>
      <c r="H2404" s="2"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</row>
    <row r="2405" spans="1:41" x14ac:dyDescent="0.35">
      <c r="A2405" t="s">
        <v>2399</v>
      </c>
      <c r="B2405" s="1">
        <f t="shared" si="78"/>
        <v>38452.583333327544</v>
      </c>
      <c r="C2405">
        <f t="shared" si="77"/>
        <v>2005</v>
      </c>
      <c r="D2405" s="2">
        <v>1051.17</v>
      </c>
      <c r="E2405" s="2">
        <v>61.05</v>
      </c>
      <c r="F2405" s="2">
        <v>32.06</v>
      </c>
      <c r="G2405" s="2">
        <v>3.52</v>
      </c>
      <c r="H2405" s="2"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</row>
    <row r="2406" spans="1:41" x14ac:dyDescent="0.35">
      <c r="A2406" t="s">
        <v>2400</v>
      </c>
      <c r="B2406" s="1">
        <f t="shared" si="78"/>
        <v>38452.624999994208</v>
      </c>
      <c r="C2406">
        <f t="shared" si="77"/>
        <v>2005</v>
      </c>
      <c r="D2406" s="2">
        <v>1106.4100000000001</v>
      </c>
      <c r="E2406" s="2">
        <v>49.49</v>
      </c>
      <c r="F2406" s="2">
        <v>31.75</v>
      </c>
      <c r="G2406" s="2">
        <v>4.76</v>
      </c>
      <c r="H2406" s="2"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</row>
    <row r="2407" spans="1:41" x14ac:dyDescent="0.35">
      <c r="A2407" t="s">
        <v>2401</v>
      </c>
      <c r="B2407" s="1">
        <f t="shared" si="78"/>
        <v>38452.666666660873</v>
      </c>
      <c r="C2407">
        <f t="shared" si="77"/>
        <v>2005</v>
      </c>
      <c r="D2407" s="2">
        <v>1115.01</v>
      </c>
      <c r="E2407" s="2">
        <v>36.74</v>
      </c>
      <c r="F2407" s="2">
        <v>30.95</v>
      </c>
      <c r="G2407" s="2">
        <v>5.17</v>
      </c>
      <c r="H2407" s="2"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</row>
    <row r="2408" spans="1:41" x14ac:dyDescent="0.35">
      <c r="A2408" t="s">
        <v>2402</v>
      </c>
      <c r="B2408" s="1">
        <f t="shared" si="78"/>
        <v>38452.708333327537</v>
      </c>
      <c r="C2408">
        <f t="shared" si="77"/>
        <v>2005</v>
      </c>
      <c r="D2408" s="2">
        <v>959.04</v>
      </c>
      <c r="E2408" s="2">
        <v>23.55</v>
      </c>
      <c r="F2408" s="2">
        <v>29.73</v>
      </c>
      <c r="G2408" s="2">
        <v>4.97</v>
      </c>
      <c r="H2408" s="2"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</row>
    <row r="2409" spans="1:41" x14ac:dyDescent="0.35">
      <c r="A2409" t="s">
        <v>2403</v>
      </c>
      <c r="B2409" s="1">
        <f t="shared" si="78"/>
        <v>38452.749999994201</v>
      </c>
      <c r="C2409">
        <f t="shared" si="77"/>
        <v>2005</v>
      </c>
      <c r="D2409" s="2">
        <v>743.95</v>
      </c>
      <c r="E2409" s="2">
        <v>10.26</v>
      </c>
      <c r="F2409" s="2">
        <v>28.13</v>
      </c>
      <c r="G2409" s="2">
        <v>3.93</v>
      </c>
      <c r="H2409" s="2"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</row>
    <row r="2410" spans="1:41" x14ac:dyDescent="0.35">
      <c r="A2410" t="s">
        <v>2404</v>
      </c>
      <c r="B2410" s="1">
        <f t="shared" si="78"/>
        <v>38452.791666660865</v>
      </c>
      <c r="C2410">
        <f t="shared" si="77"/>
        <v>2005</v>
      </c>
      <c r="D2410" s="2">
        <v>0</v>
      </c>
      <c r="E2410" s="2">
        <v>0</v>
      </c>
      <c r="F2410" s="2">
        <v>26.3</v>
      </c>
      <c r="G2410" s="2">
        <v>2.2799999999999998</v>
      </c>
      <c r="H2410" s="2"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</row>
    <row r="2411" spans="1:41" x14ac:dyDescent="0.35">
      <c r="A2411" t="s">
        <v>2405</v>
      </c>
      <c r="B2411" s="1">
        <f t="shared" si="78"/>
        <v>38452.83333332753</v>
      </c>
      <c r="C2411">
        <f t="shared" si="77"/>
        <v>2005</v>
      </c>
      <c r="D2411" s="2">
        <v>0</v>
      </c>
      <c r="E2411" s="2">
        <v>0</v>
      </c>
      <c r="F2411" s="2">
        <v>25.22</v>
      </c>
      <c r="G2411" s="2">
        <v>1.1000000000000001</v>
      </c>
      <c r="H2411" s="2"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</row>
    <row r="2412" spans="1:41" x14ac:dyDescent="0.35">
      <c r="A2412" t="s">
        <v>2406</v>
      </c>
      <c r="B2412" s="1">
        <f t="shared" si="78"/>
        <v>38452.874999994194</v>
      </c>
      <c r="C2412">
        <f t="shared" si="77"/>
        <v>2005</v>
      </c>
      <c r="D2412" s="2">
        <v>0</v>
      </c>
      <c r="E2412" s="2">
        <v>0</v>
      </c>
      <c r="F2412" s="2">
        <v>24.73</v>
      </c>
      <c r="G2412" s="2">
        <v>0.55000000000000004</v>
      </c>
      <c r="H2412" s="2"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</row>
    <row r="2413" spans="1:41" x14ac:dyDescent="0.35">
      <c r="A2413" t="s">
        <v>2407</v>
      </c>
      <c r="B2413" s="1">
        <f t="shared" si="78"/>
        <v>38452.916666660858</v>
      </c>
      <c r="C2413">
        <f t="shared" si="77"/>
        <v>2005</v>
      </c>
      <c r="D2413" s="2">
        <v>0</v>
      </c>
      <c r="E2413" s="2">
        <v>0</v>
      </c>
      <c r="F2413" s="2">
        <v>24</v>
      </c>
      <c r="G2413" s="2">
        <v>0.83</v>
      </c>
      <c r="H2413" s="2"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</row>
    <row r="2414" spans="1:41" x14ac:dyDescent="0.35">
      <c r="A2414" t="s">
        <v>2408</v>
      </c>
      <c r="B2414" s="1">
        <f t="shared" si="78"/>
        <v>38452.958333327522</v>
      </c>
      <c r="C2414">
        <f t="shared" si="77"/>
        <v>2005</v>
      </c>
      <c r="D2414" s="2">
        <v>0</v>
      </c>
      <c r="E2414" s="2">
        <v>0</v>
      </c>
      <c r="F2414" s="2">
        <v>23.28</v>
      </c>
      <c r="G2414" s="2">
        <v>1.1000000000000001</v>
      </c>
      <c r="H2414" s="2"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</row>
    <row r="2415" spans="1:41" x14ac:dyDescent="0.35">
      <c r="A2415" t="s">
        <v>2409</v>
      </c>
      <c r="B2415" s="1">
        <f t="shared" si="78"/>
        <v>38452.999999994187</v>
      </c>
      <c r="C2415">
        <f t="shared" si="77"/>
        <v>2005</v>
      </c>
      <c r="D2415" s="2">
        <v>0</v>
      </c>
      <c r="E2415" s="2">
        <v>0</v>
      </c>
      <c r="F2415" s="2">
        <v>22.11</v>
      </c>
      <c r="G2415" s="2">
        <v>1.45</v>
      </c>
      <c r="H2415" s="2"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</row>
    <row r="2416" spans="1:41" x14ac:dyDescent="0.35">
      <c r="A2416" t="s">
        <v>2410</v>
      </c>
      <c r="B2416" s="1">
        <f t="shared" si="78"/>
        <v>38453.041666660851</v>
      </c>
      <c r="C2416">
        <f t="shared" si="77"/>
        <v>2005</v>
      </c>
      <c r="D2416" s="2">
        <v>0</v>
      </c>
      <c r="E2416" s="2">
        <v>0</v>
      </c>
      <c r="F2416" s="2">
        <v>20.82</v>
      </c>
      <c r="G2416" s="2">
        <v>1.86</v>
      </c>
      <c r="H2416" s="2"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</row>
    <row r="2417" spans="1:41" x14ac:dyDescent="0.35">
      <c r="A2417" t="s">
        <v>2411</v>
      </c>
      <c r="B2417" s="1">
        <f t="shared" si="78"/>
        <v>38453.083333327515</v>
      </c>
      <c r="C2417">
        <f t="shared" si="77"/>
        <v>2005</v>
      </c>
      <c r="D2417" s="2">
        <v>0</v>
      </c>
      <c r="E2417" s="2">
        <v>0</v>
      </c>
      <c r="F2417" s="2">
        <v>19.760000000000002</v>
      </c>
      <c r="G2417" s="2">
        <v>2.21</v>
      </c>
      <c r="H2417" s="2"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</row>
    <row r="2418" spans="1:41" x14ac:dyDescent="0.35">
      <c r="A2418" t="s">
        <v>2412</v>
      </c>
      <c r="B2418" s="1">
        <f t="shared" si="78"/>
        <v>38453.124999994179</v>
      </c>
      <c r="C2418">
        <f t="shared" si="77"/>
        <v>2005</v>
      </c>
      <c r="D2418" s="2">
        <v>0</v>
      </c>
      <c r="E2418" s="2">
        <v>0</v>
      </c>
      <c r="F2418" s="2">
        <v>18.64</v>
      </c>
      <c r="G2418" s="2">
        <v>2.48</v>
      </c>
      <c r="H2418" s="2"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</row>
    <row r="2419" spans="1:41" x14ac:dyDescent="0.35">
      <c r="A2419" t="s">
        <v>2413</v>
      </c>
      <c r="B2419" s="1">
        <f t="shared" si="78"/>
        <v>38453.166666660843</v>
      </c>
      <c r="C2419">
        <f t="shared" si="77"/>
        <v>2005</v>
      </c>
      <c r="D2419" s="2">
        <v>0</v>
      </c>
      <c r="E2419" s="2">
        <v>0</v>
      </c>
      <c r="F2419" s="2">
        <v>17.510000000000002</v>
      </c>
      <c r="G2419" s="2">
        <v>2.69</v>
      </c>
      <c r="H2419" s="2"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</row>
    <row r="2420" spans="1:41" x14ac:dyDescent="0.35">
      <c r="A2420" t="s">
        <v>2414</v>
      </c>
      <c r="B2420" s="1">
        <f t="shared" si="78"/>
        <v>38453.208333327508</v>
      </c>
      <c r="C2420">
        <f t="shared" si="77"/>
        <v>2005</v>
      </c>
      <c r="D2420" s="2">
        <v>0</v>
      </c>
      <c r="E2420" s="2">
        <v>0</v>
      </c>
      <c r="F2420" s="2">
        <v>16.46</v>
      </c>
      <c r="G2420" s="2">
        <v>2.97</v>
      </c>
      <c r="H2420" s="2"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</row>
    <row r="2421" spans="1:41" x14ac:dyDescent="0.35">
      <c r="A2421" t="s">
        <v>2415</v>
      </c>
      <c r="B2421" s="1">
        <f t="shared" si="78"/>
        <v>38453.249999994172</v>
      </c>
      <c r="C2421">
        <f t="shared" si="77"/>
        <v>2005</v>
      </c>
      <c r="D2421" s="2">
        <v>0</v>
      </c>
      <c r="E2421" s="2">
        <v>0</v>
      </c>
      <c r="F2421" s="2">
        <v>15.76</v>
      </c>
      <c r="G2421" s="2">
        <v>3.17</v>
      </c>
      <c r="H2421" s="2"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</row>
    <row r="2422" spans="1:41" x14ac:dyDescent="0.35">
      <c r="A2422" t="s">
        <v>2416</v>
      </c>
      <c r="B2422" s="1">
        <f t="shared" si="78"/>
        <v>38453.291666660836</v>
      </c>
      <c r="C2422">
        <f t="shared" si="77"/>
        <v>2005</v>
      </c>
      <c r="D2422" s="2">
        <v>57.79</v>
      </c>
      <c r="E2422" s="2">
        <v>10.55</v>
      </c>
      <c r="F2422" s="2">
        <v>15.92</v>
      </c>
      <c r="G2422" s="2">
        <v>3.38</v>
      </c>
      <c r="H2422" s="2"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</row>
    <row r="2423" spans="1:41" x14ac:dyDescent="0.35">
      <c r="A2423" t="s">
        <v>2417</v>
      </c>
      <c r="B2423" s="1">
        <f t="shared" si="78"/>
        <v>38453.3333333275</v>
      </c>
      <c r="C2423">
        <f t="shared" si="77"/>
        <v>2005</v>
      </c>
      <c r="D2423" s="2">
        <v>446.78</v>
      </c>
      <c r="E2423" s="2">
        <v>23.84</v>
      </c>
      <c r="F2423" s="2">
        <v>19.71</v>
      </c>
      <c r="G2423" s="2">
        <v>3.24</v>
      </c>
      <c r="H2423" s="2"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</row>
    <row r="2424" spans="1:41" x14ac:dyDescent="0.35">
      <c r="A2424" t="s">
        <v>2418</v>
      </c>
      <c r="B2424" s="1">
        <f t="shared" si="78"/>
        <v>38453.374999994165</v>
      </c>
      <c r="C2424">
        <f t="shared" si="77"/>
        <v>2005</v>
      </c>
      <c r="D2424" s="2">
        <v>750.23</v>
      </c>
      <c r="E2424" s="2">
        <v>37.04</v>
      </c>
      <c r="F2424" s="2">
        <v>26.35</v>
      </c>
      <c r="G2424" s="2">
        <v>4.28</v>
      </c>
      <c r="H2424" s="2"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</row>
    <row r="2425" spans="1:41" x14ac:dyDescent="0.35">
      <c r="A2425" t="s">
        <v>2419</v>
      </c>
      <c r="B2425" s="1">
        <f t="shared" si="78"/>
        <v>38453.416666660829</v>
      </c>
      <c r="C2425">
        <f t="shared" si="77"/>
        <v>2005</v>
      </c>
      <c r="D2425" s="2">
        <v>924.52</v>
      </c>
      <c r="E2425" s="2">
        <v>49.82</v>
      </c>
      <c r="F2425" s="2">
        <v>30.14</v>
      </c>
      <c r="G2425" s="2">
        <v>5.0999999999999996</v>
      </c>
      <c r="H2425" s="2"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</row>
    <row r="2426" spans="1:41" x14ac:dyDescent="0.35">
      <c r="A2426" t="s">
        <v>2420</v>
      </c>
      <c r="B2426" s="1">
        <f t="shared" si="78"/>
        <v>38453.458333327493</v>
      </c>
      <c r="C2426">
        <f t="shared" si="77"/>
        <v>2005</v>
      </c>
      <c r="D2426" s="2">
        <v>973.51</v>
      </c>
      <c r="E2426" s="2">
        <v>61.42</v>
      </c>
      <c r="F2426" s="2">
        <v>32.85</v>
      </c>
      <c r="G2426" s="2">
        <v>4.55</v>
      </c>
      <c r="H2426" s="2"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</row>
    <row r="2427" spans="1:41" x14ac:dyDescent="0.35">
      <c r="A2427" t="s">
        <v>2421</v>
      </c>
      <c r="B2427" s="1">
        <f t="shared" si="78"/>
        <v>38453.499999994157</v>
      </c>
      <c r="C2427">
        <f t="shared" si="77"/>
        <v>2005</v>
      </c>
      <c r="D2427" s="2">
        <v>964.54</v>
      </c>
      <c r="E2427" s="2">
        <v>69.55</v>
      </c>
      <c r="F2427" s="2">
        <v>34.21</v>
      </c>
      <c r="G2427" s="2">
        <v>2.48</v>
      </c>
      <c r="H2427" s="2"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</row>
    <row r="2428" spans="1:41" x14ac:dyDescent="0.35">
      <c r="A2428" t="s">
        <v>2422</v>
      </c>
      <c r="B2428" s="1">
        <f t="shared" si="78"/>
        <v>38453.541666660822</v>
      </c>
      <c r="C2428">
        <f t="shared" si="77"/>
        <v>2005</v>
      </c>
      <c r="D2428" s="2">
        <v>1000.19</v>
      </c>
      <c r="E2428" s="2">
        <v>69.48</v>
      </c>
      <c r="F2428" s="2">
        <v>34.76</v>
      </c>
      <c r="G2428" s="2">
        <v>1.31</v>
      </c>
      <c r="H2428" s="2"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</row>
    <row r="2429" spans="1:41" x14ac:dyDescent="0.35">
      <c r="A2429" t="s">
        <v>2423</v>
      </c>
      <c r="B2429" s="1">
        <f t="shared" si="78"/>
        <v>38453.583333327486</v>
      </c>
      <c r="C2429">
        <f t="shared" si="77"/>
        <v>2005</v>
      </c>
      <c r="D2429" s="2">
        <v>1076.52</v>
      </c>
      <c r="E2429" s="2">
        <v>61.27</v>
      </c>
      <c r="F2429" s="2">
        <v>35.04</v>
      </c>
      <c r="G2429" s="2">
        <v>3.17</v>
      </c>
      <c r="H2429" s="2"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</row>
    <row r="2430" spans="1:41" x14ac:dyDescent="0.35">
      <c r="A2430" t="s">
        <v>2424</v>
      </c>
      <c r="B2430" s="1">
        <f t="shared" si="78"/>
        <v>38453.62499999415</v>
      </c>
      <c r="C2430">
        <f t="shared" si="77"/>
        <v>2005</v>
      </c>
      <c r="D2430" s="2">
        <v>1106.6099999999999</v>
      </c>
      <c r="E2430" s="2">
        <v>49.64</v>
      </c>
      <c r="F2430" s="2">
        <v>35</v>
      </c>
      <c r="G2430" s="2">
        <v>4.6900000000000004</v>
      </c>
      <c r="H2430" s="2"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</row>
    <row r="2431" spans="1:41" x14ac:dyDescent="0.35">
      <c r="A2431" t="s">
        <v>2425</v>
      </c>
      <c r="B2431" s="1">
        <f t="shared" si="78"/>
        <v>38453.666666660814</v>
      </c>
      <c r="C2431">
        <f t="shared" si="77"/>
        <v>2005</v>
      </c>
      <c r="D2431" s="2">
        <v>1115.96</v>
      </c>
      <c r="E2431" s="2">
        <v>36.85</v>
      </c>
      <c r="F2431" s="2">
        <v>34.340000000000003</v>
      </c>
      <c r="G2431" s="2">
        <v>5.72</v>
      </c>
      <c r="H2431" s="2"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</row>
    <row r="2432" spans="1:41" x14ac:dyDescent="0.35">
      <c r="A2432" t="s">
        <v>2426</v>
      </c>
      <c r="B2432" s="1">
        <f t="shared" si="78"/>
        <v>38453.708333327479</v>
      </c>
      <c r="C2432">
        <f t="shared" si="77"/>
        <v>2005</v>
      </c>
      <c r="D2432" s="2">
        <v>1002.59</v>
      </c>
      <c r="E2432" s="2">
        <v>23.65</v>
      </c>
      <c r="F2432" s="2">
        <v>33.299999999999997</v>
      </c>
      <c r="G2432" s="2">
        <v>5.45</v>
      </c>
      <c r="H2432" s="2"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</row>
    <row r="2433" spans="1:41" x14ac:dyDescent="0.35">
      <c r="A2433" t="s">
        <v>2427</v>
      </c>
      <c r="B2433" s="1">
        <f t="shared" si="78"/>
        <v>38453.749999994143</v>
      </c>
      <c r="C2433">
        <f t="shared" si="77"/>
        <v>2005</v>
      </c>
      <c r="D2433" s="2">
        <v>823.21</v>
      </c>
      <c r="E2433" s="2">
        <v>10.36</v>
      </c>
      <c r="F2433" s="2">
        <v>32.049999999999997</v>
      </c>
      <c r="G2433" s="2">
        <v>4.28</v>
      </c>
      <c r="H2433" s="2"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</row>
    <row r="2434" spans="1:41" x14ac:dyDescent="0.35">
      <c r="A2434" t="s">
        <v>2428</v>
      </c>
      <c r="B2434" s="1">
        <f t="shared" si="78"/>
        <v>38453.791666660807</v>
      </c>
      <c r="C2434">
        <f t="shared" si="77"/>
        <v>2005</v>
      </c>
      <c r="D2434" s="2">
        <v>0</v>
      </c>
      <c r="E2434" s="2">
        <v>-2.82</v>
      </c>
      <c r="F2434" s="2">
        <v>30.48</v>
      </c>
      <c r="G2434" s="2">
        <v>3.1</v>
      </c>
      <c r="H2434" s="2"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</row>
    <row r="2435" spans="1:41" x14ac:dyDescent="0.35">
      <c r="A2435" t="s">
        <v>2429</v>
      </c>
      <c r="B2435" s="1">
        <f t="shared" si="78"/>
        <v>38453.833333327471</v>
      </c>
      <c r="C2435">
        <f t="shared" si="77"/>
        <v>2005</v>
      </c>
      <c r="D2435" s="2">
        <v>0</v>
      </c>
      <c r="E2435" s="2">
        <v>0</v>
      </c>
      <c r="F2435" s="2">
        <v>29.49</v>
      </c>
      <c r="G2435" s="2">
        <v>2.34</v>
      </c>
      <c r="H2435" s="2"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</row>
    <row r="2436" spans="1:41" x14ac:dyDescent="0.35">
      <c r="A2436" t="s">
        <v>2430</v>
      </c>
      <c r="B2436" s="1">
        <f t="shared" si="78"/>
        <v>38453.874999994136</v>
      </c>
      <c r="C2436">
        <f t="shared" si="77"/>
        <v>2005</v>
      </c>
      <c r="D2436" s="2">
        <v>0</v>
      </c>
      <c r="E2436" s="2">
        <v>0</v>
      </c>
      <c r="F2436" s="2">
        <v>28.89</v>
      </c>
      <c r="G2436" s="2">
        <v>1.93</v>
      </c>
      <c r="H2436" s="2"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</row>
    <row r="2437" spans="1:41" x14ac:dyDescent="0.35">
      <c r="A2437" t="s">
        <v>2431</v>
      </c>
      <c r="B2437" s="1">
        <f t="shared" si="78"/>
        <v>38453.9166666608</v>
      </c>
      <c r="C2437">
        <f t="shared" si="77"/>
        <v>2005</v>
      </c>
      <c r="D2437" s="2">
        <v>0</v>
      </c>
      <c r="E2437" s="2">
        <v>0</v>
      </c>
      <c r="F2437" s="2">
        <v>27.27</v>
      </c>
      <c r="G2437" s="2">
        <v>1.86</v>
      </c>
      <c r="H2437" s="2"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</row>
    <row r="2438" spans="1:41" x14ac:dyDescent="0.35">
      <c r="A2438" t="s">
        <v>2432</v>
      </c>
      <c r="B2438" s="1">
        <f t="shared" si="78"/>
        <v>38453.958333327464</v>
      </c>
      <c r="C2438">
        <f t="shared" si="77"/>
        <v>2005</v>
      </c>
      <c r="D2438" s="2">
        <v>0</v>
      </c>
      <c r="E2438" s="2">
        <v>0</v>
      </c>
      <c r="F2438" s="2">
        <v>26.15</v>
      </c>
      <c r="G2438" s="2">
        <v>1.72</v>
      </c>
      <c r="H2438" s="2"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</row>
    <row r="2439" spans="1:41" x14ac:dyDescent="0.35">
      <c r="A2439" t="s">
        <v>2433</v>
      </c>
      <c r="B2439" s="1">
        <f t="shared" si="78"/>
        <v>38453.999999994128</v>
      </c>
      <c r="C2439">
        <f t="shared" si="77"/>
        <v>2005</v>
      </c>
      <c r="D2439" s="2">
        <v>0</v>
      </c>
      <c r="E2439" s="2">
        <v>0</v>
      </c>
      <c r="F2439" s="2">
        <v>25.81</v>
      </c>
      <c r="G2439" s="2">
        <v>1.59</v>
      </c>
      <c r="H2439" s="2"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</row>
    <row r="2440" spans="1:41" x14ac:dyDescent="0.35">
      <c r="A2440" t="s">
        <v>2434</v>
      </c>
      <c r="B2440" s="1">
        <f t="shared" si="78"/>
        <v>38454.041666660793</v>
      </c>
      <c r="C2440">
        <f t="shared" si="77"/>
        <v>2005</v>
      </c>
      <c r="D2440" s="2">
        <v>0</v>
      </c>
      <c r="E2440" s="2">
        <v>0</v>
      </c>
      <c r="F2440" s="2">
        <v>23.92</v>
      </c>
      <c r="G2440" s="2">
        <v>2.14</v>
      </c>
      <c r="H2440" s="2"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</row>
    <row r="2441" spans="1:41" x14ac:dyDescent="0.35">
      <c r="A2441" t="s">
        <v>2435</v>
      </c>
      <c r="B2441" s="1">
        <f t="shared" si="78"/>
        <v>38454.083333327457</v>
      </c>
      <c r="C2441">
        <f t="shared" si="77"/>
        <v>2005</v>
      </c>
      <c r="D2441" s="2">
        <v>0</v>
      </c>
      <c r="E2441" s="2">
        <v>0</v>
      </c>
      <c r="F2441" s="2">
        <v>22.3</v>
      </c>
      <c r="G2441" s="2">
        <v>2.76</v>
      </c>
      <c r="H2441" s="2"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</row>
    <row r="2442" spans="1:41" x14ac:dyDescent="0.35">
      <c r="A2442" t="s">
        <v>2436</v>
      </c>
      <c r="B2442" s="1">
        <f t="shared" si="78"/>
        <v>38454.124999994121</v>
      </c>
      <c r="C2442">
        <f t="shared" si="77"/>
        <v>2005</v>
      </c>
      <c r="D2442" s="2">
        <v>0</v>
      </c>
      <c r="E2442" s="2">
        <v>0</v>
      </c>
      <c r="F2442" s="2">
        <v>21.4</v>
      </c>
      <c r="G2442" s="2">
        <v>3.03</v>
      </c>
      <c r="H2442" s="2"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</row>
    <row r="2443" spans="1:41" x14ac:dyDescent="0.35">
      <c r="A2443" t="s">
        <v>2437</v>
      </c>
      <c r="B2443" s="1">
        <f t="shared" si="78"/>
        <v>38454.166666660785</v>
      </c>
      <c r="C2443">
        <f t="shared" si="77"/>
        <v>2005</v>
      </c>
      <c r="D2443" s="2">
        <v>0</v>
      </c>
      <c r="E2443" s="2">
        <v>0</v>
      </c>
      <c r="F2443" s="2">
        <v>20.47</v>
      </c>
      <c r="G2443" s="2">
        <v>3.1</v>
      </c>
      <c r="H2443" s="2"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</row>
    <row r="2444" spans="1:41" x14ac:dyDescent="0.35">
      <c r="A2444" t="s">
        <v>2438</v>
      </c>
      <c r="B2444" s="1">
        <f t="shared" si="78"/>
        <v>38454.20833332745</v>
      </c>
      <c r="C2444">
        <f t="shared" si="77"/>
        <v>2005</v>
      </c>
      <c r="D2444" s="2">
        <v>0</v>
      </c>
      <c r="E2444" s="2">
        <v>0</v>
      </c>
      <c r="F2444" s="2">
        <v>19.54</v>
      </c>
      <c r="G2444" s="2">
        <v>2.9</v>
      </c>
      <c r="H2444" s="2"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</row>
    <row r="2445" spans="1:41" x14ac:dyDescent="0.35">
      <c r="A2445" t="s">
        <v>2439</v>
      </c>
      <c r="B2445" s="1">
        <f t="shared" si="78"/>
        <v>38454.249999994114</v>
      </c>
      <c r="C2445">
        <f t="shared" si="77"/>
        <v>2005</v>
      </c>
      <c r="D2445" s="2">
        <v>0</v>
      </c>
      <c r="E2445" s="2">
        <v>0</v>
      </c>
      <c r="F2445" s="2">
        <v>18.489999999999998</v>
      </c>
      <c r="G2445" s="2">
        <v>2.83</v>
      </c>
      <c r="H2445" s="2"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</row>
    <row r="2446" spans="1:41" x14ac:dyDescent="0.35">
      <c r="A2446" t="s">
        <v>2440</v>
      </c>
      <c r="B2446" s="1">
        <f t="shared" si="78"/>
        <v>38454.291666660778</v>
      </c>
      <c r="C2446">
        <f t="shared" si="77"/>
        <v>2005</v>
      </c>
      <c r="D2446" s="2">
        <v>19.7</v>
      </c>
      <c r="E2446" s="2">
        <v>10.78</v>
      </c>
      <c r="F2446" s="2">
        <v>17.899999999999999</v>
      </c>
      <c r="G2446" s="2">
        <v>3.03</v>
      </c>
      <c r="H2446" s="2"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</row>
    <row r="2447" spans="1:41" x14ac:dyDescent="0.35">
      <c r="A2447" t="s">
        <v>2441</v>
      </c>
      <c r="B2447" s="1">
        <f t="shared" si="78"/>
        <v>38454.333333327442</v>
      </c>
      <c r="C2447">
        <f t="shared" si="77"/>
        <v>2005</v>
      </c>
      <c r="D2447" s="2">
        <v>284.99</v>
      </c>
      <c r="E2447" s="2">
        <v>24.07</v>
      </c>
      <c r="F2447" s="2">
        <v>21.06</v>
      </c>
      <c r="G2447" s="2">
        <v>2.69</v>
      </c>
      <c r="H2447" s="2"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</row>
    <row r="2448" spans="1:41" x14ac:dyDescent="0.35">
      <c r="A2448" t="s">
        <v>2442</v>
      </c>
      <c r="B2448" s="1">
        <f t="shared" si="78"/>
        <v>38454.374999994106</v>
      </c>
      <c r="C2448">
        <f t="shared" si="77"/>
        <v>2005</v>
      </c>
      <c r="D2448" s="2">
        <v>589.12</v>
      </c>
      <c r="E2448" s="2">
        <v>37.270000000000003</v>
      </c>
      <c r="F2448" s="2">
        <v>27.29</v>
      </c>
      <c r="G2448" s="2">
        <v>2.0699999999999998</v>
      </c>
      <c r="H2448" s="2"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</row>
    <row r="2449" spans="1:41" x14ac:dyDescent="0.35">
      <c r="A2449" t="s">
        <v>2443</v>
      </c>
      <c r="B2449" s="1">
        <f t="shared" si="78"/>
        <v>38454.416666660771</v>
      </c>
      <c r="C2449">
        <f t="shared" si="77"/>
        <v>2005</v>
      </c>
      <c r="D2449" s="2">
        <v>703.67</v>
      </c>
      <c r="E2449" s="2">
        <v>50.08</v>
      </c>
      <c r="F2449" s="2">
        <v>31.95</v>
      </c>
      <c r="G2449" s="2">
        <v>1.38</v>
      </c>
      <c r="H2449" s="2"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</row>
    <row r="2450" spans="1:41" x14ac:dyDescent="0.35">
      <c r="A2450" t="s">
        <v>2444</v>
      </c>
      <c r="B2450" s="1">
        <f t="shared" si="78"/>
        <v>38454.458333327435</v>
      </c>
      <c r="C2450">
        <f t="shared" si="77"/>
        <v>2005</v>
      </c>
      <c r="D2450" s="2">
        <v>769.53</v>
      </c>
      <c r="E2450" s="2">
        <v>61.72</v>
      </c>
      <c r="F2450" s="2">
        <v>33.86</v>
      </c>
      <c r="G2450" s="2">
        <v>0.48</v>
      </c>
      <c r="H2450" s="2"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</row>
    <row r="2451" spans="1:41" x14ac:dyDescent="0.35">
      <c r="A2451" t="s">
        <v>2445</v>
      </c>
      <c r="B2451" s="1">
        <f t="shared" si="78"/>
        <v>38454.499999994099</v>
      </c>
      <c r="C2451">
        <f t="shared" ref="C2451:C2514" si="79">YEAR(B2451)</f>
        <v>2005</v>
      </c>
      <c r="D2451" s="2">
        <v>798.88</v>
      </c>
      <c r="E2451" s="2">
        <v>69.92</v>
      </c>
      <c r="F2451" s="2">
        <v>34.89</v>
      </c>
      <c r="G2451" s="2">
        <v>2.34</v>
      </c>
      <c r="H2451" s="2"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</row>
    <row r="2452" spans="1:41" x14ac:dyDescent="0.35">
      <c r="A2452" t="s">
        <v>2446</v>
      </c>
      <c r="B2452" s="1">
        <f t="shared" ref="B2452:B2515" si="80">B2451+1/24</f>
        <v>38454.541666660763</v>
      </c>
      <c r="C2452">
        <f t="shared" si="79"/>
        <v>2005</v>
      </c>
      <c r="D2452" s="2">
        <v>796.23</v>
      </c>
      <c r="E2452" s="2">
        <v>69.8</v>
      </c>
      <c r="F2452" s="2">
        <v>35.43</v>
      </c>
      <c r="G2452" s="2">
        <v>3.38</v>
      </c>
      <c r="H2452" s="2"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</row>
    <row r="2453" spans="1:41" x14ac:dyDescent="0.35">
      <c r="A2453" t="s">
        <v>2447</v>
      </c>
      <c r="B2453" s="1">
        <f t="shared" si="80"/>
        <v>38454.583333327428</v>
      </c>
      <c r="C2453">
        <f t="shared" si="79"/>
        <v>2005</v>
      </c>
      <c r="D2453" s="2">
        <v>801.44</v>
      </c>
      <c r="E2453" s="2">
        <v>61.47</v>
      </c>
      <c r="F2453" s="2">
        <v>35.479999999999997</v>
      </c>
      <c r="G2453" s="2">
        <v>3.79</v>
      </c>
      <c r="H2453" s="2"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</row>
    <row r="2454" spans="1:41" x14ac:dyDescent="0.35">
      <c r="A2454" t="s">
        <v>2448</v>
      </c>
      <c r="B2454" s="1">
        <f t="shared" si="80"/>
        <v>38454.624999994092</v>
      </c>
      <c r="C2454">
        <f t="shared" si="79"/>
        <v>2005</v>
      </c>
      <c r="D2454" s="2">
        <v>1075.6099999999999</v>
      </c>
      <c r="E2454" s="2">
        <v>49.78</v>
      </c>
      <c r="F2454" s="2">
        <v>35.11</v>
      </c>
      <c r="G2454" s="2">
        <v>3.86</v>
      </c>
      <c r="H2454" s="2"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</row>
    <row r="2455" spans="1:41" x14ac:dyDescent="0.35">
      <c r="A2455" t="s">
        <v>2449</v>
      </c>
      <c r="B2455" s="1">
        <f t="shared" si="80"/>
        <v>38454.666666660756</v>
      </c>
      <c r="C2455">
        <f t="shared" si="79"/>
        <v>2005</v>
      </c>
      <c r="D2455" s="2">
        <v>1024.31</v>
      </c>
      <c r="E2455" s="2">
        <v>36.96</v>
      </c>
      <c r="F2455" s="2">
        <v>34.42</v>
      </c>
      <c r="G2455" s="2">
        <v>3.52</v>
      </c>
      <c r="H2455" s="2"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</row>
    <row r="2456" spans="1:41" x14ac:dyDescent="0.35">
      <c r="A2456" t="s">
        <v>2450</v>
      </c>
      <c r="B2456" s="1">
        <f t="shared" si="80"/>
        <v>38454.70833332742</v>
      </c>
      <c r="C2456">
        <f t="shared" si="79"/>
        <v>2005</v>
      </c>
      <c r="D2456" s="2">
        <v>1086.68</v>
      </c>
      <c r="E2456" s="2">
        <v>23.75</v>
      </c>
      <c r="F2456" s="2">
        <v>33.53</v>
      </c>
      <c r="G2456" s="2">
        <v>2.69</v>
      </c>
      <c r="H2456" s="2"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</row>
    <row r="2457" spans="1:41" x14ac:dyDescent="0.35">
      <c r="A2457" t="s">
        <v>2451</v>
      </c>
      <c r="B2457" s="1">
        <f t="shared" si="80"/>
        <v>38454.749999994085</v>
      </c>
      <c r="C2457">
        <f t="shared" si="79"/>
        <v>2005</v>
      </c>
      <c r="D2457" s="2">
        <v>92.54</v>
      </c>
      <c r="E2457" s="2">
        <v>10.46</v>
      </c>
      <c r="F2457" s="2">
        <v>32.72</v>
      </c>
      <c r="G2457" s="2">
        <v>1.72</v>
      </c>
      <c r="H2457" s="2"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</row>
    <row r="2458" spans="1:41" x14ac:dyDescent="0.35">
      <c r="A2458" t="s">
        <v>2452</v>
      </c>
      <c r="B2458" s="1">
        <f t="shared" si="80"/>
        <v>38454.791666660749</v>
      </c>
      <c r="C2458">
        <f t="shared" si="79"/>
        <v>2005</v>
      </c>
      <c r="D2458" s="2">
        <v>0</v>
      </c>
      <c r="E2458" s="2">
        <v>-2.7</v>
      </c>
      <c r="F2458" s="2">
        <v>31.68</v>
      </c>
      <c r="G2458" s="2">
        <v>0.76</v>
      </c>
      <c r="H2458" s="2"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</row>
    <row r="2459" spans="1:41" x14ac:dyDescent="0.35">
      <c r="A2459" t="s">
        <v>2453</v>
      </c>
      <c r="B2459" s="1">
        <f t="shared" si="80"/>
        <v>38454.833333327413</v>
      </c>
      <c r="C2459">
        <f t="shared" si="79"/>
        <v>2005</v>
      </c>
      <c r="D2459" s="2">
        <v>0</v>
      </c>
      <c r="E2459" s="2">
        <v>0</v>
      </c>
      <c r="F2459" s="2">
        <v>31.21</v>
      </c>
      <c r="G2459" s="2">
        <v>0.41</v>
      </c>
      <c r="H2459" s="2"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</row>
    <row r="2460" spans="1:41" x14ac:dyDescent="0.35">
      <c r="A2460" t="s">
        <v>2454</v>
      </c>
      <c r="B2460" s="1">
        <f t="shared" si="80"/>
        <v>38454.874999994077</v>
      </c>
      <c r="C2460">
        <f t="shared" si="79"/>
        <v>2005</v>
      </c>
      <c r="D2460" s="2">
        <v>0</v>
      </c>
      <c r="E2460" s="2">
        <v>0</v>
      </c>
      <c r="F2460" s="2">
        <v>30.7</v>
      </c>
      <c r="G2460" s="2">
        <v>0.62</v>
      </c>
      <c r="H2460" s="2"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</row>
    <row r="2461" spans="1:41" x14ac:dyDescent="0.35">
      <c r="A2461" t="s">
        <v>2455</v>
      </c>
      <c r="B2461" s="1">
        <f t="shared" si="80"/>
        <v>38454.916666660742</v>
      </c>
      <c r="C2461">
        <f t="shared" si="79"/>
        <v>2005</v>
      </c>
      <c r="D2461" s="2">
        <v>0</v>
      </c>
      <c r="E2461" s="2">
        <v>0</v>
      </c>
      <c r="F2461" s="2">
        <v>29.84</v>
      </c>
      <c r="G2461" s="2">
        <v>0.97</v>
      </c>
      <c r="H2461" s="2"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</row>
    <row r="2462" spans="1:41" x14ac:dyDescent="0.35">
      <c r="A2462" t="s">
        <v>2456</v>
      </c>
      <c r="B2462" s="1">
        <f t="shared" si="80"/>
        <v>38454.958333327406</v>
      </c>
      <c r="C2462">
        <f t="shared" si="79"/>
        <v>2005</v>
      </c>
      <c r="D2462" s="2">
        <v>0</v>
      </c>
      <c r="E2462" s="2">
        <v>0</v>
      </c>
      <c r="F2462" s="2">
        <v>29.33</v>
      </c>
      <c r="G2462" s="2">
        <v>1.17</v>
      </c>
      <c r="H2462" s="2"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</row>
    <row r="2463" spans="1:41" x14ac:dyDescent="0.35">
      <c r="A2463" t="s">
        <v>2457</v>
      </c>
      <c r="B2463" s="1">
        <f t="shared" si="80"/>
        <v>38454.99999999407</v>
      </c>
      <c r="C2463">
        <f t="shared" si="79"/>
        <v>2005</v>
      </c>
      <c r="D2463" s="2">
        <v>0</v>
      </c>
      <c r="E2463" s="2">
        <v>0</v>
      </c>
      <c r="F2463" s="2">
        <v>27.86</v>
      </c>
      <c r="G2463" s="2">
        <v>1.52</v>
      </c>
      <c r="H2463" s="2"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</row>
    <row r="2464" spans="1:41" x14ac:dyDescent="0.35">
      <c r="A2464" t="s">
        <v>2458</v>
      </c>
      <c r="B2464" s="1">
        <f t="shared" si="80"/>
        <v>38455.041666660734</v>
      </c>
      <c r="C2464">
        <f t="shared" si="79"/>
        <v>2005</v>
      </c>
      <c r="D2464" s="2">
        <v>0</v>
      </c>
      <c r="E2464" s="2">
        <v>0</v>
      </c>
      <c r="F2464" s="2">
        <v>26.09</v>
      </c>
      <c r="G2464" s="2">
        <v>1.86</v>
      </c>
      <c r="H2464" s="2"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</row>
    <row r="2465" spans="1:41" x14ac:dyDescent="0.35">
      <c r="A2465" t="s">
        <v>2459</v>
      </c>
      <c r="B2465" s="1">
        <f t="shared" si="80"/>
        <v>38455.083333327399</v>
      </c>
      <c r="C2465">
        <f t="shared" si="79"/>
        <v>2005</v>
      </c>
      <c r="D2465" s="2">
        <v>0</v>
      </c>
      <c r="E2465" s="2">
        <v>0</v>
      </c>
      <c r="F2465" s="2">
        <v>25.03</v>
      </c>
      <c r="G2465" s="2">
        <v>2</v>
      </c>
      <c r="H2465" s="2"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</row>
    <row r="2466" spans="1:41" x14ac:dyDescent="0.35">
      <c r="A2466" t="s">
        <v>2460</v>
      </c>
      <c r="B2466" s="1">
        <f t="shared" si="80"/>
        <v>38455.124999994063</v>
      </c>
      <c r="C2466">
        <f t="shared" si="79"/>
        <v>2005</v>
      </c>
      <c r="D2466" s="2">
        <v>0</v>
      </c>
      <c r="E2466" s="2">
        <v>0</v>
      </c>
      <c r="F2466" s="2">
        <v>25.26</v>
      </c>
      <c r="G2466" s="2">
        <v>1.72</v>
      </c>
      <c r="H2466" s="2"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</row>
    <row r="2467" spans="1:41" x14ac:dyDescent="0.35">
      <c r="A2467" t="s">
        <v>2461</v>
      </c>
      <c r="B2467" s="1">
        <f t="shared" si="80"/>
        <v>38455.166666660727</v>
      </c>
      <c r="C2467">
        <f t="shared" si="79"/>
        <v>2005</v>
      </c>
      <c r="D2467" s="2">
        <v>0</v>
      </c>
      <c r="E2467" s="2">
        <v>0</v>
      </c>
      <c r="F2467" s="2">
        <v>26.46</v>
      </c>
      <c r="G2467" s="2">
        <v>1.38</v>
      </c>
      <c r="H2467" s="2"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</row>
    <row r="2468" spans="1:41" x14ac:dyDescent="0.35">
      <c r="A2468" t="s">
        <v>2462</v>
      </c>
      <c r="B2468" s="1">
        <f t="shared" si="80"/>
        <v>38455.208333327391</v>
      </c>
      <c r="C2468">
        <f t="shared" si="79"/>
        <v>2005</v>
      </c>
      <c r="D2468" s="2">
        <v>0</v>
      </c>
      <c r="E2468" s="2">
        <v>0</v>
      </c>
      <c r="F2468" s="2">
        <v>26.01</v>
      </c>
      <c r="G2468" s="2">
        <v>1.1000000000000001</v>
      </c>
      <c r="H2468" s="2"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</row>
    <row r="2469" spans="1:41" x14ac:dyDescent="0.35">
      <c r="A2469" t="s">
        <v>2463</v>
      </c>
      <c r="B2469" s="1">
        <f t="shared" si="80"/>
        <v>38455.249999994056</v>
      </c>
      <c r="C2469">
        <f t="shared" si="79"/>
        <v>2005</v>
      </c>
      <c r="D2469" s="2">
        <v>0</v>
      </c>
      <c r="E2469" s="2">
        <v>0</v>
      </c>
      <c r="F2469" s="2">
        <v>25.59</v>
      </c>
      <c r="G2469" s="2">
        <v>1.31</v>
      </c>
      <c r="H2469" s="2"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</row>
    <row r="2470" spans="1:41" x14ac:dyDescent="0.35">
      <c r="A2470" t="s">
        <v>2464</v>
      </c>
      <c r="B2470" s="1">
        <f t="shared" si="80"/>
        <v>38455.29166666072</v>
      </c>
      <c r="C2470">
        <f t="shared" si="79"/>
        <v>2005</v>
      </c>
      <c r="D2470" s="2">
        <v>7.71</v>
      </c>
      <c r="E2470" s="2">
        <v>11</v>
      </c>
      <c r="F2470" s="2">
        <v>24.7</v>
      </c>
      <c r="G2470" s="2">
        <v>1.52</v>
      </c>
      <c r="H2470" s="2"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</row>
    <row r="2471" spans="1:41" x14ac:dyDescent="0.35">
      <c r="A2471" t="s">
        <v>2465</v>
      </c>
      <c r="B2471" s="1">
        <f t="shared" si="80"/>
        <v>38455.333333327384</v>
      </c>
      <c r="C2471">
        <f t="shared" si="79"/>
        <v>2005</v>
      </c>
      <c r="D2471" s="2">
        <v>60.82</v>
      </c>
      <c r="E2471" s="2">
        <v>24.29</v>
      </c>
      <c r="F2471" s="2">
        <v>25.13</v>
      </c>
      <c r="G2471" s="2">
        <v>1.38</v>
      </c>
      <c r="H2471" s="2"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</row>
    <row r="2472" spans="1:41" x14ac:dyDescent="0.35">
      <c r="A2472" t="s">
        <v>2466</v>
      </c>
      <c r="B2472" s="1">
        <f t="shared" si="80"/>
        <v>38455.374999994048</v>
      </c>
      <c r="C2472">
        <f t="shared" si="79"/>
        <v>2005</v>
      </c>
      <c r="D2472" s="2">
        <v>122.5</v>
      </c>
      <c r="E2472" s="2">
        <v>37.5</v>
      </c>
      <c r="F2472" s="2">
        <v>28.18</v>
      </c>
      <c r="G2472" s="2">
        <v>1.03</v>
      </c>
      <c r="H2472" s="2"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</row>
    <row r="2473" spans="1:41" x14ac:dyDescent="0.35">
      <c r="A2473" t="s">
        <v>2467</v>
      </c>
      <c r="B2473" s="1">
        <f t="shared" si="80"/>
        <v>38455.416666660713</v>
      </c>
      <c r="C2473">
        <f t="shared" si="79"/>
        <v>2005</v>
      </c>
      <c r="D2473" s="2">
        <v>600.33000000000004</v>
      </c>
      <c r="E2473" s="2">
        <v>50.33</v>
      </c>
      <c r="F2473" s="2">
        <v>31.01</v>
      </c>
      <c r="G2473" s="2">
        <v>1.59</v>
      </c>
      <c r="H2473" s="2"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</row>
    <row r="2474" spans="1:41" x14ac:dyDescent="0.35">
      <c r="A2474" t="s">
        <v>2468</v>
      </c>
      <c r="B2474" s="1">
        <f t="shared" si="80"/>
        <v>38455.458333327377</v>
      </c>
      <c r="C2474">
        <f t="shared" si="79"/>
        <v>2005</v>
      </c>
      <c r="D2474" s="2">
        <v>545.07000000000005</v>
      </c>
      <c r="E2474" s="2">
        <v>62.03</v>
      </c>
      <c r="F2474" s="2">
        <v>32.549999999999997</v>
      </c>
      <c r="G2474" s="2">
        <v>2.34</v>
      </c>
      <c r="H2474" s="2"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</row>
    <row r="2475" spans="1:41" x14ac:dyDescent="0.35">
      <c r="A2475" t="s">
        <v>2469</v>
      </c>
      <c r="B2475" s="1">
        <f t="shared" si="80"/>
        <v>38455.499999994041</v>
      </c>
      <c r="C2475">
        <f t="shared" si="79"/>
        <v>2005</v>
      </c>
      <c r="D2475" s="2">
        <v>870.84</v>
      </c>
      <c r="E2475" s="2">
        <v>70.290000000000006</v>
      </c>
      <c r="F2475" s="2">
        <v>33.409999999999997</v>
      </c>
      <c r="G2475" s="2">
        <v>3.24</v>
      </c>
      <c r="H2475" s="2"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</row>
    <row r="2476" spans="1:41" x14ac:dyDescent="0.35">
      <c r="A2476" t="s">
        <v>2470</v>
      </c>
      <c r="B2476" s="1">
        <f t="shared" si="80"/>
        <v>38455.541666660705</v>
      </c>
      <c r="C2476">
        <f t="shared" si="79"/>
        <v>2005</v>
      </c>
      <c r="D2476" s="2">
        <v>501.12</v>
      </c>
      <c r="E2476" s="2">
        <v>70.12</v>
      </c>
      <c r="F2476" s="2">
        <v>33.86</v>
      </c>
      <c r="G2476" s="2">
        <v>3.93</v>
      </c>
      <c r="H2476" s="2"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</row>
    <row r="2477" spans="1:41" x14ac:dyDescent="0.35">
      <c r="A2477" t="s">
        <v>2471</v>
      </c>
      <c r="B2477" s="1">
        <f t="shared" si="80"/>
        <v>38455.583333327369</v>
      </c>
      <c r="C2477">
        <f t="shared" si="79"/>
        <v>2005</v>
      </c>
      <c r="D2477" s="2">
        <v>929.77</v>
      </c>
      <c r="E2477" s="2">
        <v>61.68</v>
      </c>
      <c r="F2477" s="2">
        <v>33.71</v>
      </c>
      <c r="G2477" s="2">
        <v>4.28</v>
      </c>
      <c r="H2477" s="2"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</row>
    <row r="2478" spans="1:41" x14ac:dyDescent="0.35">
      <c r="A2478" t="s">
        <v>2472</v>
      </c>
      <c r="B2478" s="1">
        <f t="shared" si="80"/>
        <v>38455.624999994034</v>
      </c>
      <c r="C2478">
        <f t="shared" si="79"/>
        <v>2005</v>
      </c>
      <c r="D2478" s="2">
        <v>1110.6600000000001</v>
      </c>
      <c r="E2478" s="2">
        <v>49.92</v>
      </c>
      <c r="F2478" s="2">
        <v>33.44</v>
      </c>
      <c r="G2478" s="2">
        <v>4.28</v>
      </c>
      <c r="H2478" s="2"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</row>
    <row r="2479" spans="1:41" x14ac:dyDescent="0.35">
      <c r="A2479" t="s">
        <v>2473</v>
      </c>
      <c r="B2479" s="1">
        <f t="shared" si="80"/>
        <v>38455.666666660698</v>
      </c>
      <c r="C2479">
        <f t="shared" si="79"/>
        <v>2005</v>
      </c>
      <c r="D2479" s="2">
        <v>815.45</v>
      </c>
      <c r="E2479" s="2">
        <v>37.07</v>
      </c>
      <c r="F2479" s="2">
        <v>32.83</v>
      </c>
      <c r="G2479" s="2">
        <v>3.79</v>
      </c>
      <c r="H2479" s="2"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</row>
    <row r="2480" spans="1:41" x14ac:dyDescent="0.35">
      <c r="A2480" t="s">
        <v>2474</v>
      </c>
      <c r="B2480" s="1">
        <f t="shared" si="80"/>
        <v>38455.708333327362</v>
      </c>
      <c r="C2480">
        <f t="shared" si="79"/>
        <v>2005</v>
      </c>
      <c r="D2480" s="2">
        <v>283.63</v>
      </c>
      <c r="E2480" s="2">
        <v>23.85</v>
      </c>
      <c r="F2480" s="2">
        <v>32.15</v>
      </c>
      <c r="G2480" s="2">
        <v>2.83</v>
      </c>
      <c r="H2480" s="2"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</row>
    <row r="2481" spans="1:41" x14ac:dyDescent="0.35">
      <c r="A2481" t="s">
        <v>2475</v>
      </c>
      <c r="B2481" s="1">
        <f t="shared" si="80"/>
        <v>38455.749999994026</v>
      </c>
      <c r="C2481">
        <f t="shared" si="79"/>
        <v>2005</v>
      </c>
      <c r="D2481" s="2">
        <v>590.36</v>
      </c>
      <c r="E2481" s="2">
        <v>10.57</v>
      </c>
      <c r="F2481" s="2">
        <v>31.31</v>
      </c>
      <c r="G2481" s="2">
        <v>2</v>
      </c>
      <c r="H2481" s="2"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</row>
    <row r="2482" spans="1:41" x14ac:dyDescent="0.35">
      <c r="A2482" t="s">
        <v>2476</v>
      </c>
      <c r="B2482" s="1">
        <f t="shared" si="80"/>
        <v>38455.791666660691</v>
      </c>
      <c r="C2482">
        <f t="shared" si="79"/>
        <v>2005</v>
      </c>
      <c r="D2482" s="2">
        <v>0</v>
      </c>
      <c r="E2482" s="2">
        <v>-2.59</v>
      </c>
      <c r="F2482" s="2">
        <v>30.17</v>
      </c>
      <c r="G2482" s="2">
        <v>1.17</v>
      </c>
      <c r="H2482" s="2"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</row>
    <row r="2483" spans="1:41" x14ac:dyDescent="0.35">
      <c r="A2483" t="s">
        <v>2477</v>
      </c>
      <c r="B2483" s="1">
        <f t="shared" si="80"/>
        <v>38455.833333327355</v>
      </c>
      <c r="C2483">
        <f t="shared" si="79"/>
        <v>2005</v>
      </c>
      <c r="D2483" s="2">
        <v>0</v>
      </c>
      <c r="E2483" s="2">
        <v>0</v>
      </c>
      <c r="F2483" s="2">
        <v>29.46</v>
      </c>
      <c r="G2483" s="2">
        <v>0.41</v>
      </c>
      <c r="H2483" s="2"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</row>
    <row r="2484" spans="1:41" x14ac:dyDescent="0.35">
      <c r="A2484" t="s">
        <v>2478</v>
      </c>
      <c r="B2484" s="1">
        <f t="shared" si="80"/>
        <v>38455.874999994019</v>
      </c>
      <c r="C2484">
        <f t="shared" si="79"/>
        <v>2005</v>
      </c>
      <c r="D2484" s="2">
        <v>0</v>
      </c>
      <c r="E2484" s="2">
        <v>0</v>
      </c>
      <c r="F2484" s="2">
        <v>29.25</v>
      </c>
      <c r="G2484" s="2">
        <v>0.62</v>
      </c>
      <c r="H2484" s="2"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</row>
    <row r="2485" spans="1:41" x14ac:dyDescent="0.35">
      <c r="A2485" t="s">
        <v>2479</v>
      </c>
      <c r="B2485" s="1">
        <f t="shared" si="80"/>
        <v>38455.916666660683</v>
      </c>
      <c r="C2485">
        <f t="shared" si="79"/>
        <v>2005</v>
      </c>
      <c r="D2485" s="2">
        <v>0</v>
      </c>
      <c r="E2485" s="2">
        <v>0</v>
      </c>
      <c r="F2485" s="2">
        <v>28.5</v>
      </c>
      <c r="G2485" s="2">
        <v>0.76</v>
      </c>
      <c r="H2485" s="2"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</row>
    <row r="2486" spans="1:41" x14ac:dyDescent="0.35">
      <c r="A2486" t="s">
        <v>2480</v>
      </c>
      <c r="B2486" s="1">
        <f t="shared" si="80"/>
        <v>38455.958333327348</v>
      </c>
      <c r="C2486">
        <f t="shared" si="79"/>
        <v>2005</v>
      </c>
      <c r="D2486" s="2">
        <v>0</v>
      </c>
      <c r="E2486" s="2">
        <v>0</v>
      </c>
      <c r="F2486" s="2">
        <v>28.23</v>
      </c>
      <c r="G2486" s="2">
        <v>0.69</v>
      </c>
      <c r="H2486" s="2"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</row>
    <row r="2487" spans="1:41" x14ac:dyDescent="0.35">
      <c r="A2487" t="s">
        <v>2481</v>
      </c>
      <c r="B2487" s="1">
        <f t="shared" si="80"/>
        <v>38455.999999994012</v>
      </c>
      <c r="C2487">
        <f t="shared" si="79"/>
        <v>2005</v>
      </c>
      <c r="D2487" s="2">
        <v>0</v>
      </c>
      <c r="E2487" s="2">
        <v>0</v>
      </c>
      <c r="F2487" s="2">
        <v>26.55</v>
      </c>
      <c r="G2487" s="2">
        <v>1.17</v>
      </c>
      <c r="H2487" s="2"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</row>
    <row r="2488" spans="1:41" x14ac:dyDescent="0.35">
      <c r="A2488" t="s">
        <v>2482</v>
      </c>
      <c r="B2488" s="1">
        <f t="shared" si="80"/>
        <v>38456.041666660676</v>
      </c>
      <c r="C2488">
        <f t="shared" si="79"/>
        <v>2005</v>
      </c>
      <c r="D2488" s="2">
        <v>0</v>
      </c>
      <c r="E2488" s="2">
        <v>0</v>
      </c>
      <c r="F2488" s="2">
        <v>24.1</v>
      </c>
      <c r="G2488" s="2">
        <v>1.66</v>
      </c>
      <c r="H2488" s="2"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</row>
    <row r="2489" spans="1:41" x14ac:dyDescent="0.35">
      <c r="A2489" t="s">
        <v>2483</v>
      </c>
      <c r="B2489" s="1">
        <f t="shared" si="80"/>
        <v>38456.08333332734</v>
      </c>
      <c r="C2489">
        <f t="shared" si="79"/>
        <v>2005</v>
      </c>
      <c r="D2489" s="2">
        <v>0</v>
      </c>
      <c r="E2489" s="2">
        <v>0</v>
      </c>
      <c r="F2489" s="2">
        <v>22.94</v>
      </c>
      <c r="G2489" s="2">
        <v>1.72</v>
      </c>
      <c r="H2489" s="2"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</row>
    <row r="2490" spans="1:41" x14ac:dyDescent="0.35">
      <c r="A2490" t="s">
        <v>2484</v>
      </c>
      <c r="B2490" s="1">
        <f t="shared" si="80"/>
        <v>38456.124999994005</v>
      </c>
      <c r="C2490">
        <f t="shared" si="79"/>
        <v>2005</v>
      </c>
      <c r="D2490" s="2">
        <v>0</v>
      </c>
      <c r="E2490" s="2">
        <v>0</v>
      </c>
      <c r="F2490" s="2">
        <v>22.58</v>
      </c>
      <c r="G2490" s="2">
        <v>1.66</v>
      </c>
      <c r="H2490" s="2"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</row>
    <row r="2491" spans="1:41" x14ac:dyDescent="0.35">
      <c r="A2491" t="s">
        <v>2485</v>
      </c>
      <c r="B2491" s="1">
        <f t="shared" si="80"/>
        <v>38456.166666660669</v>
      </c>
      <c r="C2491">
        <f t="shared" si="79"/>
        <v>2005</v>
      </c>
      <c r="D2491" s="2">
        <v>0</v>
      </c>
      <c r="E2491" s="2">
        <v>0</v>
      </c>
      <c r="F2491" s="2">
        <v>22</v>
      </c>
      <c r="G2491" s="2">
        <v>1.66</v>
      </c>
      <c r="H2491" s="2"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</row>
    <row r="2492" spans="1:41" x14ac:dyDescent="0.35">
      <c r="A2492" t="s">
        <v>2486</v>
      </c>
      <c r="B2492" s="1">
        <f t="shared" si="80"/>
        <v>38456.208333327333</v>
      </c>
      <c r="C2492">
        <f t="shared" si="79"/>
        <v>2005</v>
      </c>
      <c r="D2492" s="2">
        <v>0</v>
      </c>
      <c r="E2492" s="2">
        <v>0</v>
      </c>
      <c r="F2492" s="2">
        <v>20.74</v>
      </c>
      <c r="G2492" s="2">
        <v>1.86</v>
      </c>
      <c r="H2492" s="2"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</row>
    <row r="2493" spans="1:41" x14ac:dyDescent="0.35">
      <c r="A2493" t="s">
        <v>2487</v>
      </c>
      <c r="B2493" s="1">
        <f t="shared" si="80"/>
        <v>38456.249999993997</v>
      </c>
      <c r="C2493">
        <f t="shared" si="79"/>
        <v>2005</v>
      </c>
      <c r="D2493" s="2">
        <v>0</v>
      </c>
      <c r="E2493" s="2">
        <v>0</v>
      </c>
      <c r="F2493" s="2">
        <v>19.809999999999999</v>
      </c>
      <c r="G2493" s="2">
        <v>2</v>
      </c>
      <c r="H2493" s="2"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</row>
    <row r="2494" spans="1:41" x14ac:dyDescent="0.35">
      <c r="A2494" t="s">
        <v>2488</v>
      </c>
      <c r="B2494" s="1">
        <f t="shared" si="80"/>
        <v>38456.291666660662</v>
      </c>
      <c r="C2494">
        <f t="shared" si="79"/>
        <v>2005</v>
      </c>
      <c r="D2494" s="2">
        <v>109.29</v>
      </c>
      <c r="E2494" s="2">
        <v>11.22</v>
      </c>
      <c r="F2494" s="2">
        <v>19.3</v>
      </c>
      <c r="G2494" s="2">
        <v>2</v>
      </c>
      <c r="H2494" s="2"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</row>
    <row r="2495" spans="1:41" x14ac:dyDescent="0.35">
      <c r="A2495" t="s">
        <v>2489</v>
      </c>
      <c r="B2495" s="1">
        <f t="shared" si="80"/>
        <v>38456.333333327326</v>
      </c>
      <c r="C2495">
        <f t="shared" si="79"/>
        <v>2005</v>
      </c>
      <c r="D2495" s="2">
        <v>487.34</v>
      </c>
      <c r="E2495" s="2">
        <v>24.51</v>
      </c>
      <c r="F2495" s="2">
        <v>22.74</v>
      </c>
      <c r="G2495" s="2">
        <v>1.45</v>
      </c>
      <c r="H2495" s="2"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</row>
    <row r="2496" spans="1:41" x14ac:dyDescent="0.35">
      <c r="A2496" t="s">
        <v>2490</v>
      </c>
      <c r="B2496" s="1">
        <f t="shared" si="80"/>
        <v>38456.37499999399</v>
      </c>
      <c r="C2496">
        <f t="shared" si="79"/>
        <v>2005</v>
      </c>
      <c r="D2496" s="2">
        <v>769.7</v>
      </c>
      <c r="E2496" s="2">
        <v>37.729999999999997</v>
      </c>
      <c r="F2496" s="2">
        <v>27.94</v>
      </c>
      <c r="G2496" s="2">
        <v>0.76</v>
      </c>
      <c r="H2496" s="2"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</row>
    <row r="2497" spans="1:41" x14ac:dyDescent="0.35">
      <c r="A2497" t="s">
        <v>2491</v>
      </c>
      <c r="B2497" s="1">
        <f t="shared" si="80"/>
        <v>38456.416666660654</v>
      </c>
      <c r="C2497">
        <f t="shared" si="79"/>
        <v>2005</v>
      </c>
      <c r="D2497" s="2">
        <v>937.03</v>
      </c>
      <c r="E2497" s="2">
        <v>50.58</v>
      </c>
      <c r="F2497" s="2">
        <v>30.2</v>
      </c>
      <c r="G2497" s="2">
        <v>1.45</v>
      </c>
      <c r="H2497" s="2"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</row>
    <row r="2498" spans="1:41" x14ac:dyDescent="0.35">
      <c r="A2498" t="s">
        <v>2492</v>
      </c>
      <c r="B2498" s="1">
        <f t="shared" si="80"/>
        <v>38456.458333327319</v>
      </c>
      <c r="C2498">
        <f t="shared" si="79"/>
        <v>2005</v>
      </c>
      <c r="D2498" s="2">
        <v>970.88</v>
      </c>
      <c r="E2498" s="2">
        <v>62.33</v>
      </c>
      <c r="F2498" s="2">
        <v>31.82</v>
      </c>
      <c r="G2498" s="2">
        <v>2.69</v>
      </c>
      <c r="H2498" s="2"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</row>
    <row r="2499" spans="1:41" x14ac:dyDescent="0.35">
      <c r="A2499" t="s">
        <v>2493</v>
      </c>
      <c r="B2499" s="1">
        <f t="shared" si="80"/>
        <v>38456.499999993983</v>
      </c>
      <c r="C2499">
        <f t="shared" si="79"/>
        <v>2005</v>
      </c>
      <c r="D2499" s="2">
        <v>959.51</v>
      </c>
      <c r="E2499" s="2">
        <v>70.650000000000006</v>
      </c>
      <c r="F2499" s="2">
        <v>32.78</v>
      </c>
      <c r="G2499" s="2">
        <v>3.59</v>
      </c>
      <c r="H2499" s="2"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</row>
    <row r="2500" spans="1:41" x14ac:dyDescent="0.35">
      <c r="A2500" t="s">
        <v>2494</v>
      </c>
      <c r="B2500" s="1">
        <f t="shared" si="80"/>
        <v>38456.541666660647</v>
      </c>
      <c r="C2500">
        <f t="shared" si="79"/>
        <v>2005</v>
      </c>
      <c r="D2500" s="2">
        <v>980.38</v>
      </c>
      <c r="E2500" s="2">
        <v>70.430000000000007</v>
      </c>
      <c r="F2500" s="2">
        <v>33.340000000000003</v>
      </c>
      <c r="G2500" s="2">
        <v>4.28</v>
      </c>
      <c r="H2500" s="2"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</row>
    <row r="2501" spans="1:41" x14ac:dyDescent="0.35">
      <c r="A2501" t="s">
        <v>2495</v>
      </c>
      <c r="B2501" s="1">
        <f t="shared" si="80"/>
        <v>38456.583333327311</v>
      </c>
      <c r="C2501">
        <f t="shared" si="79"/>
        <v>2005</v>
      </c>
      <c r="D2501" s="2">
        <v>1065.97</v>
      </c>
      <c r="E2501" s="2">
        <v>61.88</v>
      </c>
      <c r="F2501" s="2">
        <v>33.51</v>
      </c>
      <c r="G2501" s="2">
        <v>4.76</v>
      </c>
      <c r="H2501" s="2"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</row>
    <row r="2502" spans="1:41" x14ac:dyDescent="0.35">
      <c r="A2502" t="s">
        <v>2496</v>
      </c>
      <c r="B2502" s="1">
        <f t="shared" si="80"/>
        <v>38456.624999993976</v>
      </c>
      <c r="C2502">
        <f t="shared" si="79"/>
        <v>2005</v>
      </c>
      <c r="D2502" s="2">
        <v>1123.5899999999999</v>
      </c>
      <c r="E2502" s="2">
        <v>50.06</v>
      </c>
      <c r="F2502" s="2">
        <v>33.270000000000003</v>
      </c>
      <c r="G2502" s="2">
        <v>4.97</v>
      </c>
      <c r="H2502" s="2">
        <v>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</row>
    <row r="2503" spans="1:41" x14ac:dyDescent="0.35">
      <c r="A2503" t="s">
        <v>2497</v>
      </c>
      <c r="B2503" s="1">
        <f t="shared" si="80"/>
        <v>38456.66666666064</v>
      </c>
      <c r="C2503">
        <f t="shared" si="79"/>
        <v>2005</v>
      </c>
      <c r="D2503" s="2">
        <v>1092.74</v>
      </c>
      <c r="E2503" s="2">
        <v>37.18</v>
      </c>
      <c r="F2503" s="2">
        <v>32.619999999999997</v>
      </c>
      <c r="G2503" s="2">
        <v>4.97</v>
      </c>
      <c r="H2503" s="2">
        <v>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</row>
    <row r="2504" spans="1:41" x14ac:dyDescent="0.35">
      <c r="A2504" t="s">
        <v>2498</v>
      </c>
      <c r="B2504" s="1">
        <f t="shared" si="80"/>
        <v>38456.708333327304</v>
      </c>
      <c r="C2504">
        <f t="shared" si="79"/>
        <v>2005</v>
      </c>
      <c r="D2504" s="2">
        <v>988.17</v>
      </c>
      <c r="E2504" s="2">
        <v>23.95</v>
      </c>
      <c r="F2504" s="2">
        <v>31.65</v>
      </c>
      <c r="G2504" s="2">
        <v>0</v>
      </c>
      <c r="H2504" s="2">
        <v>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</row>
    <row r="2505" spans="1:41" x14ac:dyDescent="0.35">
      <c r="A2505" t="s">
        <v>2499</v>
      </c>
      <c r="B2505" s="1">
        <f t="shared" si="80"/>
        <v>38456.749999993968</v>
      </c>
      <c r="C2505">
        <f t="shared" si="79"/>
        <v>2005</v>
      </c>
      <c r="D2505" s="2">
        <v>808.61</v>
      </c>
      <c r="E2505" s="2">
        <v>10.67</v>
      </c>
      <c r="F2505" s="2">
        <v>30.32</v>
      </c>
      <c r="G2505" s="2">
        <v>0</v>
      </c>
      <c r="H2505" s="2">
        <v>0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</row>
    <row r="2506" spans="1:41" x14ac:dyDescent="0.35">
      <c r="A2506" t="s">
        <v>2500</v>
      </c>
      <c r="B2506" s="1">
        <f t="shared" si="80"/>
        <v>38456.791666660632</v>
      </c>
      <c r="C2506">
        <f t="shared" si="79"/>
        <v>2005</v>
      </c>
      <c r="D2506" s="2">
        <v>0</v>
      </c>
      <c r="E2506" s="2">
        <v>-2.48</v>
      </c>
      <c r="F2506" s="2">
        <v>28.58</v>
      </c>
      <c r="G2506" s="2">
        <v>2.97</v>
      </c>
      <c r="H2506" s="2">
        <v>0</v>
      </c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</row>
    <row r="2507" spans="1:41" x14ac:dyDescent="0.35">
      <c r="A2507" t="s">
        <v>2501</v>
      </c>
      <c r="B2507" s="1">
        <f t="shared" si="80"/>
        <v>38456.833333327297</v>
      </c>
      <c r="C2507">
        <f t="shared" si="79"/>
        <v>2005</v>
      </c>
      <c r="D2507" s="2">
        <v>0</v>
      </c>
      <c r="E2507" s="2">
        <v>0</v>
      </c>
      <c r="F2507" s="2">
        <v>27.43</v>
      </c>
      <c r="G2507" s="2">
        <v>2</v>
      </c>
      <c r="H2507" s="2">
        <v>0</v>
      </c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</row>
    <row r="2508" spans="1:41" x14ac:dyDescent="0.35">
      <c r="A2508" t="s">
        <v>2502</v>
      </c>
      <c r="B2508" s="1">
        <f t="shared" si="80"/>
        <v>38456.874999993961</v>
      </c>
      <c r="C2508">
        <f t="shared" si="79"/>
        <v>2005</v>
      </c>
      <c r="D2508" s="2">
        <v>0</v>
      </c>
      <c r="E2508" s="2">
        <v>0</v>
      </c>
      <c r="F2508" s="2">
        <v>26.94</v>
      </c>
      <c r="G2508" s="2">
        <v>1.52</v>
      </c>
      <c r="H2508" s="2">
        <v>0</v>
      </c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</row>
    <row r="2509" spans="1:41" x14ac:dyDescent="0.35">
      <c r="A2509" t="s">
        <v>2503</v>
      </c>
      <c r="B2509" s="1">
        <f t="shared" si="80"/>
        <v>38456.916666660625</v>
      </c>
      <c r="C2509">
        <f t="shared" si="79"/>
        <v>2005</v>
      </c>
      <c r="D2509" s="2">
        <v>0</v>
      </c>
      <c r="E2509" s="2">
        <v>0</v>
      </c>
      <c r="F2509" s="2">
        <v>25.81</v>
      </c>
      <c r="G2509" s="2">
        <v>1.31</v>
      </c>
      <c r="H2509" s="2">
        <v>0</v>
      </c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</row>
    <row r="2510" spans="1:41" x14ac:dyDescent="0.35">
      <c r="A2510" t="s">
        <v>2504</v>
      </c>
      <c r="B2510" s="1">
        <f t="shared" si="80"/>
        <v>38456.958333327289</v>
      </c>
      <c r="C2510">
        <f t="shared" si="79"/>
        <v>2005</v>
      </c>
      <c r="D2510" s="2">
        <v>0</v>
      </c>
      <c r="E2510" s="2">
        <v>0</v>
      </c>
      <c r="F2510" s="2">
        <v>24.93</v>
      </c>
      <c r="G2510" s="2">
        <v>1.24</v>
      </c>
      <c r="H2510" s="2">
        <v>0</v>
      </c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</row>
    <row r="2511" spans="1:41" x14ac:dyDescent="0.35">
      <c r="A2511" t="s">
        <v>2505</v>
      </c>
      <c r="B2511" s="1">
        <f t="shared" si="80"/>
        <v>38456.999999993954</v>
      </c>
      <c r="C2511">
        <f t="shared" si="79"/>
        <v>2005</v>
      </c>
      <c r="D2511" s="2">
        <v>0</v>
      </c>
      <c r="E2511" s="2">
        <v>0</v>
      </c>
      <c r="F2511" s="2">
        <v>24.28</v>
      </c>
      <c r="G2511" s="2">
        <v>1.38</v>
      </c>
      <c r="H2511" s="2">
        <v>0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</row>
    <row r="2512" spans="1:41" x14ac:dyDescent="0.35">
      <c r="A2512" t="s">
        <v>2506</v>
      </c>
      <c r="B2512" s="1">
        <f t="shared" si="80"/>
        <v>38457.041666660618</v>
      </c>
      <c r="C2512">
        <f t="shared" si="79"/>
        <v>2005</v>
      </c>
      <c r="D2512" s="2">
        <v>0</v>
      </c>
      <c r="E2512" s="2">
        <v>0</v>
      </c>
      <c r="F2512" s="2">
        <v>23.36</v>
      </c>
      <c r="G2512" s="2">
        <v>1.66</v>
      </c>
      <c r="H2512" s="2">
        <v>0</v>
      </c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</row>
    <row r="2513" spans="1:41" x14ac:dyDescent="0.35">
      <c r="A2513" t="s">
        <v>2507</v>
      </c>
      <c r="B2513" s="1">
        <f t="shared" si="80"/>
        <v>38457.083333327282</v>
      </c>
      <c r="C2513">
        <f t="shared" si="79"/>
        <v>2005</v>
      </c>
      <c r="D2513" s="2">
        <v>0</v>
      </c>
      <c r="E2513" s="2">
        <v>0</v>
      </c>
      <c r="F2513" s="2">
        <v>22.53</v>
      </c>
      <c r="G2513" s="2">
        <v>1.79</v>
      </c>
      <c r="H2513" s="2">
        <v>0</v>
      </c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</row>
    <row r="2514" spans="1:41" x14ac:dyDescent="0.35">
      <c r="A2514" t="s">
        <v>2508</v>
      </c>
      <c r="B2514" s="1">
        <f t="shared" si="80"/>
        <v>38457.124999993946</v>
      </c>
      <c r="C2514">
        <f t="shared" si="79"/>
        <v>2005</v>
      </c>
      <c r="D2514" s="2">
        <v>0</v>
      </c>
      <c r="E2514" s="2">
        <v>0</v>
      </c>
      <c r="F2514" s="2">
        <v>21.08</v>
      </c>
      <c r="G2514" s="2">
        <v>2.2799999999999998</v>
      </c>
      <c r="H2514" s="2">
        <v>0</v>
      </c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</row>
    <row r="2515" spans="1:41" x14ac:dyDescent="0.35">
      <c r="A2515" t="s">
        <v>2509</v>
      </c>
      <c r="B2515" s="1">
        <f t="shared" si="80"/>
        <v>38457.166666660611</v>
      </c>
      <c r="C2515">
        <f t="shared" ref="C2515:C2578" si="81">YEAR(B2515)</f>
        <v>2005</v>
      </c>
      <c r="D2515" s="2">
        <v>0</v>
      </c>
      <c r="E2515" s="2">
        <v>0</v>
      </c>
      <c r="F2515" s="2">
        <v>19.91</v>
      </c>
      <c r="G2515" s="2">
        <v>2.62</v>
      </c>
      <c r="H2515" s="2">
        <v>0</v>
      </c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</row>
    <row r="2516" spans="1:41" x14ac:dyDescent="0.35">
      <c r="A2516" t="s">
        <v>2510</v>
      </c>
      <c r="B2516" s="1">
        <f t="shared" ref="B2516:B2579" si="82">B2515+1/24</f>
        <v>38457.208333327275</v>
      </c>
      <c r="C2516">
        <f t="shared" si="81"/>
        <v>2005</v>
      </c>
      <c r="D2516" s="2">
        <v>0</v>
      </c>
      <c r="E2516" s="2">
        <v>0</v>
      </c>
      <c r="F2516" s="2">
        <v>18.760000000000002</v>
      </c>
      <c r="G2516" s="2">
        <v>2.9</v>
      </c>
      <c r="H2516" s="2">
        <v>0</v>
      </c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</row>
    <row r="2517" spans="1:41" x14ac:dyDescent="0.35">
      <c r="A2517" t="s">
        <v>2511</v>
      </c>
      <c r="B2517" s="1">
        <f t="shared" si="82"/>
        <v>38457.249999993939</v>
      </c>
      <c r="C2517">
        <f t="shared" si="81"/>
        <v>2005</v>
      </c>
      <c r="D2517" s="2">
        <v>0</v>
      </c>
      <c r="E2517" s="2">
        <v>0</v>
      </c>
      <c r="F2517" s="2">
        <v>17.71</v>
      </c>
      <c r="G2517" s="2">
        <v>3.03</v>
      </c>
      <c r="H2517" s="2">
        <v>0</v>
      </c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</row>
    <row r="2518" spans="1:41" x14ac:dyDescent="0.35">
      <c r="A2518" t="s">
        <v>2512</v>
      </c>
      <c r="B2518" s="1">
        <f t="shared" si="82"/>
        <v>38457.291666660603</v>
      </c>
      <c r="C2518">
        <f t="shared" si="81"/>
        <v>2005</v>
      </c>
      <c r="D2518" s="2">
        <v>79.39</v>
      </c>
      <c r="E2518" s="2">
        <v>11.44</v>
      </c>
      <c r="F2518" s="2">
        <v>17.25</v>
      </c>
      <c r="G2518" s="2">
        <v>3.03</v>
      </c>
      <c r="H2518" s="2">
        <v>0</v>
      </c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</row>
    <row r="2519" spans="1:41" x14ac:dyDescent="0.35">
      <c r="A2519" t="s">
        <v>2513</v>
      </c>
      <c r="B2519" s="1">
        <f t="shared" si="82"/>
        <v>38457.333333327268</v>
      </c>
      <c r="C2519">
        <f t="shared" si="81"/>
        <v>2005</v>
      </c>
      <c r="D2519" s="2">
        <v>491.75</v>
      </c>
      <c r="E2519" s="2">
        <v>24.72</v>
      </c>
      <c r="F2519" s="2">
        <v>20.41</v>
      </c>
      <c r="G2519" s="2">
        <v>2.76</v>
      </c>
      <c r="H2519" s="2">
        <v>0</v>
      </c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</row>
    <row r="2520" spans="1:41" x14ac:dyDescent="0.35">
      <c r="A2520" t="s">
        <v>2514</v>
      </c>
      <c r="B2520" s="1">
        <f t="shared" si="82"/>
        <v>38457.374999993932</v>
      </c>
      <c r="C2520">
        <f t="shared" si="81"/>
        <v>2005</v>
      </c>
      <c r="D2520" s="2">
        <v>816.81</v>
      </c>
      <c r="E2520" s="2">
        <v>37.950000000000003</v>
      </c>
      <c r="F2520" s="2">
        <v>24.99</v>
      </c>
      <c r="G2520" s="2">
        <v>3.03</v>
      </c>
      <c r="H2520" s="2">
        <v>0</v>
      </c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</row>
    <row r="2521" spans="1:41" x14ac:dyDescent="0.35">
      <c r="A2521" t="s">
        <v>2515</v>
      </c>
      <c r="B2521" s="1">
        <f t="shared" si="82"/>
        <v>38457.416666660596</v>
      </c>
      <c r="C2521">
        <f t="shared" si="81"/>
        <v>2005</v>
      </c>
      <c r="D2521" s="2">
        <v>974.9</v>
      </c>
      <c r="E2521" s="2">
        <v>50.83</v>
      </c>
      <c r="F2521" s="2">
        <v>27.21</v>
      </c>
      <c r="G2521" s="2">
        <v>3.03</v>
      </c>
      <c r="H2521" s="2">
        <v>0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</row>
    <row r="2522" spans="1:41" x14ac:dyDescent="0.35">
      <c r="A2522" t="s">
        <v>2516</v>
      </c>
      <c r="B2522" s="1">
        <f t="shared" si="82"/>
        <v>38457.45833332726</v>
      </c>
      <c r="C2522">
        <f t="shared" si="81"/>
        <v>2005</v>
      </c>
      <c r="D2522" s="2">
        <v>1002.64</v>
      </c>
      <c r="E2522" s="2">
        <v>62.62</v>
      </c>
      <c r="F2522" s="2">
        <v>28.8</v>
      </c>
      <c r="G2522" s="2">
        <v>3.24</v>
      </c>
      <c r="H2522" s="2">
        <v>0</v>
      </c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</row>
    <row r="2523" spans="1:41" x14ac:dyDescent="0.35">
      <c r="A2523" t="s">
        <v>2517</v>
      </c>
      <c r="B2523" s="1">
        <f t="shared" si="82"/>
        <v>38457.499999993925</v>
      </c>
      <c r="C2523">
        <f t="shared" si="81"/>
        <v>2005</v>
      </c>
      <c r="D2523" s="2">
        <v>981.5</v>
      </c>
      <c r="E2523" s="2">
        <v>71.010000000000005</v>
      </c>
      <c r="F2523" s="2">
        <v>30.07</v>
      </c>
      <c r="G2523" s="2">
        <v>4.41</v>
      </c>
      <c r="H2523" s="2">
        <v>0</v>
      </c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</row>
    <row r="2524" spans="1:41" x14ac:dyDescent="0.35">
      <c r="A2524" t="s">
        <v>2518</v>
      </c>
      <c r="B2524" s="1">
        <f t="shared" si="82"/>
        <v>38457.541666660589</v>
      </c>
      <c r="C2524">
        <f t="shared" si="81"/>
        <v>2005</v>
      </c>
      <c r="D2524" s="2">
        <v>1012.46</v>
      </c>
      <c r="E2524" s="2">
        <v>70.739999999999995</v>
      </c>
      <c r="F2524" s="2">
        <v>30.86</v>
      </c>
      <c r="G2524" s="2">
        <v>5.79</v>
      </c>
      <c r="H2524" s="2">
        <v>0</v>
      </c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</row>
    <row r="2525" spans="1:41" x14ac:dyDescent="0.35">
      <c r="A2525" t="s">
        <v>2519</v>
      </c>
      <c r="B2525" s="1">
        <f t="shared" si="82"/>
        <v>38457.583333327253</v>
      </c>
      <c r="C2525">
        <f t="shared" si="81"/>
        <v>2005</v>
      </c>
      <c r="D2525" s="2">
        <v>1074.9100000000001</v>
      </c>
      <c r="E2525" s="2">
        <v>62.08</v>
      </c>
      <c r="F2525" s="2">
        <v>31.1</v>
      </c>
      <c r="G2525" s="2">
        <v>6.9</v>
      </c>
      <c r="H2525" s="2">
        <v>0</v>
      </c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</row>
    <row r="2526" spans="1:41" x14ac:dyDescent="0.35">
      <c r="A2526" t="s">
        <v>2520</v>
      </c>
      <c r="B2526" s="1">
        <f t="shared" si="82"/>
        <v>38457.624999993917</v>
      </c>
      <c r="C2526">
        <f t="shared" si="81"/>
        <v>2005</v>
      </c>
      <c r="D2526" s="2">
        <v>1133.5899999999999</v>
      </c>
      <c r="E2526" s="2">
        <v>50.19</v>
      </c>
      <c r="F2526" s="2">
        <v>30.65</v>
      </c>
      <c r="G2526" s="2">
        <v>7.72</v>
      </c>
      <c r="H2526" s="2">
        <v>0</v>
      </c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</row>
    <row r="2527" spans="1:41" x14ac:dyDescent="0.35">
      <c r="A2527" t="s">
        <v>2521</v>
      </c>
      <c r="B2527" s="1">
        <f t="shared" si="82"/>
        <v>38457.666666660582</v>
      </c>
      <c r="C2527">
        <f t="shared" si="81"/>
        <v>2005</v>
      </c>
      <c r="D2527" s="2">
        <v>1072.78</v>
      </c>
      <c r="E2527" s="2">
        <v>37.29</v>
      </c>
      <c r="F2527" s="2">
        <v>29.61</v>
      </c>
      <c r="G2527" s="2">
        <v>7.93</v>
      </c>
      <c r="H2527" s="2">
        <v>0</v>
      </c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</row>
    <row r="2528" spans="1:41" x14ac:dyDescent="0.35">
      <c r="A2528" t="s">
        <v>2522</v>
      </c>
      <c r="B2528" s="1">
        <f t="shared" si="82"/>
        <v>38457.708333327246</v>
      </c>
      <c r="C2528">
        <f t="shared" si="81"/>
        <v>2005</v>
      </c>
      <c r="D2528" s="2">
        <v>978.09</v>
      </c>
      <c r="E2528" s="2">
        <v>24.05</v>
      </c>
      <c r="F2528" s="2">
        <v>28.19</v>
      </c>
      <c r="G2528" s="2">
        <v>7.59</v>
      </c>
      <c r="H2528" s="2">
        <v>0</v>
      </c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</row>
    <row r="2529" spans="1:41" x14ac:dyDescent="0.35">
      <c r="A2529" t="s">
        <v>2523</v>
      </c>
      <c r="B2529" s="1">
        <f t="shared" si="82"/>
        <v>38457.74999999391</v>
      </c>
      <c r="C2529">
        <f t="shared" si="81"/>
        <v>2005</v>
      </c>
      <c r="D2529" s="2">
        <v>786.3</v>
      </c>
      <c r="E2529" s="2">
        <v>10.77</v>
      </c>
      <c r="F2529" s="2">
        <v>26.6</v>
      </c>
      <c r="G2529" s="2">
        <v>6.62</v>
      </c>
      <c r="H2529" s="2">
        <v>0</v>
      </c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</row>
    <row r="2530" spans="1:41" x14ac:dyDescent="0.35">
      <c r="A2530" t="s">
        <v>2524</v>
      </c>
      <c r="B2530" s="1">
        <f t="shared" si="82"/>
        <v>38457.791666660574</v>
      </c>
      <c r="C2530">
        <f t="shared" si="81"/>
        <v>2005</v>
      </c>
      <c r="D2530" s="2">
        <v>0</v>
      </c>
      <c r="E2530" s="2">
        <v>-2.36</v>
      </c>
      <c r="F2530" s="2">
        <v>24.92</v>
      </c>
      <c r="G2530" s="2">
        <v>5.0999999999999996</v>
      </c>
      <c r="H2530" s="2">
        <v>0</v>
      </c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</row>
    <row r="2531" spans="1:41" x14ac:dyDescent="0.35">
      <c r="A2531" t="s">
        <v>2525</v>
      </c>
      <c r="B2531" s="1">
        <f t="shared" si="82"/>
        <v>38457.833333327239</v>
      </c>
      <c r="C2531">
        <f t="shared" si="81"/>
        <v>2005</v>
      </c>
      <c r="D2531" s="2">
        <v>0</v>
      </c>
      <c r="E2531" s="2">
        <v>0</v>
      </c>
      <c r="F2531" s="2">
        <v>24.06</v>
      </c>
      <c r="G2531" s="2">
        <v>4.6900000000000004</v>
      </c>
      <c r="H2531" s="2">
        <v>0</v>
      </c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</row>
    <row r="2532" spans="1:41" x14ac:dyDescent="0.35">
      <c r="A2532" t="s">
        <v>2526</v>
      </c>
      <c r="B2532" s="1">
        <f t="shared" si="82"/>
        <v>38457.874999993903</v>
      </c>
      <c r="C2532">
        <f t="shared" si="81"/>
        <v>2005</v>
      </c>
      <c r="D2532" s="2">
        <v>0</v>
      </c>
      <c r="E2532" s="2">
        <v>0</v>
      </c>
      <c r="F2532" s="2">
        <v>23.68</v>
      </c>
      <c r="G2532" s="2">
        <v>4.28</v>
      </c>
      <c r="H2532" s="2">
        <v>0</v>
      </c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</row>
    <row r="2533" spans="1:41" x14ac:dyDescent="0.35">
      <c r="A2533" t="s">
        <v>2527</v>
      </c>
      <c r="B2533" s="1">
        <f t="shared" si="82"/>
        <v>38457.916666660567</v>
      </c>
      <c r="C2533">
        <f t="shared" si="81"/>
        <v>2005</v>
      </c>
      <c r="D2533" s="2">
        <v>0</v>
      </c>
      <c r="E2533" s="2">
        <v>0</v>
      </c>
      <c r="F2533" s="2">
        <v>23.24</v>
      </c>
      <c r="G2533" s="2">
        <v>3.45</v>
      </c>
      <c r="H2533" s="2">
        <v>0</v>
      </c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</row>
    <row r="2534" spans="1:41" x14ac:dyDescent="0.35">
      <c r="A2534" t="s">
        <v>2528</v>
      </c>
      <c r="B2534" s="1">
        <f t="shared" si="82"/>
        <v>38457.958333327231</v>
      </c>
      <c r="C2534">
        <f t="shared" si="81"/>
        <v>2005</v>
      </c>
      <c r="D2534" s="2">
        <v>0</v>
      </c>
      <c r="E2534" s="2">
        <v>0</v>
      </c>
      <c r="F2534" s="2">
        <v>22.34</v>
      </c>
      <c r="G2534" s="2">
        <v>3.24</v>
      </c>
      <c r="H2534" s="2">
        <v>0</v>
      </c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</row>
    <row r="2535" spans="1:41" x14ac:dyDescent="0.35">
      <c r="A2535" t="s">
        <v>2529</v>
      </c>
      <c r="B2535" s="1">
        <f t="shared" si="82"/>
        <v>38457.999999993895</v>
      </c>
      <c r="C2535">
        <f t="shared" si="81"/>
        <v>2005</v>
      </c>
      <c r="D2535" s="2">
        <v>0</v>
      </c>
      <c r="E2535" s="2">
        <v>0</v>
      </c>
      <c r="F2535" s="2">
        <v>21.22</v>
      </c>
      <c r="G2535" s="2">
        <v>3.24</v>
      </c>
      <c r="H2535" s="2">
        <v>0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</row>
    <row r="2536" spans="1:41" x14ac:dyDescent="0.35">
      <c r="A2536" t="s">
        <v>2530</v>
      </c>
      <c r="B2536" s="1">
        <f t="shared" si="82"/>
        <v>38458.04166666056</v>
      </c>
      <c r="C2536">
        <f t="shared" si="81"/>
        <v>2005</v>
      </c>
      <c r="D2536" s="2">
        <v>0</v>
      </c>
      <c r="E2536" s="2">
        <v>0</v>
      </c>
      <c r="F2536" s="2">
        <v>20.07</v>
      </c>
      <c r="G2536" s="2">
        <v>3.38</v>
      </c>
      <c r="H2536" s="2">
        <v>0</v>
      </c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</row>
    <row r="2537" spans="1:41" x14ac:dyDescent="0.35">
      <c r="A2537" t="s">
        <v>2531</v>
      </c>
      <c r="B2537" s="1">
        <f t="shared" si="82"/>
        <v>38458.083333327224</v>
      </c>
      <c r="C2537">
        <f t="shared" si="81"/>
        <v>2005</v>
      </c>
      <c r="D2537" s="2">
        <v>0</v>
      </c>
      <c r="E2537" s="2">
        <v>0</v>
      </c>
      <c r="F2537" s="2">
        <v>18.739999999999998</v>
      </c>
      <c r="G2537" s="2">
        <v>3.17</v>
      </c>
      <c r="H2537" s="2">
        <v>0</v>
      </c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</row>
    <row r="2538" spans="1:41" x14ac:dyDescent="0.35">
      <c r="A2538" t="s">
        <v>2532</v>
      </c>
      <c r="B2538" s="1">
        <f t="shared" si="82"/>
        <v>38458.124999993888</v>
      </c>
      <c r="C2538">
        <f t="shared" si="81"/>
        <v>2005</v>
      </c>
      <c r="D2538" s="2">
        <v>0</v>
      </c>
      <c r="E2538" s="2">
        <v>0</v>
      </c>
      <c r="F2538" s="2">
        <v>17.36</v>
      </c>
      <c r="G2538" s="2">
        <v>3.03</v>
      </c>
      <c r="H2538" s="2">
        <v>0</v>
      </c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</row>
    <row r="2539" spans="1:41" x14ac:dyDescent="0.35">
      <c r="A2539" t="s">
        <v>2533</v>
      </c>
      <c r="B2539" s="1">
        <f t="shared" si="82"/>
        <v>38458.166666660552</v>
      </c>
      <c r="C2539">
        <f t="shared" si="81"/>
        <v>2005</v>
      </c>
      <c r="D2539" s="2">
        <v>0</v>
      </c>
      <c r="E2539" s="2">
        <v>0</v>
      </c>
      <c r="F2539" s="2">
        <v>16.05</v>
      </c>
      <c r="G2539" s="2">
        <v>2.83</v>
      </c>
      <c r="H2539" s="2">
        <v>0</v>
      </c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</row>
    <row r="2540" spans="1:41" x14ac:dyDescent="0.35">
      <c r="A2540" t="s">
        <v>2534</v>
      </c>
      <c r="B2540" s="1">
        <f t="shared" si="82"/>
        <v>38458.208333327217</v>
      </c>
      <c r="C2540">
        <f t="shared" si="81"/>
        <v>2005</v>
      </c>
      <c r="D2540" s="2">
        <v>0</v>
      </c>
      <c r="E2540" s="2">
        <v>0</v>
      </c>
      <c r="F2540" s="2">
        <v>15.16</v>
      </c>
      <c r="G2540" s="2">
        <v>2.97</v>
      </c>
      <c r="H2540" s="2">
        <v>0</v>
      </c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</row>
    <row r="2541" spans="1:41" x14ac:dyDescent="0.35">
      <c r="A2541" t="s">
        <v>2535</v>
      </c>
      <c r="B2541" s="1">
        <f t="shared" si="82"/>
        <v>38458.249999993881</v>
      </c>
      <c r="C2541">
        <f t="shared" si="81"/>
        <v>2005</v>
      </c>
      <c r="D2541" s="2">
        <v>0</v>
      </c>
      <c r="E2541" s="2">
        <v>0</v>
      </c>
      <c r="F2541" s="2">
        <v>14.4</v>
      </c>
      <c r="G2541" s="2">
        <v>2.97</v>
      </c>
      <c r="H2541" s="2">
        <v>0</v>
      </c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</row>
    <row r="2542" spans="1:41" x14ac:dyDescent="0.35">
      <c r="A2542" t="s">
        <v>2536</v>
      </c>
      <c r="B2542" s="1">
        <f t="shared" si="82"/>
        <v>38458.291666660545</v>
      </c>
      <c r="C2542">
        <f t="shared" si="81"/>
        <v>2005</v>
      </c>
      <c r="D2542" s="2">
        <v>176.28</v>
      </c>
      <c r="E2542" s="2">
        <v>11.65</v>
      </c>
      <c r="F2542" s="2">
        <v>14.22</v>
      </c>
      <c r="G2542" s="2">
        <v>2.9</v>
      </c>
      <c r="H2542" s="2">
        <v>0</v>
      </c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</row>
    <row r="2543" spans="1:41" x14ac:dyDescent="0.35">
      <c r="A2543" t="s">
        <v>2537</v>
      </c>
      <c r="B2543" s="1">
        <f t="shared" si="82"/>
        <v>38458.333333327209</v>
      </c>
      <c r="C2543">
        <f t="shared" si="81"/>
        <v>2005</v>
      </c>
      <c r="D2543" s="2">
        <v>616.69000000000005</v>
      </c>
      <c r="E2543" s="2">
        <v>24.93</v>
      </c>
      <c r="F2543" s="2">
        <v>17.73</v>
      </c>
      <c r="G2543" s="2">
        <v>3.31</v>
      </c>
      <c r="H2543" s="2">
        <v>0</v>
      </c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</row>
    <row r="2544" spans="1:41" x14ac:dyDescent="0.35">
      <c r="A2544" t="s">
        <v>2538</v>
      </c>
      <c r="B2544" s="1">
        <f t="shared" si="82"/>
        <v>38458.374999993874</v>
      </c>
      <c r="C2544">
        <f t="shared" si="81"/>
        <v>2005</v>
      </c>
      <c r="D2544" s="2">
        <v>858.4</v>
      </c>
      <c r="E2544" s="2">
        <v>38.17</v>
      </c>
      <c r="F2544" s="2">
        <v>21.16</v>
      </c>
      <c r="G2544" s="2">
        <v>4.4800000000000004</v>
      </c>
      <c r="H2544" s="2">
        <v>0</v>
      </c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</row>
    <row r="2545" spans="1:41" x14ac:dyDescent="0.35">
      <c r="A2545" t="s">
        <v>2539</v>
      </c>
      <c r="B2545" s="1">
        <f t="shared" si="82"/>
        <v>38458.416666660538</v>
      </c>
      <c r="C2545">
        <f t="shared" si="81"/>
        <v>2005</v>
      </c>
      <c r="D2545" s="2">
        <v>987.88</v>
      </c>
      <c r="E2545" s="2">
        <v>51.07</v>
      </c>
      <c r="F2545" s="2">
        <v>23.87</v>
      </c>
      <c r="G2545" s="2">
        <v>4.1399999999999997</v>
      </c>
      <c r="H2545" s="2">
        <v>0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</row>
    <row r="2546" spans="1:41" x14ac:dyDescent="0.35">
      <c r="A2546" t="s">
        <v>2540</v>
      </c>
      <c r="B2546" s="1">
        <f t="shared" si="82"/>
        <v>38458.458333327202</v>
      </c>
      <c r="C2546">
        <f t="shared" si="81"/>
        <v>2005</v>
      </c>
      <c r="D2546" s="2">
        <v>982.45</v>
      </c>
      <c r="E2546" s="2">
        <v>62.91</v>
      </c>
      <c r="F2546" s="2">
        <v>25.93</v>
      </c>
      <c r="G2546" s="2">
        <v>2.97</v>
      </c>
      <c r="H2546" s="2">
        <v>0</v>
      </c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</row>
    <row r="2547" spans="1:41" x14ac:dyDescent="0.35">
      <c r="A2547" t="s">
        <v>2541</v>
      </c>
      <c r="B2547" s="1">
        <f t="shared" si="82"/>
        <v>38458.499999993866</v>
      </c>
      <c r="C2547">
        <f t="shared" si="81"/>
        <v>2005</v>
      </c>
      <c r="D2547" s="2">
        <v>958.82</v>
      </c>
      <c r="E2547" s="2">
        <v>71.36</v>
      </c>
      <c r="F2547" s="2">
        <v>27.35</v>
      </c>
      <c r="G2547" s="2">
        <v>2.76</v>
      </c>
      <c r="H2547" s="2">
        <v>0</v>
      </c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</row>
    <row r="2548" spans="1:41" x14ac:dyDescent="0.35">
      <c r="A2548" t="s">
        <v>2542</v>
      </c>
      <c r="B2548" s="1">
        <f t="shared" si="82"/>
        <v>38458.541666660531</v>
      </c>
      <c r="C2548">
        <f t="shared" si="81"/>
        <v>2005</v>
      </c>
      <c r="D2548" s="2">
        <v>999.42</v>
      </c>
      <c r="E2548" s="2">
        <v>71.05</v>
      </c>
      <c r="F2548" s="2">
        <v>28.29</v>
      </c>
      <c r="G2548" s="2">
        <v>4.1399999999999997</v>
      </c>
      <c r="H2548" s="2">
        <v>0</v>
      </c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</row>
    <row r="2549" spans="1:41" x14ac:dyDescent="0.35">
      <c r="A2549" t="s">
        <v>2543</v>
      </c>
      <c r="B2549" s="1">
        <f t="shared" si="82"/>
        <v>38458.583333327195</v>
      </c>
      <c r="C2549">
        <f t="shared" si="81"/>
        <v>2005</v>
      </c>
      <c r="D2549" s="2">
        <v>1085.25</v>
      </c>
      <c r="E2549" s="2">
        <v>62.27</v>
      </c>
      <c r="F2549" s="2">
        <v>28.81</v>
      </c>
      <c r="G2549" s="2">
        <v>5.24</v>
      </c>
      <c r="H2549" s="2">
        <v>0</v>
      </c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</row>
    <row r="2550" spans="1:41" x14ac:dyDescent="0.35">
      <c r="A2550" t="s">
        <v>2544</v>
      </c>
      <c r="B2550" s="1">
        <f t="shared" si="82"/>
        <v>38458.624999993859</v>
      </c>
      <c r="C2550">
        <f t="shared" si="81"/>
        <v>2005</v>
      </c>
      <c r="D2550" s="2">
        <v>1147.68</v>
      </c>
      <c r="E2550" s="2">
        <v>50.33</v>
      </c>
      <c r="F2550" s="2">
        <v>28.99</v>
      </c>
      <c r="G2550" s="2">
        <v>6.28</v>
      </c>
      <c r="H2550" s="2">
        <v>0</v>
      </c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</row>
    <row r="2551" spans="1:41" x14ac:dyDescent="0.35">
      <c r="A2551" t="s">
        <v>2545</v>
      </c>
      <c r="B2551" s="1">
        <f t="shared" si="82"/>
        <v>38458.666666660523</v>
      </c>
      <c r="C2551">
        <f t="shared" si="81"/>
        <v>2005</v>
      </c>
      <c r="D2551" s="2">
        <v>1101.8499999999999</v>
      </c>
      <c r="E2551" s="2">
        <v>37.4</v>
      </c>
      <c r="F2551" s="2">
        <v>28.57</v>
      </c>
      <c r="G2551" s="2">
        <v>6.97</v>
      </c>
      <c r="H2551" s="2">
        <v>0</v>
      </c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</row>
    <row r="2552" spans="1:41" x14ac:dyDescent="0.35">
      <c r="A2552" t="s">
        <v>2546</v>
      </c>
      <c r="B2552" s="1">
        <f t="shared" si="82"/>
        <v>38458.708333327188</v>
      </c>
      <c r="C2552">
        <f t="shared" si="81"/>
        <v>2005</v>
      </c>
      <c r="D2552" s="2">
        <v>1021.04</v>
      </c>
      <c r="E2552" s="2">
        <v>24.15</v>
      </c>
      <c r="F2552" s="2">
        <v>27.6</v>
      </c>
      <c r="G2552" s="2">
        <v>7.17</v>
      </c>
      <c r="H2552" s="2">
        <v>0</v>
      </c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</row>
    <row r="2553" spans="1:41" x14ac:dyDescent="0.35">
      <c r="A2553" t="s">
        <v>2547</v>
      </c>
      <c r="B2553" s="1">
        <f t="shared" si="82"/>
        <v>38458.749999993852</v>
      </c>
      <c r="C2553">
        <f t="shared" si="81"/>
        <v>2005</v>
      </c>
      <c r="D2553" s="2">
        <v>862.67</v>
      </c>
      <c r="E2553" s="2">
        <v>10.87</v>
      </c>
      <c r="F2553" s="2">
        <v>26.01</v>
      </c>
      <c r="G2553" s="2">
        <v>6.62</v>
      </c>
      <c r="H2553" s="2">
        <v>0</v>
      </c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</row>
    <row r="2554" spans="1:41" x14ac:dyDescent="0.35">
      <c r="A2554" t="s">
        <v>2548</v>
      </c>
      <c r="B2554" s="1">
        <f t="shared" si="82"/>
        <v>38458.791666660516</v>
      </c>
      <c r="C2554">
        <f t="shared" si="81"/>
        <v>2005</v>
      </c>
      <c r="D2554" s="2">
        <v>0</v>
      </c>
      <c r="E2554" s="2">
        <v>-2.25</v>
      </c>
      <c r="F2554" s="2">
        <v>24.09</v>
      </c>
      <c r="G2554" s="2">
        <v>5.0999999999999996</v>
      </c>
      <c r="H2554" s="2">
        <v>0</v>
      </c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</row>
    <row r="2555" spans="1:41" x14ac:dyDescent="0.35">
      <c r="A2555" t="s">
        <v>2549</v>
      </c>
      <c r="B2555" s="1">
        <f t="shared" si="82"/>
        <v>38458.83333332718</v>
      </c>
      <c r="C2555">
        <f t="shared" si="81"/>
        <v>2005</v>
      </c>
      <c r="D2555" s="2">
        <v>0</v>
      </c>
      <c r="E2555" s="2">
        <v>0</v>
      </c>
      <c r="F2555" s="2">
        <v>23.13</v>
      </c>
      <c r="G2555" s="2">
        <v>4.28</v>
      </c>
      <c r="H2555" s="2">
        <v>0</v>
      </c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</row>
    <row r="2556" spans="1:41" x14ac:dyDescent="0.35">
      <c r="A2556" t="s">
        <v>2550</v>
      </c>
      <c r="B2556" s="1">
        <f t="shared" si="82"/>
        <v>38458.874999993845</v>
      </c>
      <c r="C2556">
        <f t="shared" si="81"/>
        <v>2005</v>
      </c>
      <c r="D2556" s="2">
        <v>0</v>
      </c>
      <c r="E2556" s="2">
        <v>0</v>
      </c>
      <c r="F2556" s="2">
        <v>22.64</v>
      </c>
      <c r="G2556" s="2">
        <v>3.45</v>
      </c>
      <c r="H2556" s="2">
        <v>0</v>
      </c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</row>
    <row r="2557" spans="1:41" x14ac:dyDescent="0.35">
      <c r="A2557" t="s">
        <v>2551</v>
      </c>
      <c r="B2557" s="1">
        <f t="shared" si="82"/>
        <v>38458.916666660509</v>
      </c>
      <c r="C2557">
        <f t="shared" si="81"/>
        <v>2005</v>
      </c>
      <c r="D2557" s="2">
        <v>0</v>
      </c>
      <c r="E2557" s="2">
        <v>0</v>
      </c>
      <c r="F2557" s="2">
        <v>22.23</v>
      </c>
      <c r="G2557" s="2">
        <v>2.5499999999999998</v>
      </c>
      <c r="H2557" s="2">
        <v>0</v>
      </c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</row>
    <row r="2558" spans="1:41" x14ac:dyDescent="0.35">
      <c r="A2558" t="s">
        <v>2552</v>
      </c>
      <c r="B2558" s="1">
        <f t="shared" si="82"/>
        <v>38458.958333327173</v>
      </c>
      <c r="C2558">
        <f t="shared" si="81"/>
        <v>2005</v>
      </c>
      <c r="D2558" s="2">
        <v>0</v>
      </c>
      <c r="E2558" s="2">
        <v>0</v>
      </c>
      <c r="F2558" s="2">
        <v>20.77</v>
      </c>
      <c r="G2558" s="2">
        <v>2.14</v>
      </c>
      <c r="H2558" s="2">
        <v>0</v>
      </c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</row>
    <row r="2559" spans="1:41" x14ac:dyDescent="0.35">
      <c r="A2559" t="s">
        <v>2553</v>
      </c>
      <c r="B2559" s="1">
        <f t="shared" si="82"/>
        <v>38458.999999993837</v>
      </c>
      <c r="C2559">
        <f t="shared" si="81"/>
        <v>2005</v>
      </c>
      <c r="D2559" s="2">
        <v>0</v>
      </c>
      <c r="E2559" s="2">
        <v>0</v>
      </c>
      <c r="F2559" s="2">
        <v>19.36</v>
      </c>
      <c r="G2559" s="2">
        <v>2.2799999999999998</v>
      </c>
      <c r="H2559" s="2">
        <v>0</v>
      </c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</row>
    <row r="2560" spans="1:41" x14ac:dyDescent="0.35">
      <c r="A2560" t="s">
        <v>2554</v>
      </c>
      <c r="B2560" s="1">
        <f t="shared" si="82"/>
        <v>38459.041666660502</v>
      </c>
      <c r="C2560">
        <f t="shared" si="81"/>
        <v>2005</v>
      </c>
      <c r="D2560" s="2">
        <v>0</v>
      </c>
      <c r="E2560" s="2">
        <v>0</v>
      </c>
      <c r="F2560" s="2">
        <v>18.260000000000002</v>
      </c>
      <c r="G2560" s="2">
        <v>2.41</v>
      </c>
      <c r="H2560" s="2">
        <v>0</v>
      </c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</row>
    <row r="2561" spans="1:41" x14ac:dyDescent="0.35">
      <c r="A2561" t="s">
        <v>2555</v>
      </c>
      <c r="B2561" s="1">
        <f t="shared" si="82"/>
        <v>38459.083333327166</v>
      </c>
      <c r="C2561">
        <f t="shared" si="81"/>
        <v>2005</v>
      </c>
      <c r="D2561" s="2">
        <v>0</v>
      </c>
      <c r="E2561" s="2">
        <v>0</v>
      </c>
      <c r="F2561" s="2">
        <v>17.37</v>
      </c>
      <c r="G2561" s="2">
        <v>2.5499999999999998</v>
      </c>
      <c r="H2561" s="2">
        <v>0</v>
      </c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</row>
    <row r="2562" spans="1:41" x14ac:dyDescent="0.35">
      <c r="A2562" t="s">
        <v>2556</v>
      </c>
      <c r="B2562" s="1">
        <f t="shared" si="82"/>
        <v>38459.12499999383</v>
      </c>
      <c r="C2562">
        <f t="shared" si="81"/>
        <v>2005</v>
      </c>
      <c r="D2562" s="2">
        <v>0</v>
      </c>
      <c r="E2562" s="2">
        <v>0</v>
      </c>
      <c r="F2562" s="2">
        <v>16.63</v>
      </c>
      <c r="G2562" s="2">
        <v>2.69</v>
      </c>
      <c r="H2562" s="2">
        <v>0</v>
      </c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</row>
    <row r="2563" spans="1:41" x14ac:dyDescent="0.35">
      <c r="A2563" t="s">
        <v>2557</v>
      </c>
      <c r="B2563" s="1">
        <f t="shared" si="82"/>
        <v>38459.166666660494</v>
      </c>
      <c r="C2563">
        <f t="shared" si="81"/>
        <v>2005</v>
      </c>
      <c r="D2563" s="2">
        <v>0</v>
      </c>
      <c r="E2563" s="2">
        <v>0</v>
      </c>
      <c r="F2563" s="2">
        <v>15.68</v>
      </c>
      <c r="G2563" s="2">
        <v>2.97</v>
      </c>
      <c r="H2563" s="2">
        <v>0</v>
      </c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</row>
    <row r="2564" spans="1:41" x14ac:dyDescent="0.35">
      <c r="A2564" t="s">
        <v>2558</v>
      </c>
      <c r="B2564" s="1">
        <f t="shared" si="82"/>
        <v>38459.208333327158</v>
      </c>
      <c r="C2564">
        <f t="shared" si="81"/>
        <v>2005</v>
      </c>
      <c r="D2564" s="2">
        <v>0</v>
      </c>
      <c r="E2564" s="2">
        <v>0</v>
      </c>
      <c r="F2564" s="2">
        <v>14.93</v>
      </c>
      <c r="G2564" s="2">
        <v>3.24</v>
      </c>
      <c r="H2564" s="2">
        <v>0</v>
      </c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</row>
    <row r="2565" spans="1:41" x14ac:dyDescent="0.35">
      <c r="A2565" t="s">
        <v>2559</v>
      </c>
      <c r="B2565" s="1">
        <f t="shared" si="82"/>
        <v>38459.249999993823</v>
      </c>
      <c r="C2565">
        <f t="shared" si="81"/>
        <v>2005</v>
      </c>
      <c r="D2565" s="2">
        <v>0</v>
      </c>
      <c r="E2565" s="2">
        <v>0</v>
      </c>
      <c r="F2565" s="2">
        <v>14.26</v>
      </c>
      <c r="G2565" s="2">
        <v>3.45</v>
      </c>
      <c r="H2565" s="2">
        <v>0</v>
      </c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</row>
    <row r="2566" spans="1:41" x14ac:dyDescent="0.35">
      <c r="A2566" t="s">
        <v>2560</v>
      </c>
      <c r="B2566" s="1">
        <f t="shared" si="82"/>
        <v>38459.291666660487</v>
      </c>
      <c r="C2566">
        <f t="shared" si="81"/>
        <v>2005</v>
      </c>
      <c r="D2566" s="2">
        <v>100.65</v>
      </c>
      <c r="E2566" s="2">
        <v>11.86</v>
      </c>
      <c r="F2566" s="2">
        <v>14.05</v>
      </c>
      <c r="G2566" s="2">
        <v>3.17</v>
      </c>
      <c r="H2566" s="2">
        <v>0</v>
      </c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</row>
    <row r="2567" spans="1:41" x14ac:dyDescent="0.35">
      <c r="A2567" t="s">
        <v>2561</v>
      </c>
      <c r="B2567" s="1">
        <f t="shared" si="82"/>
        <v>38459.333333327151</v>
      </c>
      <c r="C2567">
        <f t="shared" si="81"/>
        <v>2005</v>
      </c>
      <c r="D2567" s="2">
        <v>499.06</v>
      </c>
      <c r="E2567" s="2">
        <v>25.14</v>
      </c>
      <c r="F2567" s="2">
        <v>17.579999999999998</v>
      </c>
      <c r="G2567" s="2">
        <v>3.03</v>
      </c>
      <c r="H2567" s="2">
        <v>0</v>
      </c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</row>
    <row r="2568" spans="1:41" x14ac:dyDescent="0.35">
      <c r="A2568" t="s">
        <v>2562</v>
      </c>
      <c r="B2568" s="1">
        <f t="shared" si="82"/>
        <v>38459.374999993815</v>
      </c>
      <c r="C2568">
        <f t="shared" si="81"/>
        <v>2005</v>
      </c>
      <c r="D2568" s="2">
        <v>799.66</v>
      </c>
      <c r="E2568" s="2">
        <v>38.39</v>
      </c>
      <c r="F2568" s="2">
        <v>22.62</v>
      </c>
      <c r="G2568" s="2">
        <v>4.1399999999999997</v>
      </c>
      <c r="H2568" s="2">
        <v>0</v>
      </c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</row>
    <row r="2569" spans="1:41" x14ac:dyDescent="0.35">
      <c r="A2569" t="s">
        <v>2563</v>
      </c>
      <c r="B2569" s="1">
        <f t="shared" si="82"/>
        <v>38459.41666666048</v>
      </c>
      <c r="C2569">
        <f t="shared" si="81"/>
        <v>2005</v>
      </c>
      <c r="D2569" s="2">
        <v>931.96</v>
      </c>
      <c r="E2569" s="2">
        <v>51.31</v>
      </c>
      <c r="F2569" s="2">
        <v>25.98</v>
      </c>
      <c r="G2569" s="2">
        <v>4.9000000000000004</v>
      </c>
      <c r="H2569" s="2">
        <v>0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</row>
    <row r="2570" spans="1:41" x14ac:dyDescent="0.35">
      <c r="A2570" t="s">
        <v>2564</v>
      </c>
      <c r="B2570" s="1">
        <f t="shared" si="82"/>
        <v>38459.458333327144</v>
      </c>
      <c r="C2570">
        <f t="shared" si="81"/>
        <v>2005</v>
      </c>
      <c r="D2570" s="2">
        <v>975.13</v>
      </c>
      <c r="E2570" s="2">
        <v>63.19</v>
      </c>
      <c r="F2570" s="2">
        <v>28.51</v>
      </c>
      <c r="G2570" s="2">
        <v>3.79</v>
      </c>
      <c r="H2570" s="2">
        <v>0</v>
      </c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</row>
    <row r="2571" spans="1:41" x14ac:dyDescent="0.35">
      <c r="A2571" t="s">
        <v>2565</v>
      </c>
      <c r="B2571" s="1">
        <f t="shared" si="82"/>
        <v>38459.499999993808</v>
      </c>
      <c r="C2571">
        <f t="shared" si="81"/>
        <v>2005</v>
      </c>
      <c r="D2571" s="2">
        <v>954.38</v>
      </c>
      <c r="E2571" s="2">
        <v>71.72</v>
      </c>
      <c r="F2571" s="2">
        <v>29.83</v>
      </c>
      <c r="G2571" s="2">
        <v>1.38</v>
      </c>
      <c r="H2571" s="2">
        <v>0</v>
      </c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</row>
    <row r="2572" spans="1:41" x14ac:dyDescent="0.35">
      <c r="A2572" t="s">
        <v>2566</v>
      </c>
      <c r="B2572" s="1">
        <f t="shared" si="82"/>
        <v>38459.541666660472</v>
      </c>
      <c r="C2572">
        <f t="shared" si="81"/>
        <v>2005</v>
      </c>
      <c r="D2572" s="2">
        <v>976.1</v>
      </c>
      <c r="E2572" s="2">
        <v>71.36</v>
      </c>
      <c r="F2572" s="2">
        <v>30.58</v>
      </c>
      <c r="G2572" s="2">
        <v>1.17</v>
      </c>
      <c r="H2572" s="2">
        <v>0</v>
      </c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</row>
    <row r="2573" spans="1:41" x14ac:dyDescent="0.35">
      <c r="A2573" t="s">
        <v>2567</v>
      </c>
      <c r="B2573" s="1">
        <f t="shared" si="82"/>
        <v>38459.583333327137</v>
      </c>
      <c r="C2573">
        <f t="shared" si="81"/>
        <v>2005</v>
      </c>
      <c r="D2573" s="2">
        <v>1053.02</v>
      </c>
      <c r="E2573" s="2">
        <v>62.46</v>
      </c>
      <c r="F2573" s="2">
        <v>31.15</v>
      </c>
      <c r="G2573" s="2">
        <v>3.38</v>
      </c>
      <c r="H2573" s="2">
        <v>0</v>
      </c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</row>
    <row r="2574" spans="1:41" x14ac:dyDescent="0.35">
      <c r="A2574" t="s">
        <v>2568</v>
      </c>
      <c r="B2574" s="1">
        <f t="shared" si="82"/>
        <v>38459.624999993801</v>
      </c>
      <c r="C2574">
        <f t="shared" si="81"/>
        <v>2005</v>
      </c>
      <c r="D2574" s="2">
        <v>1124.55</v>
      </c>
      <c r="E2574" s="2">
        <v>50.46</v>
      </c>
      <c r="F2574" s="2">
        <v>31.08</v>
      </c>
      <c r="G2574" s="2">
        <v>4.9000000000000004</v>
      </c>
      <c r="H2574" s="2">
        <v>0</v>
      </c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</row>
    <row r="2575" spans="1:41" x14ac:dyDescent="0.35">
      <c r="A2575" t="s">
        <v>2569</v>
      </c>
      <c r="B2575" s="1">
        <f t="shared" si="82"/>
        <v>38459.666666660465</v>
      </c>
      <c r="C2575">
        <f t="shared" si="81"/>
        <v>2005</v>
      </c>
      <c r="D2575" s="2">
        <v>1093.42</v>
      </c>
      <c r="E2575" s="2">
        <v>37.5</v>
      </c>
      <c r="F2575" s="2">
        <v>30.36</v>
      </c>
      <c r="G2575" s="2">
        <v>5.72</v>
      </c>
      <c r="H2575" s="2">
        <v>0</v>
      </c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</row>
    <row r="2576" spans="1:41" x14ac:dyDescent="0.35">
      <c r="A2576" t="s">
        <v>2570</v>
      </c>
      <c r="B2576" s="1">
        <f t="shared" si="82"/>
        <v>38459.708333327129</v>
      </c>
      <c r="C2576">
        <f t="shared" si="81"/>
        <v>2005</v>
      </c>
      <c r="D2576" s="2">
        <v>1011.06</v>
      </c>
      <c r="E2576" s="2">
        <v>24.25</v>
      </c>
      <c r="F2576" s="2">
        <v>29.31</v>
      </c>
      <c r="G2576" s="2">
        <v>5.66</v>
      </c>
      <c r="H2576" s="2">
        <v>0</v>
      </c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</row>
    <row r="2577" spans="1:41" x14ac:dyDescent="0.35">
      <c r="A2577" t="s">
        <v>2571</v>
      </c>
      <c r="B2577" s="1">
        <f t="shared" si="82"/>
        <v>38459.749999993794</v>
      </c>
      <c r="C2577">
        <f t="shared" si="81"/>
        <v>2005</v>
      </c>
      <c r="D2577" s="2">
        <v>799.16</v>
      </c>
      <c r="E2577" s="2">
        <v>10.97</v>
      </c>
      <c r="F2577" s="2">
        <v>28.06</v>
      </c>
      <c r="G2577" s="2">
        <v>4.97</v>
      </c>
      <c r="H2577" s="2">
        <v>0</v>
      </c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</row>
    <row r="2578" spans="1:41" x14ac:dyDescent="0.35">
      <c r="A2578" t="s">
        <v>2572</v>
      </c>
      <c r="B2578" s="1">
        <f t="shared" si="82"/>
        <v>38459.791666660458</v>
      </c>
      <c r="C2578">
        <f t="shared" si="81"/>
        <v>2005</v>
      </c>
      <c r="D2578" s="2">
        <v>0</v>
      </c>
      <c r="E2578" s="2">
        <v>-2.13</v>
      </c>
      <c r="F2578" s="2">
        <v>26.58</v>
      </c>
      <c r="G2578" s="2">
        <v>3.72</v>
      </c>
      <c r="H2578" s="2">
        <v>0</v>
      </c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</row>
    <row r="2579" spans="1:41" x14ac:dyDescent="0.35">
      <c r="A2579" t="s">
        <v>2573</v>
      </c>
      <c r="B2579" s="1">
        <f t="shared" si="82"/>
        <v>38459.833333327122</v>
      </c>
      <c r="C2579">
        <f t="shared" ref="C2579:C2642" si="83">YEAR(B2579)</f>
        <v>2005</v>
      </c>
      <c r="D2579" s="2">
        <v>0</v>
      </c>
      <c r="E2579" s="2">
        <v>0</v>
      </c>
      <c r="F2579" s="2">
        <v>25.65</v>
      </c>
      <c r="G2579" s="2">
        <v>3.24</v>
      </c>
      <c r="H2579" s="2">
        <v>0</v>
      </c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</row>
    <row r="2580" spans="1:41" x14ac:dyDescent="0.35">
      <c r="A2580" t="s">
        <v>2574</v>
      </c>
      <c r="B2580" s="1">
        <f t="shared" ref="B2580:B2643" si="84">B2579+1/24</f>
        <v>38459.874999993786</v>
      </c>
      <c r="C2580">
        <f t="shared" si="83"/>
        <v>2005</v>
      </c>
      <c r="D2580" s="2">
        <v>0</v>
      </c>
      <c r="E2580" s="2">
        <v>0</v>
      </c>
      <c r="F2580" s="2">
        <v>25.13</v>
      </c>
      <c r="G2580" s="2">
        <v>2.83</v>
      </c>
      <c r="H2580" s="2">
        <v>0</v>
      </c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</row>
    <row r="2581" spans="1:41" x14ac:dyDescent="0.35">
      <c r="A2581" t="s">
        <v>2575</v>
      </c>
      <c r="B2581" s="1">
        <f t="shared" si="84"/>
        <v>38459.916666660451</v>
      </c>
      <c r="C2581">
        <f t="shared" si="83"/>
        <v>2005</v>
      </c>
      <c r="D2581" s="2">
        <v>0</v>
      </c>
      <c r="E2581" s="2">
        <v>0</v>
      </c>
      <c r="F2581" s="2">
        <v>24.3</v>
      </c>
      <c r="G2581" s="2">
        <v>2.2799999999999998</v>
      </c>
      <c r="H2581" s="2">
        <v>0</v>
      </c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</row>
    <row r="2582" spans="1:41" x14ac:dyDescent="0.35">
      <c r="A2582" t="s">
        <v>2576</v>
      </c>
      <c r="B2582" s="1">
        <f t="shared" si="84"/>
        <v>38459.958333327115</v>
      </c>
      <c r="C2582">
        <f t="shared" si="83"/>
        <v>2005</v>
      </c>
      <c r="D2582" s="2">
        <v>0</v>
      </c>
      <c r="E2582" s="2">
        <v>0</v>
      </c>
      <c r="F2582" s="2">
        <v>22.8</v>
      </c>
      <c r="G2582" s="2">
        <v>2</v>
      </c>
      <c r="H2582" s="2">
        <v>0</v>
      </c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</row>
    <row r="2583" spans="1:41" x14ac:dyDescent="0.35">
      <c r="A2583" t="s">
        <v>2577</v>
      </c>
      <c r="B2583" s="1">
        <f t="shared" si="84"/>
        <v>38459.999999993779</v>
      </c>
      <c r="C2583">
        <f t="shared" si="83"/>
        <v>2005</v>
      </c>
      <c r="D2583" s="2">
        <v>0</v>
      </c>
      <c r="E2583" s="2">
        <v>0</v>
      </c>
      <c r="F2583" s="2">
        <v>21.86</v>
      </c>
      <c r="G2583" s="2">
        <v>1.86</v>
      </c>
      <c r="H2583" s="2">
        <v>0</v>
      </c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</row>
    <row r="2584" spans="1:41" x14ac:dyDescent="0.35">
      <c r="A2584" t="s">
        <v>2578</v>
      </c>
      <c r="B2584" s="1">
        <f t="shared" si="84"/>
        <v>38460.041666660443</v>
      </c>
      <c r="C2584">
        <f t="shared" si="83"/>
        <v>2005</v>
      </c>
      <c r="D2584" s="2">
        <v>0</v>
      </c>
      <c r="E2584" s="2">
        <v>0</v>
      </c>
      <c r="F2584" s="2">
        <v>20.85</v>
      </c>
      <c r="G2584" s="2">
        <v>2</v>
      </c>
      <c r="H2584" s="2">
        <v>0</v>
      </c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</row>
    <row r="2585" spans="1:41" x14ac:dyDescent="0.35">
      <c r="A2585" t="s">
        <v>2579</v>
      </c>
      <c r="B2585" s="1">
        <f t="shared" si="84"/>
        <v>38460.083333327108</v>
      </c>
      <c r="C2585">
        <f t="shared" si="83"/>
        <v>2005</v>
      </c>
      <c r="D2585" s="2">
        <v>0</v>
      </c>
      <c r="E2585" s="2">
        <v>0</v>
      </c>
      <c r="F2585" s="2">
        <v>19.64</v>
      </c>
      <c r="G2585" s="2">
        <v>2.14</v>
      </c>
      <c r="H2585" s="2">
        <v>0</v>
      </c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</row>
    <row r="2586" spans="1:41" x14ac:dyDescent="0.35">
      <c r="A2586" t="s">
        <v>2580</v>
      </c>
      <c r="B2586" s="1">
        <f t="shared" si="84"/>
        <v>38460.124999993772</v>
      </c>
      <c r="C2586">
        <f t="shared" si="83"/>
        <v>2005</v>
      </c>
      <c r="D2586" s="2">
        <v>0</v>
      </c>
      <c r="E2586" s="2">
        <v>0</v>
      </c>
      <c r="F2586" s="2">
        <v>18.37</v>
      </c>
      <c r="G2586" s="2">
        <v>2.34</v>
      </c>
      <c r="H2586" s="2">
        <v>0</v>
      </c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</row>
    <row r="2587" spans="1:41" x14ac:dyDescent="0.35">
      <c r="A2587" t="s">
        <v>2581</v>
      </c>
      <c r="B2587" s="1">
        <f t="shared" si="84"/>
        <v>38460.166666660436</v>
      </c>
      <c r="C2587">
        <f t="shared" si="83"/>
        <v>2005</v>
      </c>
      <c r="D2587" s="2">
        <v>0</v>
      </c>
      <c r="E2587" s="2">
        <v>0</v>
      </c>
      <c r="F2587" s="2">
        <v>17.11</v>
      </c>
      <c r="G2587" s="2">
        <v>2.62</v>
      </c>
      <c r="H2587" s="2">
        <v>0</v>
      </c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</row>
    <row r="2588" spans="1:41" x14ac:dyDescent="0.35">
      <c r="A2588" t="s">
        <v>2582</v>
      </c>
      <c r="B2588" s="1">
        <f t="shared" si="84"/>
        <v>38460.2083333271</v>
      </c>
      <c r="C2588">
        <f t="shared" si="83"/>
        <v>2005</v>
      </c>
      <c r="D2588" s="2">
        <v>0</v>
      </c>
      <c r="E2588" s="2">
        <v>0</v>
      </c>
      <c r="F2588" s="2">
        <v>16.12</v>
      </c>
      <c r="G2588" s="2">
        <v>2.83</v>
      </c>
      <c r="H2588" s="2">
        <v>0</v>
      </c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</row>
    <row r="2589" spans="1:41" x14ac:dyDescent="0.35">
      <c r="A2589" t="s">
        <v>2583</v>
      </c>
      <c r="B2589" s="1">
        <f t="shared" si="84"/>
        <v>38460.249999993765</v>
      </c>
      <c r="C2589">
        <f t="shared" si="83"/>
        <v>2005</v>
      </c>
      <c r="D2589" s="2">
        <v>0</v>
      </c>
      <c r="E2589" s="2">
        <v>0</v>
      </c>
      <c r="F2589" s="2">
        <v>15.37</v>
      </c>
      <c r="G2589" s="2">
        <v>2.9</v>
      </c>
      <c r="H2589" s="2">
        <v>0</v>
      </c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</row>
    <row r="2590" spans="1:41" x14ac:dyDescent="0.35">
      <c r="A2590" t="s">
        <v>2584</v>
      </c>
      <c r="B2590" s="1">
        <f t="shared" si="84"/>
        <v>38460.291666660429</v>
      </c>
      <c r="C2590">
        <f t="shared" si="83"/>
        <v>2005</v>
      </c>
      <c r="D2590" s="2">
        <v>0</v>
      </c>
      <c r="E2590" s="2">
        <v>0</v>
      </c>
      <c r="F2590" s="2">
        <v>15.38</v>
      </c>
      <c r="G2590" s="2">
        <v>2.9</v>
      </c>
      <c r="H2590" s="2">
        <v>0</v>
      </c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</row>
    <row r="2591" spans="1:41" x14ac:dyDescent="0.35">
      <c r="A2591" t="s">
        <v>2585</v>
      </c>
      <c r="B2591" s="1">
        <f t="shared" si="84"/>
        <v>38460.333333327093</v>
      </c>
      <c r="C2591">
        <f t="shared" si="83"/>
        <v>2005</v>
      </c>
      <c r="D2591" s="2">
        <v>0</v>
      </c>
      <c r="E2591" s="2">
        <v>0</v>
      </c>
      <c r="F2591" s="2">
        <v>19.45</v>
      </c>
      <c r="G2591" s="2">
        <v>2.2799999999999998</v>
      </c>
      <c r="H2591" s="2">
        <v>0</v>
      </c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</row>
    <row r="2592" spans="1:41" x14ac:dyDescent="0.35">
      <c r="A2592" t="s">
        <v>2586</v>
      </c>
      <c r="B2592" s="1">
        <f t="shared" si="84"/>
        <v>38460.374999993757</v>
      </c>
      <c r="C2592">
        <f t="shared" si="83"/>
        <v>2005</v>
      </c>
      <c r="D2592" s="2">
        <v>0</v>
      </c>
      <c r="E2592" s="2">
        <v>0</v>
      </c>
      <c r="F2592" s="2">
        <v>26.92</v>
      </c>
      <c r="G2592" s="2">
        <v>1.59</v>
      </c>
      <c r="H2592" s="2">
        <v>0</v>
      </c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</row>
    <row r="2593" spans="1:41" x14ac:dyDescent="0.35">
      <c r="A2593" t="s">
        <v>2587</v>
      </c>
      <c r="B2593" s="1">
        <f t="shared" si="84"/>
        <v>38460.416666660421</v>
      </c>
      <c r="C2593">
        <f t="shared" si="83"/>
        <v>2005</v>
      </c>
      <c r="D2593" s="2">
        <v>0</v>
      </c>
      <c r="E2593" s="2">
        <v>0</v>
      </c>
      <c r="F2593" s="2">
        <v>31.21</v>
      </c>
      <c r="G2593" s="2">
        <v>2</v>
      </c>
      <c r="H2593" s="2">
        <v>0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</row>
    <row r="2594" spans="1:41" x14ac:dyDescent="0.35">
      <c r="A2594" t="s">
        <v>2588</v>
      </c>
      <c r="B2594" s="1">
        <f t="shared" si="84"/>
        <v>38460.458333327086</v>
      </c>
      <c r="C2594">
        <f t="shared" si="83"/>
        <v>2005</v>
      </c>
      <c r="D2594" s="2">
        <v>0</v>
      </c>
      <c r="E2594" s="2">
        <v>0</v>
      </c>
      <c r="F2594" s="2">
        <v>32.979999999999997</v>
      </c>
      <c r="G2594" s="2">
        <v>2.83</v>
      </c>
      <c r="H2594" s="2">
        <v>0</v>
      </c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</row>
    <row r="2595" spans="1:41" x14ac:dyDescent="0.35">
      <c r="A2595" t="s">
        <v>2589</v>
      </c>
      <c r="B2595" s="1">
        <f t="shared" si="84"/>
        <v>38460.49999999375</v>
      </c>
      <c r="C2595">
        <f t="shared" si="83"/>
        <v>2005</v>
      </c>
      <c r="D2595" s="2">
        <v>0</v>
      </c>
      <c r="E2595" s="2">
        <v>0</v>
      </c>
      <c r="F2595" s="2">
        <v>33.94</v>
      </c>
      <c r="G2595" s="2">
        <v>3.59</v>
      </c>
      <c r="H2595" s="2">
        <v>0</v>
      </c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</row>
    <row r="2596" spans="1:41" x14ac:dyDescent="0.35">
      <c r="A2596" t="s">
        <v>2590</v>
      </c>
      <c r="B2596" s="1">
        <f t="shared" si="84"/>
        <v>38460.541666660414</v>
      </c>
      <c r="C2596">
        <f t="shared" si="83"/>
        <v>2005</v>
      </c>
      <c r="D2596" s="2">
        <v>0</v>
      </c>
      <c r="E2596" s="2">
        <v>0</v>
      </c>
      <c r="F2596" s="2">
        <v>34.4</v>
      </c>
      <c r="G2596" s="2">
        <v>4.1399999999999997</v>
      </c>
      <c r="H2596" s="2">
        <v>0</v>
      </c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</row>
    <row r="2597" spans="1:41" x14ac:dyDescent="0.35">
      <c r="A2597" t="s">
        <v>2591</v>
      </c>
      <c r="B2597" s="1">
        <f t="shared" si="84"/>
        <v>38460.583333327078</v>
      </c>
      <c r="C2597">
        <f t="shared" si="83"/>
        <v>2005</v>
      </c>
      <c r="D2597" s="2">
        <v>0</v>
      </c>
      <c r="E2597" s="2">
        <v>0</v>
      </c>
      <c r="F2597" s="2">
        <v>34.340000000000003</v>
      </c>
      <c r="G2597" s="2">
        <v>4.34</v>
      </c>
      <c r="H2597" s="2">
        <v>0</v>
      </c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</row>
    <row r="2598" spans="1:41" x14ac:dyDescent="0.35">
      <c r="A2598" t="s">
        <v>2592</v>
      </c>
      <c r="B2598" s="1">
        <f t="shared" si="84"/>
        <v>38460.624999993743</v>
      </c>
      <c r="C2598">
        <f t="shared" si="83"/>
        <v>2005</v>
      </c>
      <c r="D2598" s="2">
        <v>0</v>
      </c>
      <c r="E2598" s="2">
        <v>0</v>
      </c>
      <c r="F2598" s="2">
        <v>33.89</v>
      </c>
      <c r="G2598" s="2">
        <v>4.34</v>
      </c>
      <c r="H2598" s="2">
        <v>0</v>
      </c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</row>
    <row r="2599" spans="1:41" x14ac:dyDescent="0.35">
      <c r="A2599" t="s">
        <v>2593</v>
      </c>
      <c r="B2599" s="1">
        <f t="shared" si="84"/>
        <v>38460.666666660407</v>
      </c>
      <c r="C2599">
        <f t="shared" si="83"/>
        <v>2005</v>
      </c>
      <c r="D2599" s="2">
        <v>1062.25</v>
      </c>
      <c r="E2599" s="2">
        <v>37.61</v>
      </c>
      <c r="F2599" s="2">
        <v>33.08</v>
      </c>
      <c r="G2599" s="2">
        <v>3.79</v>
      </c>
      <c r="H2599" s="2">
        <v>0</v>
      </c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</row>
    <row r="2600" spans="1:41" x14ac:dyDescent="0.35">
      <c r="A2600" t="s">
        <v>2594</v>
      </c>
      <c r="B2600" s="1">
        <f t="shared" si="84"/>
        <v>38460.708333327071</v>
      </c>
      <c r="C2600">
        <f t="shared" si="83"/>
        <v>2005</v>
      </c>
      <c r="D2600" s="2">
        <v>417.97</v>
      </c>
      <c r="E2600" s="2">
        <v>24.35</v>
      </c>
      <c r="F2600" s="2">
        <v>32.4</v>
      </c>
      <c r="G2600" s="2">
        <v>2.62</v>
      </c>
      <c r="H2600" s="2">
        <v>0</v>
      </c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</row>
    <row r="2601" spans="1:41" x14ac:dyDescent="0.35">
      <c r="A2601" t="s">
        <v>2595</v>
      </c>
      <c r="B2601" s="1">
        <f t="shared" si="84"/>
        <v>38460.749999993735</v>
      </c>
      <c r="C2601">
        <f t="shared" si="83"/>
        <v>2005</v>
      </c>
      <c r="D2601" s="2">
        <v>345.28</v>
      </c>
      <c r="E2601" s="2">
        <v>11.08</v>
      </c>
      <c r="F2601" s="2">
        <v>31.97</v>
      </c>
      <c r="G2601" s="2">
        <v>1.45</v>
      </c>
      <c r="H2601" s="2">
        <v>0</v>
      </c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</row>
    <row r="2602" spans="1:41" x14ac:dyDescent="0.35">
      <c r="A2602" t="s">
        <v>2596</v>
      </c>
      <c r="B2602" s="1">
        <f t="shared" si="84"/>
        <v>38460.7916666604</v>
      </c>
      <c r="C2602">
        <f t="shared" si="83"/>
        <v>2005</v>
      </c>
      <c r="D2602" s="2">
        <v>0</v>
      </c>
      <c r="E2602" s="2">
        <v>-2.02</v>
      </c>
      <c r="F2602" s="2">
        <v>31.23</v>
      </c>
      <c r="G2602" s="2">
        <v>1.86</v>
      </c>
      <c r="H2602" s="2">
        <v>0</v>
      </c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</row>
    <row r="2603" spans="1:41" x14ac:dyDescent="0.35">
      <c r="A2603" t="s">
        <v>2597</v>
      </c>
      <c r="B2603" s="1">
        <f t="shared" si="84"/>
        <v>38460.833333327064</v>
      </c>
      <c r="C2603">
        <f t="shared" si="83"/>
        <v>2005</v>
      </c>
      <c r="D2603" s="2">
        <v>0</v>
      </c>
      <c r="E2603" s="2">
        <v>0</v>
      </c>
      <c r="F2603" s="2">
        <v>30.11</v>
      </c>
      <c r="G2603" s="2">
        <v>2.2799999999999998</v>
      </c>
      <c r="H2603" s="2">
        <v>0</v>
      </c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</row>
    <row r="2604" spans="1:41" x14ac:dyDescent="0.35">
      <c r="A2604" t="s">
        <v>2598</v>
      </c>
      <c r="B2604" s="1">
        <f t="shared" si="84"/>
        <v>38460.874999993728</v>
      </c>
      <c r="C2604">
        <f t="shared" si="83"/>
        <v>2005</v>
      </c>
      <c r="D2604" s="2">
        <v>0</v>
      </c>
      <c r="E2604" s="2">
        <v>0</v>
      </c>
      <c r="F2604" s="2">
        <v>29.58</v>
      </c>
      <c r="G2604" s="2">
        <v>1.45</v>
      </c>
      <c r="H2604" s="2">
        <v>0</v>
      </c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</row>
    <row r="2605" spans="1:41" x14ac:dyDescent="0.35">
      <c r="A2605" t="s">
        <v>2599</v>
      </c>
      <c r="B2605" s="1">
        <f t="shared" si="84"/>
        <v>38460.916666660392</v>
      </c>
      <c r="C2605">
        <f t="shared" si="83"/>
        <v>2005</v>
      </c>
      <c r="D2605" s="2">
        <v>0</v>
      </c>
      <c r="E2605" s="2">
        <v>0</v>
      </c>
      <c r="F2605" s="2">
        <v>27.81</v>
      </c>
      <c r="G2605" s="2">
        <v>1.59</v>
      </c>
      <c r="H2605" s="2">
        <v>0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</row>
    <row r="2606" spans="1:41" x14ac:dyDescent="0.35">
      <c r="A2606" t="s">
        <v>2600</v>
      </c>
      <c r="B2606" s="1">
        <f t="shared" si="84"/>
        <v>38460.958333327057</v>
      </c>
      <c r="C2606">
        <f t="shared" si="83"/>
        <v>2005</v>
      </c>
      <c r="D2606" s="2">
        <v>0</v>
      </c>
      <c r="E2606" s="2">
        <v>0</v>
      </c>
      <c r="F2606" s="2">
        <v>26.47</v>
      </c>
      <c r="G2606" s="2">
        <v>1.93</v>
      </c>
      <c r="H2606" s="2">
        <v>0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</row>
    <row r="2607" spans="1:41" x14ac:dyDescent="0.35">
      <c r="A2607" t="s">
        <v>2601</v>
      </c>
      <c r="B2607" s="1">
        <f t="shared" si="84"/>
        <v>38460.999999993721</v>
      </c>
      <c r="C2607">
        <f t="shared" si="83"/>
        <v>2005</v>
      </c>
      <c r="D2607" s="2">
        <v>0</v>
      </c>
      <c r="E2607" s="2">
        <v>0</v>
      </c>
      <c r="F2607" s="2">
        <v>24.87</v>
      </c>
      <c r="G2607" s="2">
        <v>2.34</v>
      </c>
      <c r="H2607" s="2">
        <v>0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</row>
    <row r="2608" spans="1:41" x14ac:dyDescent="0.35">
      <c r="A2608" t="s">
        <v>2602</v>
      </c>
      <c r="B2608" s="1">
        <f t="shared" si="84"/>
        <v>38461.041666660385</v>
      </c>
      <c r="C2608">
        <f t="shared" si="83"/>
        <v>2005</v>
      </c>
      <c r="D2608" s="2">
        <v>0</v>
      </c>
      <c r="E2608" s="2">
        <v>0</v>
      </c>
      <c r="F2608" s="2">
        <v>23.66</v>
      </c>
      <c r="G2608" s="2">
        <v>2.76</v>
      </c>
      <c r="H2608" s="2">
        <v>0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</row>
    <row r="2609" spans="1:41" x14ac:dyDescent="0.35">
      <c r="A2609" t="s">
        <v>2603</v>
      </c>
      <c r="B2609" s="1">
        <f t="shared" si="84"/>
        <v>38461.083333327049</v>
      </c>
      <c r="C2609">
        <f t="shared" si="83"/>
        <v>2005</v>
      </c>
      <c r="D2609" s="2">
        <v>0</v>
      </c>
      <c r="E2609" s="2">
        <v>0</v>
      </c>
      <c r="F2609" s="2">
        <v>22.9</v>
      </c>
      <c r="G2609" s="2">
        <v>3.17</v>
      </c>
      <c r="H2609" s="2">
        <v>0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</row>
    <row r="2610" spans="1:41" x14ac:dyDescent="0.35">
      <c r="A2610" t="s">
        <v>2604</v>
      </c>
      <c r="B2610" s="1">
        <f t="shared" si="84"/>
        <v>38461.124999993714</v>
      </c>
      <c r="C2610">
        <f t="shared" si="83"/>
        <v>2005</v>
      </c>
      <c r="D2610" s="2">
        <v>0</v>
      </c>
      <c r="E2610" s="2">
        <v>0</v>
      </c>
      <c r="F2610" s="2">
        <v>22.23</v>
      </c>
      <c r="G2610" s="2">
        <v>3.1</v>
      </c>
      <c r="H2610" s="2">
        <v>0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</row>
    <row r="2611" spans="1:41" x14ac:dyDescent="0.35">
      <c r="A2611" t="s">
        <v>2605</v>
      </c>
      <c r="B2611" s="1">
        <f t="shared" si="84"/>
        <v>38461.166666660378</v>
      </c>
      <c r="C2611">
        <f t="shared" si="83"/>
        <v>2005</v>
      </c>
      <c r="D2611" s="2">
        <v>0</v>
      </c>
      <c r="E2611" s="2">
        <v>0</v>
      </c>
      <c r="F2611" s="2">
        <v>22.23</v>
      </c>
      <c r="G2611" s="2">
        <v>2.62</v>
      </c>
      <c r="H2611" s="2">
        <v>0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</row>
    <row r="2612" spans="1:41" x14ac:dyDescent="0.35">
      <c r="A2612" t="s">
        <v>2606</v>
      </c>
      <c r="B2612" s="1">
        <f t="shared" si="84"/>
        <v>38461.208333327042</v>
      </c>
      <c r="C2612">
        <f t="shared" si="83"/>
        <v>2005</v>
      </c>
      <c r="D2612" s="2">
        <v>0</v>
      </c>
      <c r="E2612" s="2">
        <v>0</v>
      </c>
      <c r="F2612" s="2">
        <v>23.51</v>
      </c>
      <c r="G2612" s="2">
        <v>1.93</v>
      </c>
      <c r="H2612" s="2">
        <v>0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</row>
    <row r="2613" spans="1:41" x14ac:dyDescent="0.35">
      <c r="A2613" t="s">
        <v>2607</v>
      </c>
      <c r="B2613" s="1">
        <f t="shared" si="84"/>
        <v>38461.249999993706</v>
      </c>
      <c r="C2613">
        <f t="shared" si="83"/>
        <v>2005</v>
      </c>
      <c r="D2613" s="2">
        <v>0</v>
      </c>
      <c r="E2613" s="2">
        <v>0</v>
      </c>
      <c r="F2613" s="2">
        <v>24.14</v>
      </c>
      <c r="G2613" s="2">
        <v>1.66</v>
      </c>
      <c r="H2613" s="2">
        <v>0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</row>
    <row r="2614" spans="1:41" x14ac:dyDescent="0.35">
      <c r="A2614" t="s">
        <v>2608</v>
      </c>
      <c r="B2614" s="1">
        <f t="shared" si="84"/>
        <v>38461.291666660371</v>
      </c>
      <c r="C2614">
        <f t="shared" si="83"/>
        <v>2005</v>
      </c>
      <c r="D2614" s="2">
        <v>6.85</v>
      </c>
      <c r="E2614" s="2">
        <v>12.28</v>
      </c>
      <c r="F2614" s="2">
        <v>24.14</v>
      </c>
      <c r="G2614" s="2">
        <v>1.59</v>
      </c>
      <c r="H2614" s="2">
        <v>0</v>
      </c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</row>
    <row r="2615" spans="1:41" x14ac:dyDescent="0.35">
      <c r="A2615" t="s">
        <v>2609</v>
      </c>
      <c r="B2615" s="1">
        <f t="shared" si="84"/>
        <v>38461.333333327035</v>
      </c>
      <c r="C2615">
        <f t="shared" si="83"/>
        <v>2005</v>
      </c>
      <c r="D2615" s="2">
        <v>640.91999999999996</v>
      </c>
      <c r="E2615" s="2">
        <v>25.55</v>
      </c>
      <c r="F2615" s="2">
        <v>25.03</v>
      </c>
      <c r="G2615" s="2">
        <v>1.45</v>
      </c>
      <c r="H2615" s="2">
        <v>0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</row>
    <row r="2616" spans="1:41" x14ac:dyDescent="0.35">
      <c r="A2616" t="s">
        <v>2610</v>
      </c>
      <c r="B2616" s="1">
        <f t="shared" si="84"/>
        <v>38461.374999993699</v>
      </c>
      <c r="C2616">
        <f t="shared" si="83"/>
        <v>2005</v>
      </c>
      <c r="D2616" s="2">
        <v>549.84</v>
      </c>
      <c r="E2616" s="2">
        <v>38.81</v>
      </c>
      <c r="F2616" s="2">
        <v>28.86</v>
      </c>
      <c r="G2616" s="2">
        <v>1.93</v>
      </c>
      <c r="H2616" s="2">
        <v>0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</row>
    <row r="2617" spans="1:41" x14ac:dyDescent="0.35">
      <c r="A2617" t="s">
        <v>2611</v>
      </c>
      <c r="B2617" s="1">
        <f t="shared" si="84"/>
        <v>38461.416666660363</v>
      </c>
      <c r="C2617">
        <f t="shared" si="83"/>
        <v>2005</v>
      </c>
      <c r="D2617" s="2">
        <v>844.37</v>
      </c>
      <c r="E2617" s="2">
        <v>51.77</v>
      </c>
      <c r="F2617" s="2">
        <v>30.67</v>
      </c>
      <c r="G2617" s="2">
        <v>3.31</v>
      </c>
      <c r="H2617" s="2">
        <v>0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</row>
    <row r="2618" spans="1:41" x14ac:dyDescent="0.35">
      <c r="A2618" t="s">
        <v>2612</v>
      </c>
      <c r="B2618" s="1">
        <f t="shared" si="84"/>
        <v>38461.458333327028</v>
      </c>
      <c r="C2618">
        <f t="shared" si="83"/>
        <v>2005</v>
      </c>
      <c r="D2618" s="2">
        <v>895.11</v>
      </c>
      <c r="E2618" s="2">
        <v>63.75</v>
      </c>
      <c r="F2618" s="2">
        <v>32.1</v>
      </c>
      <c r="G2618" s="2">
        <v>3.45</v>
      </c>
      <c r="H2618" s="2">
        <v>0</v>
      </c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</row>
    <row r="2619" spans="1:41" x14ac:dyDescent="0.35">
      <c r="A2619" t="s">
        <v>2613</v>
      </c>
      <c r="B2619" s="1">
        <f t="shared" si="84"/>
        <v>38461.499999993692</v>
      </c>
      <c r="C2619">
        <f t="shared" si="83"/>
        <v>2005</v>
      </c>
      <c r="D2619" s="2">
        <v>901.22</v>
      </c>
      <c r="E2619" s="2">
        <v>72.41</v>
      </c>
      <c r="F2619" s="2">
        <v>32.99</v>
      </c>
      <c r="G2619" s="2">
        <v>3.79</v>
      </c>
      <c r="H2619" s="2">
        <v>0</v>
      </c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</row>
    <row r="2620" spans="1:41" x14ac:dyDescent="0.35">
      <c r="A2620" t="s">
        <v>2614</v>
      </c>
      <c r="B2620" s="1">
        <f t="shared" si="84"/>
        <v>38461.541666660356</v>
      </c>
      <c r="C2620">
        <f t="shared" si="83"/>
        <v>2005</v>
      </c>
      <c r="D2620" s="2">
        <v>950.83</v>
      </c>
      <c r="E2620" s="2">
        <v>71.95</v>
      </c>
      <c r="F2620" s="2">
        <v>33.54</v>
      </c>
      <c r="G2620" s="2">
        <v>4.07</v>
      </c>
      <c r="H2620" s="2">
        <v>0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</row>
    <row r="2621" spans="1:41" x14ac:dyDescent="0.35">
      <c r="A2621" t="s">
        <v>2615</v>
      </c>
      <c r="B2621" s="1">
        <f t="shared" si="84"/>
        <v>38461.58333332702</v>
      </c>
      <c r="C2621">
        <f t="shared" si="83"/>
        <v>2005</v>
      </c>
      <c r="D2621" s="2">
        <v>1040.2</v>
      </c>
      <c r="E2621" s="2">
        <v>62.83</v>
      </c>
      <c r="F2621" s="2">
        <v>33.72</v>
      </c>
      <c r="G2621" s="2">
        <v>4.34</v>
      </c>
      <c r="H2621" s="2">
        <v>0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</row>
    <row r="2622" spans="1:41" x14ac:dyDescent="0.35">
      <c r="A2622" t="s">
        <v>2616</v>
      </c>
      <c r="B2622" s="1">
        <f t="shared" si="84"/>
        <v>38461.624999993684</v>
      </c>
      <c r="C2622">
        <f t="shared" si="83"/>
        <v>2005</v>
      </c>
      <c r="D2622" s="2">
        <v>1098.97</v>
      </c>
      <c r="E2622" s="2">
        <v>50.71</v>
      </c>
      <c r="F2622" s="2">
        <v>33.590000000000003</v>
      </c>
      <c r="G2622" s="2">
        <v>4.21</v>
      </c>
      <c r="H2622" s="2">
        <v>0</v>
      </c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</row>
    <row r="2623" spans="1:41" x14ac:dyDescent="0.35">
      <c r="A2623" t="s">
        <v>2617</v>
      </c>
      <c r="B2623" s="1">
        <f t="shared" si="84"/>
        <v>38461.666666660349</v>
      </c>
      <c r="C2623">
        <f t="shared" si="83"/>
        <v>2005</v>
      </c>
      <c r="D2623" s="2">
        <v>1137.95</v>
      </c>
      <c r="E2623" s="2">
        <v>37.71</v>
      </c>
      <c r="F2623" s="2">
        <v>33.24</v>
      </c>
      <c r="G2623" s="2">
        <v>3.86</v>
      </c>
      <c r="H2623" s="2">
        <v>0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</row>
    <row r="2624" spans="1:41" x14ac:dyDescent="0.35">
      <c r="A2624" t="s">
        <v>2618</v>
      </c>
      <c r="B2624" s="1">
        <f t="shared" si="84"/>
        <v>38461.708333327013</v>
      </c>
      <c r="C2624">
        <f t="shared" si="83"/>
        <v>2005</v>
      </c>
      <c r="D2624" s="2">
        <v>646.27</v>
      </c>
      <c r="E2624" s="2">
        <v>24.45</v>
      </c>
      <c r="F2624" s="2">
        <v>32.659999999999997</v>
      </c>
      <c r="G2624" s="2">
        <v>3.66</v>
      </c>
      <c r="H2624" s="2">
        <v>0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</row>
    <row r="2625" spans="1:41" x14ac:dyDescent="0.35">
      <c r="A2625" t="s">
        <v>2619</v>
      </c>
      <c r="B2625" s="1">
        <f t="shared" si="84"/>
        <v>38461.749999993677</v>
      </c>
      <c r="C2625">
        <f t="shared" si="83"/>
        <v>2005</v>
      </c>
      <c r="D2625" s="2">
        <v>129</v>
      </c>
      <c r="E2625" s="2">
        <v>11.18</v>
      </c>
      <c r="F2625" s="2">
        <v>31.78</v>
      </c>
      <c r="G2625" s="2">
        <v>3.24</v>
      </c>
      <c r="H2625" s="2">
        <v>0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</row>
    <row r="2626" spans="1:41" x14ac:dyDescent="0.35">
      <c r="A2626" t="s">
        <v>2620</v>
      </c>
      <c r="B2626" s="1">
        <f t="shared" si="84"/>
        <v>38461.791666660341</v>
      </c>
      <c r="C2626">
        <f t="shared" si="83"/>
        <v>2005</v>
      </c>
      <c r="D2626" s="2">
        <v>0</v>
      </c>
      <c r="E2626" s="2">
        <v>-1.9</v>
      </c>
      <c r="F2626" s="2">
        <v>30.81</v>
      </c>
      <c r="G2626" s="2">
        <v>1.93</v>
      </c>
      <c r="H2626" s="2">
        <v>0</v>
      </c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</row>
    <row r="2627" spans="1:41" x14ac:dyDescent="0.35">
      <c r="A2627" t="s">
        <v>2621</v>
      </c>
      <c r="B2627" s="1">
        <f t="shared" si="84"/>
        <v>38461.833333327006</v>
      </c>
      <c r="C2627">
        <f t="shared" si="83"/>
        <v>2005</v>
      </c>
      <c r="D2627" s="2">
        <v>0</v>
      </c>
      <c r="E2627" s="2">
        <v>0</v>
      </c>
      <c r="F2627" s="2">
        <v>30.36</v>
      </c>
      <c r="G2627" s="2">
        <v>0.34</v>
      </c>
      <c r="H2627" s="2">
        <v>0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</row>
    <row r="2628" spans="1:41" x14ac:dyDescent="0.35">
      <c r="A2628" t="s">
        <v>2622</v>
      </c>
      <c r="B2628" s="1">
        <f t="shared" si="84"/>
        <v>38461.87499999367</v>
      </c>
      <c r="C2628">
        <f t="shared" si="83"/>
        <v>2005</v>
      </c>
      <c r="D2628" s="2">
        <v>0</v>
      </c>
      <c r="E2628" s="2">
        <v>0</v>
      </c>
      <c r="F2628" s="2">
        <v>30.17</v>
      </c>
      <c r="G2628" s="2">
        <v>1.1000000000000001</v>
      </c>
      <c r="H2628" s="2">
        <v>0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</row>
    <row r="2629" spans="1:41" x14ac:dyDescent="0.35">
      <c r="A2629" t="s">
        <v>2623</v>
      </c>
      <c r="B2629" s="1">
        <f t="shared" si="84"/>
        <v>38461.916666660334</v>
      </c>
      <c r="C2629">
        <f t="shared" si="83"/>
        <v>2005</v>
      </c>
      <c r="D2629" s="2">
        <v>0</v>
      </c>
      <c r="E2629" s="2">
        <v>0</v>
      </c>
      <c r="F2629" s="2">
        <v>28.94</v>
      </c>
      <c r="G2629" s="2">
        <v>0.97</v>
      </c>
      <c r="H2629" s="2">
        <v>0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</row>
    <row r="2630" spans="1:41" x14ac:dyDescent="0.35">
      <c r="A2630" t="s">
        <v>2624</v>
      </c>
      <c r="B2630" s="1">
        <f t="shared" si="84"/>
        <v>38461.958333326998</v>
      </c>
      <c r="C2630">
        <f t="shared" si="83"/>
        <v>2005</v>
      </c>
      <c r="D2630" s="2">
        <v>0</v>
      </c>
      <c r="E2630" s="2">
        <v>0</v>
      </c>
      <c r="F2630" s="2">
        <v>28.48</v>
      </c>
      <c r="G2630" s="2">
        <v>1.45</v>
      </c>
      <c r="H2630" s="2">
        <v>0</v>
      </c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</row>
    <row r="2631" spans="1:41" x14ac:dyDescent="0.35">
      <c r="A2631" t="s">
        <v>2625</v>
      </c>
      <c r="B2631" s="1">
        <f t="shared" si="84"/>
        <v>38461.999999993663</v>
      </c>
      <c r="C2631">
        <f t="shared" si="83"/>
        <v>2005</v>
      </c>
      <c r="D2631" s="2">
        <v>0</v>
      </c>
      <c r="E2631" s="2">
        <v>0</v>
      </c>
      <c r="F2631" s="2">
        <v>27.83</v>
      </c>
      <c r="G2631" s="2">
        <v>1.59</v>
      </c>
      <c r="H2631" s="2">
        <v>0</v>
      </c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</row>
    <row r="2632" spans="1:41" x14ac:dyDescent="0.35">
      <c r="A2632" t="s">
        <v>2626</v>
      </c>
      <c r="B2632" s="1">
        <f t="shared" si="84"/>
        <v>38462.041666660327</v>
      </c>
      <c r="C2632">
        <f t="shared" si="83"/>
        <v>2005</v>
      </c>
      <c r="D2632" s="2">
        <v>0</v>
      </c>
      <c r="E2632" s="2">
        <v>0</v>
      </c>
      <c r="F2632" s="2">
        <v>27.68</v>
      </c>
      <c r="G2632" s="2">
        <v>1.1000000000000001</v>
      </c>
      <c r="H2632" s="2">
        <v>0</v>
      </c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</row>
    <row r="2633" spans="1:41" x14ac:dyDescent="0.35">
      <c r="A2633" t="s">
        <v>2627</v>
      </c>
      <c r="B2633" s="1">
        <f t="shared" si="84"/>
        <v>38462.083333326991</v>
      </c>
      <c r="C2633">
        <f t="shared" si="83"/>
        <v>2005</v>
      </c>
      <c r="D2633" s="2">
        <v>0</v>
      </c>
      <c r="E2633" s="2">
        <v>0</v>
      </c>
      <c r="F2633" s="2">
        <v>26.22</v>
      </c>
      <c r="G2633" s="2">
        <v>2</v>
      </c>
      <c r="H2633" s="2">
        <v>0</v>
      </c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</row>
    <row r="2634" spans="1:41" x14ac:dyDescent="0.35">
      <c r="A2634" t="s">
        <v>2628</v>
      </c>
      <c r="B2634" s="1">
        <f t="shared" si="84"/>
        <v>38462.124999993655</v>
      </c>
      <c r="C2634">
        <f t="shared" si="83"/>
        <v>2005</v>
      </c>
      <c r="D2634" s="2">
        <v>0</v>
      </c>
      <c r="E2634" s="2">
        <v>0</v>
      </c>
      <c r="F2634" s="2">
        <v>25.35</v>
      </c>
      <c r="G2634" s="2">
        <v>2.76</v>
      </c>
      <c r="H2634" s="2">
        <v>0</v>
      </c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</row>
    <row r="2635" spans="1:41" x14ac:dyDescent="0.35">
      <c r="A2635" t="s">
        <v>2629</v>
      </c>
      <c r="B2635" s="1">
        <f t="shared" si="84"/>
        <v>38462.16666666032</v>
      </c>
      <c r="C2635">
        <f t="shared" si="83"/>
        <v>2005</v>
      </c>
      <c r="D2635" s="2">
        <v>0</v>
      </c>
      <c r="E2635" s="2">
        <v>0</v>
      </c>
      <c r="F2635" s="2">
        <v>24.32</v>
      </c>
      <c r="G2635" s="2">
        <v>2.0699999999999998</v>
      </c>
      <c r="H2635" s="2">
        <v>0</v>
      </c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</row>
    <row r="2636" spans="1:41" x14ac:dyDescent="0.35">
      <c r="A2636" t="s">
        <v>2630</v>
      </c>
      <c r="B2636" s="1">
        <f t="shared" si="84"/>
        <v>38462.208333326984</v>
      </c>
      <c r="C2636">
        <f t="shared" si="83"/>
        <v>2005</v>
      </c>
      <c r="D2636" s="2">
        <v>0</v>
      </c>
      <c r="E2636" s="2">
        <v>0</v>
      </c>
      <c r="F2636" s="2">
        <v>23.83</v>
      </c>
      <c r="G2636" s="2">
        <v>1.79</v>
      </c>
      <c r="H2636" s="2">
        <v>0</v>
      </c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</row>
    <row r="2637" spans="1:41" x14ac:dyDescent="0.35">
      <c r="A2637" t="s">
        <v>2631</v>
      </c>
      <c r="B2637" s="1">
        <f t="shared" si="84"/>
        <v>38462.249999993648</v>
      </c>
      <c r="C2637">
        <f t="shared" si="83"/>
        <v>2005</v>
      </c>
      <c r="D2637" s="2">
        <v>0</v>
      </c>
      <c r="E2637" s="2">
        <v>0</v>
      </c>
      <c r="F2637" s="2">
        <v>23.03</v>
      </c>
      <c r="G2637" s="2">
        <v>2.0699999999999998</v>
      </c>
      <c r="H2637" s="2">
        <v>0</v>
      </c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</row>
    <row r="2638" spans="1:41" x14ac:dyDescent="0.35">
      <c r="A2638" t="s">
        <v>2632</v>
      </c>
      <c r="B2638" s="1">
        <f t="shared" si="84"/>
        <v>38462.291666660312</v>
      </c>
      <c r="C2638">
        <f t="shared" si="83"/>
        <v>2005</v>
      </c>
      <c r="D2638" s="2">
        <v>7.71</v>
      </c>
      <c r="E2638" s="2">
        <v>12.48</v>
      </c>
      <c r="F2638" s="2">
        <v>23.09</v>
      </c>
      <c r="G2638" s="2">
        <v>2.14</v>
      </c>
      <c r="H2638" s="2">
        <v>0</v>
      </c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</row>
    <row r="2639" spans="1:41" x14ac:dyDescent="0.35">
      <c r="A2639" t="s">
        <v>2633</v>
      </c>
      <c r="B2639" s="1">
        <f t="shared" si="84"/>
        <v>38462.333333326977</v>
      </c>
      <c r="C2639">
        <f t="shared" si="83"/>
        <v>2005</v>
      </c>
      <c r="D2639" s="2">
        <v>47.12</v>
      </c>
      <c r="E2639" s="2">
        <v>25.75</v>
      </c>
      <c r="F2639" s="2">
        <v>25.86</v>
      </c>
      <c r="G2639" s="2">
        <v>1.72</v>
      </c>
      <c r="H2639" s="2">
        <v>0</v>
      </c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</row>
    <row r="2640" spans="1:41" x14ac:dyDescent="0.35">
      <c r="A2640" t="s">
        <v>2634</v>
      </c>
      <c r="B2640" s="1">
        <f t="shared" si="84"/>
        <v>38462.374999993641</v>
      </c>
      <c r="C2640">
        <f t="shared" si="83"/>
        <v>2005</v>
      </c>
      <c r="D2640" s="2">
        <v>251.02</v>
      </c>
      <c r="E2640" s="2">
        <v>39.01</v>
      </c>
      <c r="F2640" s="2">
        <v>29.75</v>
      </c>
      <c r="G2640" s="2">
        <v>1.1000000000000001</v>
      </c>
      <c r="H2640" s="2">
        <v>0</v>
      </c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</row>
    <row r="2641" spans="1:41" x14ac:dyDescent="0.35">
      <c r="A2641" t="s">
        <v>2635</v>
      </c>
      <c r="B2641" s="1">
        <f t="shared" si="84"/>
        <v>38462.416666660305</v>
      </c>
      <c r="C2641">
        <f t="shared" si="83"/>
        <v>2005</v>
      </c>
      <c r="D2641" s="2">
        <v>528.44000000000005</v>
      </c>
      <c r="E2641" s="2">
        <v>51.99</v>
      </c>
      <c r="F2641" s="2">
        <v>30.73</v>
      </c>
      <c r="G2641" s="2">
        <v>1.38</v>
      </c>
      <c r="H2641" s="2">
        <v>0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</row>
    <row r="2642" spans="1:41" x14ac:dyDescent="0.35">
      <c r="A2642" t="s">
        <v>2636</v>
      </c>
      <c r="B2642" s="1">
        <f t="shared" si="84"/>
        <v>38462.458333326969</v>
      </c>
      <c r="C2642">
        <f t="shared" si="83"/>
        <v>2005</v>
      </c>
      <c r="D2642" s="2">
        <v>874.64</v>
      </c>
      <c r="E2642" s="2">
        <v>64.02</v>
      </c>
      <c r="F2642" s="2">
        <v>31.72</v>
      </c>
      <c r="G2642" s="2">
        <v>2.14</v>
      </c>
      <c r="H2642" s="2">
        <v>0</v>
      </c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</row>
    <row r="2643" spans="1:41" x14ac:dyDescent="0.35">
      <c r="A2643" t="s">
        <v>2637</v>
      </c>
      <c r="B2643" s="1">
        <f t="shared" si="84"/>
        <v>38462.499999993634</v>
      </c>
      <c r="C2643">
        <f t="shared" ref="C2643:C2706" si="85">YEAR(B2643)</f>
        <v>2005</v>
      </c>
      <c r="D2643" s="2">
        <v>885.76</v>
      </c>
      <c r="E2643" s="2">
        <v>72.75</v>
      </c>
      <c r="F2643" s="2">
        <v>32.270000000000003</v>
      </c>
      <c r="G2643" s="2">
        <v>2.5499999999999998</v>
      </c>
      <c r="H2643" s="2">
        <v>0</v>
      </c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</row>
    <row r="2644" spans="1:41" x14ac:dyDescent="0.35">
      <c r="A2644" t="s">
        <v>2638</v>
      </c>
      <c r="B2644" s="1">
        <f t="shared" ref="B2644:B2707" si="86">B2643+1/24</f>
        <v>38462.541666660298</v>
      </c>
      <c r="C2644">
        <f t="shared" si="85"/>
        <v>2005</v>
      </c>
      <c r="D2644" s="2">
        <v>826.3</v>
      </c>
      <c r="E2644" s="2">
        <v>72.239999999999995</v>
      </c>
      <c r="F2644" s="2">
        <v>32.92</v>
      </c>
      <c r="G2644" s="2">
        <v>2.9</v>
      </c>
      <c r="H2644" s="2">
        <v>0</v>
      </c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</row>
    <row r="2645" spans="1:41" x14ac:dyDescent="0.35">
      <c r="A2645" t="s">
        <v>2639</v>
      </c>
      <c r="B2645" s="1">
        <f t="shared" si="86"/>
        <v>38462.583333326962</v>
      </c>
      <c r="C2645">
        <f t="shared" si="85"/>
        <v>2005</v>
      </c>
      <c r="D2645" s="2">
        <v>938.9</v>
      </c>
      <c r="E2645" s="2">
        <v>63.01</v>
      </c>
      <c r="F2645" s="2">
        <v>33.159999999999997</v>
      </c>
      <c r="G2645" s="2">
        <v>2.69</v>
      </c>
      <c r="H2645" s="2">
        <v>0</v>
      </c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</row>
    <row r="2646" spans="1:41" x14ac:dyDescent="0.35">
      <c r="A2646" t="s">
        <v>2640</v>
      </c>
      <c r="B2646" s="1">
        <f t="shared" si="86"/>
        <v>38462.624999993626</v>
      </c>
      <c r="C2646">
        <f t="shared" si="85"/>
        <v>2005</v>
      </c>
      <c r="D2646" s="2">
        <v>1087.57</v>
      </c>
      <c r="E2646" s="2">
        <v>50.84</v>
      </c>
      <c r="F2646" s="2">
        <v>32.76</v>
      </c>
      <c r="G2646" s="2">
        <v>2.97</v>
      </c>
      <c r="H2646" s="2">
        <v>0</v>
      </c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</row>
    <row r="2647" spans="1:41" x14ac:dyDescent="0.35">
      <c r="A2647" t="s">
        <v>2641</v>
      </c>
      <c r="B2647" s="1">
        <f t="shared" si="86"/>
        <v>38462.666666660291</v>
      </c>
      <c r="C2647">
        <f t="shared" si="85"/>
        <v>2005</v>
      </c>
      <c r="D2647" s="2">
        <v>1080.43</v>
      </c>
      <c r="E2647" s="2">
        <v>37.81</v>
      </c>
      <c r="F2647" s="2">
        <v>32.51</v>
      </c>
      <c r="G2647" s="2">
        <v>2.83</v>
      </c>
      <c r="H2647" s="2">
        <v>0</v>
      </c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</row>
    <row r="2648" spans="1:41" x14ac:dyDescent="0.35">
      <c r="A2648" t="s">
        <v>2642</v>
      </c>
      <c r="B2648" s="1">
        <f t="shared" si="86"/>
        <v>38462.708333326955</v>
      </c>
      <c r="C2648">
        <f t="shared" si="85"/>
        <v>2005</v>
      </c>
      <c r="D2648" s="2">
        <v>948.91</v>
      </c>
      <c r="E2648" s="2">
        <v>24.54</v>
      </c>
      <c r="F2648" s="2">
        <v>31.83</v>
      </c>
      <c r="G2648" s="2">
        <v>2.41</v>
      </c>
      <c r="H2648" s="2">
        <v>0</v>
      </c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</row>
    <row r="2649" spans="1:41" x14ac:dyDescent="0.35">
      <c r="A2649" t="s">
        <v>2643</v>
      </c>
      <c r="B2649" s="1">
        <f t="shared" si="86"/>
        <v>38462.749999993619</v>
      </c>
      <c r="C2649">
        <f t="shared" si="85"/>
        <v>2005</v>
      </c>
      <c r="D2649" s="2">
        <v>714.19</v>
      </c>
      <c r="E2649" s="2">
        <v>11.28</v>
      </c>
      <c r="F2649" s="2">
        <v>31.18</v>
      </c>
      <c r="G2649" s="2">
        <v>2</v>
      </c>
      <c r="H2649" s="2">
        <v>0</v>
      </c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</row>
    <row r="2650" spans="1:41" x14ac:dyDescent="0.35">
      <c r="A2650" t="s">
        <v>2644</v>
      </c>
      <c r="B2650" s="1">
        <f t="shared" si="86"/>
        <v>38462.791666660283</v>
      </c>
      <c r="C2650">
        <f t="shared" si="85"/>
        <v>2005</v>
      </c>
      <c r="D2650" s="2">
        <v>0</v>
      </c>
      <c r="E2650" s="2">
        <v>-1.79</v>
      </c>
      <c r="F2650" s="2">
        <v>30.03</v>
      </c>
      <c r="G2650" s="2">
        <v>1.93</v>
      </c>
      <c r="H2650" s="2">
        <v>0</v>
      </c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</row>
    <row r="2651" spans="1:41" x14ac:dyDescent="0.35">
      <c r="A2651" t="s">
        <v>2645</v>
      </c>
      <c r="B2651" s="1">
        <f t="shared" si="86"/>
        <v>38462.833333326947</v>
      </c>
      <c r="C2651">
        <f t="shared" si="85"/>
        <v>2005</v>
      </c>
      <c r="D2651" s="2">
        <v>0</v>
      </c>
      <c r="E2651" s="2">
        <v>0</v>
      </c>
      <c r="F2651" s="2">
        <v>29.08</v>
      </c>
      <c r="G2651" s="2">
        <v>1.66</v>
      </c>
      <c r="H2651" s="2">
        <v>0</v>
      </c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</row>
    <row r="2652" spans="1:41" x14ac:dyDescent="0.35">
      <c r="A2652" t="s">
        <v>2646</v>
      </c>
      <c r="B2652" s="1">
        <f t="shared" si="86"/>
        <v>38462.874999993612</v>
      </c>
      <c r="C2652">
        <f t="shared" si="85"/>
        <v>2005</v>
      </c>
      <c r="D2652" s="2">
        <v>0</v>
      </c>
      <c r="E2652" s="2">
        <v>0</v>
      </c>
      <c r="F2652" s="2">
        <v>28.77</v>
      </c>
      <c r="G2652" s="2">
        <v>1.59</v>
      </c>
      <c r="H2652" s="2">
        <v>0</v>
      </c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</row>
    <row r="2653" spans="1:41" x14ac:dyDescent="0.35">
      <c r="A2653" t="s">
        <v>2647</v>
      </c>
      <c r="B2653" s="1">
        <f t="shared" si="86"/>
        <v>38462.916666660276</v>
      </c>
      <c r="C2653">
        <f t="shared" si="85"/>
        <v>2005</v>
      </c>
      <c r="D2653" s="2">
        <v>0</v>
      </c>
      <c r="E2653" s="2">
        <v>0</v>
      </c>
      <c r="F2653" s="2">
        <v>28.62</v>
      </c>
      <c r="G2653" s="2">
        <v>2.0699999999999998</v>
      </c>
      <c r="H2653" s="2">
        <v>0</v>
      </c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</row>
    <row r="2654" spans="1:41" x14ac:dyDescent="0.35">
      <c r="A2654" t="s">
        <v>2648</v>
      </c>
      <c r="B2654" s="1">
        <f t="shared" si="86"/>
        <v>38462.95833332694</v>
      </c>
      <c r="C2654">
        <f t="shared" si="85"/>
        <v>2005</v>
      </c>
      <c r="D2654" s="2">
        <v>0</v>
      </c>
      <c r="E2654" s="2">
        <v>0</v>
      </c>
      <c r="F2654" s="2">
        <v>27.5</v>
      </c>
      <c r="G2654" s="2">
        <v>2.14</v>
      </c>
      <c r="H2654" s="2">
        <v>0</v>
      </c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</row>
    <row r="2655" spans="1:41" x14ac:dyDescent="0.35">
      <c r="A2655" t="s">
        <v>2649</v>
      </c>
      <c r="B2655" s="1">
        <f t="shared" si="86"/>
        <v>38462.999999993604</v>
      </c>
      <c r="C2655">
        <f t="shared" si="85"/>
        <v>2005</v>
      </c>
      <c r="D2655" s="2">
        <v>0</v>
      </c>
      <c r="E2655" s="2">
        <v>0</v>
      </c>
      <c r="F2655" s="2">
        <v>26.33</v>
      </c>
      <c r="G2655" s="2">
        <v>2.21</v>
      </c>
      <c r="H2655" s="2">
        <v>0</v>
      </c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</row>
    <row r="2656" spans="1:41" x14ac:dyDescent="0.35">
      <c r="A2656" t="s">
        <v>2650</v>
      </c>
      <c r="B2656" s="1">
        <f t="shared" si="86"/>
        <v>38463.041666660269</v>
      </c>
      <c r="C2656">
        <f t="shared" si="85"/>
        <v>2005</v>
      </c>
      <c r="D2656" s="2">
        <v>0</v>
      </c>
      <c r="E2656" s="2">
        <v>0</v>
      </c>
      <c r="F2656" s="2">
        <v>25.16</v>
      </c>
      <c r="G2656" s="2">
        <v>2.21</v>
      </c>
      <c r="H2656" s="2">
        <v>0</v>
      </c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</row>
    <row r="2657" spans="1:41" x14ac:dyDescent="0.35">
      <c r="A2657" t="s">
        <v>2651</v>
      </c>
      <c r="B2657" s="1">
        <f t="shared" si="86"/>
        <v>38463.083333326933</v>
      </c>
      <c r="C2657">
        <f t="shared" si="85"/>
        <v>2005</v>
      </c>
      <c r="D2657" s="2">
        <v>0</v>
      </c>
      <c r="E2657" s="2">
        <v>0</v>
      </c>
      <c r="F2657" s="2">
        <v>24.76</v>
      </c>
      <c r="G2657" s="2">
        <v>1.79</v>
      </c>
      <c r="H2657" s="2">
        <v>0</v>
      </c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</row>
    <row r="2658" spans="1:41" x14ac:dyDescent="0.35">
      <c r="A2658" t="s">
        <v>2652</v>
      </c>
      <c r="B2658" s="1">
        <f t="shared" si="86"/>
        <v>38463.124999993597</v>
      </c>
      <c r="C2658">
        <f t="shared" si="85"/>
        <v>2005</v>
      </c>
      <c r="D2658" s="2">
        <v>0</v>
      </c>
      <c r="E2658" s="2">
        <v>0</v>
      </c>
      <c r="F2658" s="2">
        <v>23.27</v>
      </c>
      <c r="G2658" s="2">
        <v>2.62</v>
      </c>
      <c r="H2658" s="2">
        <v>0</v>
      </c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</row>
    <row r="2659" spans="1:41" x14ac:dyDescent="0.35">
      <c r="A2659" t="s">
        <v>2653</v>
      </c>
      <c r="B2659" s="1">
        <f t="shared" si="86"/>
        <v>38463.166666660261</v>
      </c>
      <c r="C2659">
        <f t="shared" si="85"/>
        <v>2005</v>
      </c>
      <c r="D2659" s="2">
        <v>0</v>
      </c>
      <c r="E2659" s="2">
        <v>0</v>
      </c>
      <c r="F2659" s="2">
        <v>22.88</v>
      </c>
      <c r="G2659" s="2">
        <v>3.03</v>
      </c>
      <c r="H2659" s="2">
        <v>0</v>
      </c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</row>
    <row r="2660" spans="1:41" x14ac:dyDescent="0.35">
      <c r="A2660" t="s">
        <v>2654</v>
      </c>
      <c r="B2660" s="1">
        <f t="shared" si="86"/>
        <v>38463.208333326926</v>
      </c>
      <c r="C2660">
        <f t="shared" si="85"/>
        <v>2005</v>
      </c>
      <c r="D2660" s="2">
        <v>0</v>
      </c>
      <c r="E2660" s="2">
        <v>0</v>
      </c>
      <c r="F2660" s="2">
        <v>22.37</v>
      </c>
      <c r="G2660" s="2">
        <v>2.9</v>
      </c>
      <c r="H2660" s="2">
        <v>0</v>
      </c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</row>
    <row r="2661" spans="1:41" x14ac:dyDescent="0.35">
      <c r="A2661" t="s">
        <v>2655</v>
      </c>
      <c r="B2661" s="1">
        <f t="shared" si="86"/>
        <v>38463.24999999359</v>
      </c>
      <c r="C2661">
        <f t="shared" si="85"/>
        <v>2005</v>
      </c>
      <c r="D2661" s="2">
        <v>0</v>
      </c>
      <c r="E2661" s="2">
        <v>0</v>
      </c>
      <c r="F2661" s="2">
        <v>22.04</v>
      </c>
      <c r="G2661" s="2">
        <v>2.9</v>
      </c>
      <c r="H2661" s="2">
        <v>0</v>
      </c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</row>
    <row r="2662" spans="1:41" x14ac:dyDescent="0.35">
      <c r="A2662" t="s">
        <v>2656</v>
      </c>
      <c r="B2662" s="1">
        <f t="shared" si="86"/>
        <v>38463.291666660254</v>
      </c>
      <c r="C2662">
        <f t="shared" si="85"/>
        <v>2005</v>
      </c>
      <c r="D2662" s="2">
        <v>35.340000000000003</v>
      </c>
      <c r="E2662" s="2">
        <v>12.67</v>
      </c>
      <c r="F2662" s="2">
        <v>22.38</v>
      </c>
      <c r="G2662" s="2">
        <v>2.62</v>
      </c>
      <c r="H2662" s="2">
        <v>0</v>
      </c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</row>
    <row r="2663" spans="1:41" x14ac:dyDescent="0.35">
      <c r="A2663" t="s">
        <v>2657</v>
      </c>
      <c r="B2663" s="1">
        <f t="shared" si="86"/>
        <v>38463.333333326918</v>
      </c>
      <c r="C2663">
        <f t="shared" si="85"/>
        <v>2005</v>
      </c>
      <c r="D2663" s="2">
        <v>394.72</v>
      </c>
      <c r="E2663" s="2">
        <v>25.94</v>
      </c>
      <c r="F2663" s="2">
        <v>26.01</v>
      </c>
      <c r="G2663" s="2">
        <v>2.0699999999999998</v>
      </c>
      <c r="H2663" s="2">
        <v>0</v>
      </c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</row>
    <row r="2664" spans="1:41" x14ac:dyDescent="0.35">
      <c r="A2664" t="s">
        <v>2658</v>
      </c>
      <c r="B2664" s="1">
        <f t="shared" si="86"/>
        <v>38463.374999993583</v>
      </c>
      <c r="C2664">
        <f t="shared" si="85"/>
        <v>2005</v>
      </c>
      <c r="D2664" s="2">
        <v>439.45</v>
      </c>
      <c r="E2664" s="2">
        <v>39.21</v>
      </c>
      <c r="F2664" s="2">
        <v>31.86</v>
      </c>
      <c r="G2664" s="2">
        <v>1.79</v>
      </c>
      <c r="H2664" s="2">
        <v>0</v>
      </c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</row>
    <row r="2665" spans="1:41" x14ac:dyDescent="0.35">
      <c r="A2665" t="s">
        <v>2659</v>
      </c>
      <c r="B2665" s="1">
        <f t="shared" si="86"/>
        <v>38463.416666660247</v>
      </c>
      <c r="C2665">
        <f t="shared" si="85"/>
        <v>2005</v>
      </c>
      <c r="D2665" s="2">
        <v>865.29</v>
      </c>
      <c r="E2665" s="2">
        <v>52.21</v>
      </c>
      <c r="F2665" s="2">
        <v>34.42</v>
      </c>
      <c r="G2665" s="2">
        <v>2.69</v>
      </c>
      <c r="H2665" s="2">
        <v>0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</row>
    <row r="2666" spans="1:41" x14ac:dyDescent="0.35">
      <c r="A2666" t="s">
        <v>2660</v>
      </c>
      <c r="B2666" s="1">
        <f t="shared" si="86"/>
        <v>38463.458333326911</v>
      </c>
      <c r="C2666">
        <f t="shared" si="85"/>
        <v>2005</v>
      </c>
      <c r="D2666" s="2">
        <v>868.31</v>
      </c>
      <c r="E2666" s="2">
        <v>64.28</v>
      </c>
      <c r="F2666" s="2">
        <v>35.94</v>
      </c>
      <c r="G2666" s="2">
        <v>2.9</v>
      </c>
      <c r="H2666" s="2">
        <v>0</v>
      </c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</row>
    <row r="2667" spans="1:41" x14ac:dyDescent="0.35">
      <c r="A2667" t="s">
        <v>2661</v>
      </c>
      <c r="B2667" s="1">
        <f t="shared" si="86"/>
        <v>38463.499999993575</v>
      </c>
      <c r="C2667">
        <f t="shared" si="85"/>
        <v>2005</v>
      </c>
      <c r="D2667" s="2">
        <v>862.03</v>
      </c>
      <c r="E2667" s="2">
        <v>73.09</v>
      </c>
      <c r="F2667" s="2">
        <v>36.840000000000003</v>
      </c>
      <c r="G2667" s="2">
        <v>3.31</v>
      </c>
      <c r="H2667" s="2">
        <v>0</v>
      </c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</row>
    <row r="2668" spans="1:41" x14ac:dyDescent="0.35">
      <c r="A2668" t="s">
        <v>2662</v>
      </c>
      <c r="B2668" s="1">
        <f t="shared" si="86"/>
        <v>38463.54166666024</v>
      </c>
      <c r="C2668">
        <f t="shared" si="85"/>
        <v>2005</v>
      </c>
      <c r="D2668" s="2">
        <v>938.37</v>
      </c>
      <c r="E2668" s="2">
        <v>72.53</v>
      </c>
      <c r="F2668" s="2">
        <v>37.03</v>
      </c>
      <c r="G2668" s="2">
        <v>4.28</v>
      </c>
      <c r="H2668" s="2">
        <v>0</v>
      </c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</row>
    <row r="2669" spans="1:41" x14ac:dyDescent="0.35">
      <c r="A2669" t="s">
        <v>2663</v>
      </c>
      <c r="B2669" s="1">
        <f t="shared" si="86"/>
        <v>38463.583333326904</v>
      </c>
      <c r="C2669">
        <f t="shared" si="85"/>
        <v>2005</v>
      </c>
      <c r="D2669" s="2">
        <v>1029.3499999999999</v>
      </c>
      <c r="E2669" s="2">
        <v>63.18</v>
      </c>
      <c r="F2669" s="2">
        <v>36.07</v>
      </c>
      <c r="G2669" s="2">
        <v>4.9000000000000004</v>
      </c>
      <c r="H2669" s="2">
        <v>0</v>
      </c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</row>
    <row r="2670" spans="1:41" x14ac:dyDescent="0.35">
      <c r="A2670" t="s">
        <v>2664</v>
      </c>
      <c r="B2670" s="1">
        <f t="shared" si="86"/>
        <v>38463.624999993568</v>
      </c>
      <c r="C2670">
        <f t="shared" si="85"/>
        <v>2005</v>
      </c>
      <c r="D2670" s="2">
        <v>1095.0899999999999</v>
      </c>
      <c r="E2670" s="2">
        <v>50.96</v>
      </c>
      <c r="F2670" s="2">
        <v>35</v>
      </c>
      <c r="G2670" s="2">
        <v>4.4800000000000004</v>
      </c>
      <c r="H2670" s="2">
        <v>0</v>
      </c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</row>
    <row r="2671" spans="1:41" x14ac:dyDescent="0.35">
      <c r="A2671" t="s">
        <v>2665</v>
      </c>
      <c r="B2671" s="1">
        <f t="shared" si="86"/>
        <v>38463.666666660232</v>
      </c>
      <c r="C2671">
        <f t="shared" si="85"/>
        <v>2005</v>
      </c>
      <c r="D2671" s="2">
        <v>1112.44</v>
      </c>
      <c r="E2671" s="2">
        <v>37.909999999999997</v>
      </c>
      <c r="F2671" s="2">
        <v>33.770000000000003</v>
      </c>
      <c r="G2671" s="2">
        <v>4</v>
      </c>
      <c r="H2671" s="2">
        <v>0</v>
      </c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</row>
    <row r="2672" spans="1:41" x14ac:dyDescent="0.35">
      <c r="A2672" t="s">
        <v>2666</v>
      </c>
      <c r="B2672" s="1">
        <f t="shared" si="86"/>
        <v>38463.708333326897</v>
      </c>
      <c r="C2672">
        <f t="shared" si="85"/>
        <v>2005</v>
      </c>
      <c r="D2672" s="2">
        <v>994.88</v>
      </c>
      <c r="E2672" s="2">
        <v>24.64</v>
      </c>
      <c r="F2672" s="2">
        <v>33.76</v>
      </c>
      <c r="G2672" s="2">
        <v>3.17</v>
      </c>
      <c r="H2672" s="2">
        <v>0</v>
      </c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</row>
    <row r="2673" spans="1:41" x14ac:dyDescent="0.35">
      <c r="A2673" t="s">
        <v>2667</v>
      </c>
      <c r="B2673" s="1">
        <f t="shared" si="86"/>
        <v>38463.749999993561</v>
      </c>
      <c r="C2673">
        <f t="shared" si="85"/>
        <v>2005</v>
      </c>
      <c r="D2673" s="2">
        <v>800.47</v>
      </c>
      <c r="E2673" s="2">
        <v>11.38</v>
      </c>
      <c r="F2673" s="2">
        <v>33.659999999999997</v>
      </c>
      <c r="G2673" s="2">
        <v>2.5499999999999998</v>
      </c>
      <c r="H2673" s="2">
        <v>0</v>
      </c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</row>
    <row r="2674" spans="1:41" x14ac:dyDescent="0.35">
      <c r="A2674" t="s">
        <v>2668</v>
      </c>
      <c r="B2674" s="1">
        <f t="shared" si="86"/>
        <v>38463.791666660225</v>
      </c>
      <c r="C2674">
        <f t="shared" si="85"/>
        <v>2005</v>
      </c>
      <c r="D2674" s="2">
        <v>0</v>
      </c>
      <c r="E2674" s="2">
        <v>-1.67</v>
      </c>
      <c r="F2674" s="2">
        <v>31.83</v>
      </c>
      <c r="G2674" s="2">
        <v>2.83</v>
      </c>
      <c r="H2674" s="2">
        <v>0</v>
      </c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</row>
    <row r="2675" spans="1:41" x14ac:dyDescent="0.35">
      <c r="A2675" t="s">
        <v>2669</v>
      </c>
      <c r="B2675" s="1">
        <f t="shared" si="86"/>
        <v>38463.833333326889</v>
      </c>
      <c r="C2675">
        <f t="shared" si="85"/>
        <v>2005</v>
      </c>
      <c r="D2675" s="2">
        <v>0</v>
      </c>
      <c r="E2675" s="2">
        <v>0</v>
      </c>
      <c r="F2675" s="2">
        <v>29.85</v>
      </c>
      <c r="G2675" s="2">
        <v>1.59</v>
      </c>
      <c r="H2675" s="2">
        <v>0</v>
      </c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</row>
    <row r="2676" spans="1:41" x14ac:dyDescent="0.35">
      <c r="A2676" t="s">
        <v>2670</v>
      </c>
      <c r="B2676" s="1">
        <f t="shared" si="86"/>
        <v>38463.874999993554</v>
      </c>
      <c r="C2676">
        <f t="shared" si="85"/>
        <v>2005</v>
      </c>
      <c r="D2676" s="2">
        <v>0</v>
      </c>
      <c r="E2676" s="2">
        <v>0</v>
      </c>
      <c r="F2676" s="2">
        <v>29.04</v>
      </c>
      <c r="G2676" s="2">
        <v>1.03</v>
      </c>
      <c r="H2676" s="2">
        <v>0</v>
      </c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</row>
    <row r="2677" spans="1:41" x14ac:dyDescent="0.35">
      <c r="A2677" t="s">
        <v>2671</v>
      </c>
      <c r="B2677" s="1">
        <f t="shared" si="86"/>
        <v>38463.916666660218</v>
      </c>
      <c r="C2677">
        <f t="shared" si="85"/>
        <v>2005</v>
      </c>
      <c r="D2677" s="2">
        <v>0</v>
      </c>
      <c r="E2677" s="2">
        <v>0</v>
      </c>
      <c r="F2677" s="2">
        <v>28.06</v>
      </c>
      <c r="G2677" s="2">
        <v>2.34</v>
      </c>
      <c r="H2677" s="2">
        <v>0</v>
      </c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</row>
    <row r="2678" spans="1:41" x14ac:dyDescent="0.35">
      <c r="A2678" t="s">
        <v>2672</v>
      </c>
      <c r="B2678" s="1">
        <f t="shared" si="86"/>
        <v>38463.958333326882</v>
      </c>
      <c r="C2678">
        <f t="shared" si="85"/>
        <v>2005</v>
      </c>
      <c r="D2678" s="2">
        <v>0</v>
      </c>
      <c r="E2678" s="2">
        <v>0</v>
      </c>
      <c r="F2678" s="2">
        <v>27.53</v>
      </c>
      <c r="G2678" s="2">
        <v>2.41</v>
      </c>
      <c r="H2678" s="2">
        <v>0</v>
      </c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</row>
    <row r="2679" spans="1:41" x14ac:dyDescent="0.35">
      <c r="A2679" t="s">
        <v>2673</v>
      </c>
      <c r="B2679" s="1">
        <f t="shared" si="86"/>
        <v>38463.999999993546</v>
      </c>
      <c r="C2679">
        <f t="shared" si="85"/>
        <v>2005</v>
      </c>
      <c r="D2679" s="2">
        <v>0</v>
      </c>
      <c r="E2679" s="2">
        <v>0</v>
      </c>
      <c r="F2679" s="2">
        <v>26.62</v>
      </c>
      <c r="G2679" s="2">
        <v>2.21</v>
      </c>
      <c r="H2679" s="2">
        <v>0</v>
      </c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</row>
    <row r="2680" spans="1:41" x14ac:dyDescent="0.35">
      <c r="A2680" t="s">
        <v>2674</v>
      </c>
      <c r="B2680" s="1">
        <f t="shared" si="86"/>
        <v>38464.04166666021</v>
      </c>
      <c r="C2680">
        <f t="shared" si="85"/>
        <v>2005</v>
      </c>
      <c r="D2680" s="2">
        <v>0</v>
      </c>
      <c r="E2680" s="2">
        <v>0</v>
      </c>
      <c r="F2680" s="2">
        <v>25.73</v>
      </c>
      <c r="G2680" s="2">
        <v>2.34</v>
      </c>
      <c r="H2680" s="2">
        <v>0</v>
      </c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</row>
    <row r="2681" spans="1:41" x14ac:dyDescent="0.35">
      <c r="A2681" t="s">
        <v>2675</v>
      </c>
      <c r="B2681" s="1">
        <f t="shared" si="86"/>
        <v>38464.083333326875</v>
      </c>
      <c r="C2681">
        <f t="shared" si="85"/>
        <v>2005</v>
      </c>
      <c r="D2681" s="2">
        <v>0</v>
      </c>
      <c r="E2681" s="2">
        <v>0</v>
      </c>
      <c r="F2681" s="2">
        <v>24.88</v>
      </c>
      <c r="G2681" s="2">
        <v>2.41</v>
      </c>
      <c r="H2681" s="2">
        <v>0</v>
      </c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</row>
    <row r="2682" spans="1:41" x14ac:dyDescent="0.35">
      <c r="A2682" t="s">
        <v>2676</v>
      </c>
      <c r="B2682" s="1">
        <f t="shared" si="86"/>
        <v>38464.124999993539</v>
      </c>
      <c r="C2682">
        <f t="shared" si="85"/>
        <v>2005</v>
      </c>
      <c r="D2682" s="2">
        <v>0</v>
      </c>
      <c r="E2682" s="2">
        <v>0</v>
      </c>
      <c r="F2682" s="2">
        <v>24.1</v>
      </c>
      <c r="G2682" s="2">
        <v>2.48</v>
      </c>
      <c r="H2682" s="2">
        <v>0</v>
      </c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</row>
    <row r="2683" spans="1:41" x14ac:dyDescent="0.35">
      <c r="A2683" t="s">
        <v>2677</v>
      </c>
      <c r="B2683" s="1">
        <f t="shared" si="86"/>
        <v>38464.166666660203</v>
      </c>
      <c r="C2683">
        <f t="shared" si="85"/>
        <v>2005</v>
      </c>
      <c r="D2683" s="2">
        <v>0</v>
      </c>
      <c r="E2683" s="2">
        <v>0</v>
      </c>
      <c r="F2683" s="2">
        <v>23.33</v>
      </c>
      <c r="G2683" s="2">
        <v>2.69</v>
      </c>
      <c r="H2683" s="2">
        <v>0</v>
      </c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</row>
    <row r="2684" spans="1:41" x14ac:dyDescent="0.35">
      <c r="A2684" t="s">
        <v>2678</v>
      </c>
      <c r="B2684" s="1">
        <f t="shared" si="86"/>
        <v>38464.208333326867</v>
      </c>
      <c r="C2684">
        <f t="shared" si="85"/>
        <v>2005</v>
      </c>
      <c r="D2684" s="2">
        <v>0</v>
      </c>
      <c r="E2684" s="2">
        <v>0</v>
      </c>
      <c r="F2684" s="2">
        <v>22.55</v>
      </c>
      <c r="G2684" s="2">
        <v>2.76</v>
      </c>
      <c r="H2684" s="2">
        <v>0</v>
      </c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</row>
    <row r="2685" spans="1:41" x14ac:dyDescent="0.35">
      <c r="A2685" t="s">
        <v>2679</v>
      </c>
      <c r="B2685" s="1">
        <f t="shared" si="86"/>
        <v>38464.249999993532</v>
      </c>
      <c r="C2685">
        <f t="shared" si="85"/>
        <v>2005</v>
      </c>
      <c r="D2685" s="2">
        <v>0</v>
      </c>
      <c r="E2685" s="2">
        <v>0</v>
      </c>
      <c r="F2685" s="2">
        <v>21.84</v>
      </c>
      <c r="G2685" s="2">
        <v>2.9</v>
      </c>
      <c r="H2685" s="2">
        <v>0</v>
      </c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</row>
    <row r="2686" spans="1:41" x14ac:dyDescent="0.35">
      <c r="A2686" t="s">
        <v>2680</v>
      </c>
      <c r="B2686" s="1">
        <f t="shared" si="86"/>
        <v>38464.291666660196</v>
      </c>
      <c r="C2686">
        <f t="shared" si="85"/>
        <v>2005</v>
      </c>
      <c r="D2686" s="2">
        <v>88.04</v>
      </c>
      <c r="E2686" s="2">
        <v>12.87</v>
      </c>
      <c r="F2686" s="2">
        <v>21.97</v>
      </c>
      <c r="G2686" s="2">
        <v>2.83</v>
      </c>
      <c r="H2686" s="2">
        <v>0</v>
      </c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</row>
    <row r="2687" spans="1:41" x14ac:dyDescent="0.35">
      <c r="A2687" t="s">
        <v>2681</v>
      </c>
      <c r="B2687" s="1">
        <f t="shared" si="86"/>
        <v>38464.33333332686</v>
      </c>
      <c r="C2687">
        <f t="shared" si="85"/>
        <v>2005</v>
      </c>
      <c r="D2687" s="2">
        <v>500.9</v>
      </c>
      <c r="E2687" s="2">
        <v>26.13</v>
      </c>
      <c r="F2687" s="2">
        <v>26.04</v>
      </c>
      <c r="G2687" s="2">
        <v>2.14</v>
      </c>
      <c r="H2687" s="2">
        <v>0</v>
      </c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</row>
    <row r="2688" spans="1:41" x14ac:dyDescent="0.35">
      <c r="A2688" t="s">
        <v>2682</v>
      </c>
      <c r="B2688" s="1">
        <f t="shared" si="86"/>
        <v>38464.374999993524</v>
      </c>
      <c r="C2688">
        <f t="shared" si="85"/>
        <v>2005</v>
      </c>
      <c r="D2688" s="2">
        <v>794.75</v>
      </c>
      <c r="E2688" s="2">
        <v>39.4</v>
      </c>
      <c r="F2688" s="2">
        <v>32.979999999999997</v>
      </c>
      <c r="G2688" s="2">
        <v>2.21</v>
      </c>
      <c r="H2688" s="2">
        <v>0</v>
      </c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</row>
    <row r="2689" spans="1:41" x14ac:dyDescent="0.35">
      <c r="A2689" t="s">
        <v>2683</v>
      </c>
      <c r="B2689" s="1">
        <f t="shared" si="86"/>
        <v>38464.416666660189</v>
      </c>
      <c r="C2689">
        <f t="shared" si="85"/>
        <v>2005</v>
      </c>
      <c r="D2689" s="2">
        <v>920.34</v>
      </c>
      <c r="E2689" s="2">
        <v>52.42</v>
      </c>
      <c r="F2689" s="2">
        <v>34.28</v>
      </c>
      <c r="G2689" s="2">
        <v>2.2799999999999998</v>
      </c>
      <c r="H2689" s="2">
        <v>0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</row>
    <row r="2690" spans="1:41" x14ac:dyDescent="0.35">
      <c r="A2690" t="s">
        <v>2684</v>
      </c>
      <c r="B2690" s="1">
        <f t="shared" si="86"/>
        <v>38464.458333326853</v>
      </c>
      <c r="C2690">
        <f t="shared" si="85"/>
        <v>2005</v>
      </c>
      <c r="D2690" s="2">
        <v>941.65</v>
      </c>
      <c r="E2690" s="2">
        <v>64.540000000000006</v>
      </c>
      <c r="F2690" s="2">
        <v>35.659999999999997</v>
      </c>
      <c r="G2690" s="2">
        <v>3.45</v>
      </c>
      <c r="H2690" s="2">
        <v>0</v>
      </c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</row>
    <row r="2691" spans="1:41" x14ac:dyDescent="0.35">
      <c r="A2691" t="s">
        <v>2685</v>
      </c>
      <c r="B2691" s="1">
        <f t="shared" si="86"/>
        <v>38464.499999993517</v>
      </c>
      <c r="C2691">
        <f t="shared" si="85"/>
        <v>2005</v>
      </c>
      <c r="D2691" s="2">
        <v>913.62</v>
      </c>
      <c r="E2691" s="2">
        <v>73.42</v>
      </c>
      <c r="F2691" s="2">
        <v>36.229999999999997</v>
      </c>
      <c r="G2691" s="2">
        <v>4.21</v>
      </c>
      <c r="H2691" s="2">
        <v>0</v>
      </c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</row>
    <row r="2692" spans="1:41" x14ac:dyDescent="0.35">
      <c r="A2692" t="s">
        <v>2686</v>
      </c>
      <c r="B2692" s="1">
        <f t="shared" si="86"/>
        <v>38464.541666660181</v>
      </c>
      <c r="C2692">
        <f t="shared" si="85"/>
        <v>2005</v>
      </c>
      <c r="D2692" s="2">
        <v>950.32</v>
      </c>
      <c r="E2692" s="2">
        <v>72.81</v>
      </c>
      <c r="F2692" s="2">
        <v>35.99</v>
      </c>
      <c r="G2692" s="2">
        <v>4.62</v>
      </c>
      <c r="H2692" s="2">
        <v>0</v>
      </c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</row>
    <row r="2693" spans="1:41" x14ac:dyDescent="0.35">
      <c r="A2693" t="s">
        <v>2687</v>
      </c>
      <c r="B2693" s="1">
        <f t="shared" si="86"/>
        <v>38464.583333326846</v>
      </c>
      <c r="C2693">
        <f t="shared" si="85"/>
        <v>2005</v>
      </c>
      <c r="D2693" s="2">
        <v>1040.9000000000001</v>
      </c>
      <c r="E2693" s="2">
        <v>63.35</v>
      </c>
      <c r="F2693" s="2">
        <v>35.72</v>
      </c>
      <c r="G2693" s="2">
        <v>4.21</v>
      </c>
      <c r="H2693" s="2">
        <v>0</v>
      </c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</row>
    <row r="2694" spans="1:41" x14ac:dyDescent="0.35">
      <c r="A2694" t="s">
        <v>2688</v>
      </c>
      <c r="B2694" s="1">
        <f t="shared" si="86"/>
        <v>38464.62499999351</v>
      </c>
      <c r="C2694">
        <f t="shared" si="85"/>
        <v>2005</v>
      </c>
      <c r="D2694" s="2">
        <v>1082.22</v>
      </c>
      <c r="E2694" s="2">
        <v>51.08</v>
      </c>
      <c r="F2694" s="2">
        <v>35.54</v>
      </c>
      <c r="G2694" s="2">
        <v>3.45</v>
      </c>
      <c r="H2694" s="2">
        <v>0</v>
      </c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</row>
    <row r="2695" spans="1:41" x14ac:dyDescent="0.35">
      <c r="A2695" t="s">
        <v>2689</v>
      </c>
      <c r="B2695" s="1">
        <f t="shared" si="86"/>
        <v>38464.666666660174</v>
      </c>
      <c r="C2695">
        <f t="shared" si="85"/>
        <v>2005</v>
      </c>
      <c r="D2695" s="2">
        <v>1021.43</v>
      </c>
      <c r="E2695" s="2">
        <v>38.01</v>
      </c>
      <c r="F2695" s="2">
        <v>35.44</v>
      </c>
      <c r="G2695" s="2">
        <v>3.17</v>
      </c>
      <c r="H2695" s="2">
        <v>0</v>
      </c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</row>
    <row r="2696" spans="1:41" x14ac:dyDescent="0.35">
      <c r="A2696" t="s">
        <v>2690</v>
      </c>
      <c r="B2696" s="1">
        <f t="shared" si="86"/>
        <v>38464.708333326838</v>
      </c>
      <c r="C2696">
        <f t="shared" si="85"/>
        <v>2005</v>
      </c>
      <c r="D2696" s="2">
        <v>500.08</v>
      </c>
      <c r="E2696" s="2">
        <v>24.73</v>
      </c>
      <c r="F2696" s="2">
        <v>34.86</v>
      </c>
      <c r="G2696" s="2">
        <v>2.9</v>
      </c>
      <c r="H2696" s="2">
        <v>0</v>
      </c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</row>
    <row r="2697" spans="1:41" x14ac:dyDescent="0.35">
      <c r="A2697" t="s">
        <v>2691</v>
      </c>
      <c r="B2697" s="1">
        <f t="shared" si="86"/>
        <v>38464.749999993503</v>
      </c>
      <c r="C2697">
        <f t="shared" si="85"/>
        <v>2005</v>
      </c>
      <c r="D2697" s="2">
        <v>192.61</v>
      </c>
      <c r="E2697" s="2">
        <v>11.48</v>
      </c>
      <c r="F2697" s="2">
        <v>33.74</v>
      </c>
      <c r="G2697" s="2">
        <v>2.2799999999999998</v>
      </c>
      <c r="H2697" s="2">
        <v>0</v>
      </c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</row>
    <row r="2698" spans="1:41" x14ac:dyDescent="0.35">
      <c r="A2698" t="s">
        <v>2692</v>
      </c>
      <c r="B2698" s="1">
        <f t="shared" si="86"/>
        <v>38464.791666660167</v>
      </c>
      <c r="C2698">
        <f t="shared" si="85"/>
        <v>2005</v>
      </c>
      <c r="D2698" s="2">
        <v>0</v>
      </c>
      <c r="E2698" s="2">
        <v>-1.55</v>
      </c>
      <c r="F2698" s="2">
        <v>32.18</v>
      </c>
      <c r="G2698" s="2">
        <v>1.45</v>
      </c>
      <c r="H2698" s="2">
        <v>0</v>
      </c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</row>
    <row r="2699" spans="1:41" x14ac:dyDescent="0.35">
      <c r="A2699" t="s">
        <v>2693</v>
      </c>
      <c r="B2699" s="1">
        <f t="shared" si="86"/>
        <v>38464.833333326831</v>
      </c>
      <c r="C2699">
        <f t="shared" si="85"/>
        <v>2005</v>
      </c>
      <c r="D2699" s="2">
        <v>0</v>
      </c>
      <c r="E2699" s="2">
        <v>0</v>
      </c>
      <c r="F2699" s="2">
        <v>31.02</v>
      </c>
      <c r="G2699" s="2">
        <v>1.03</v>
      </c>
      <c r="H2699" s="2">
        <v>0</v>
      </c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</row>
    <row r="2700" spans="1:41" x14ac:dyDescent="0.35">
      <c r="A2700" t="s">
        <v>2694</v>
      </c>
      <c r="B2700" s="1">
        <f t="shared" si="86"/>
        <v>38464.874999993495</v>
      </c>
      <c r="C2700">
        <f t="shared" si="85"/>
        <v>2005</v>
      </c>
      <c r="D2700" s="2">
        <v>0</v>
      </c>
      <c r="E2700" s="2">
        <v>0</v>
      </c>
      <c r="F2700" s="2">
        <v>30.5</v>
      </c>
      <c r="G2700" s="2">
        <v>0.9</v>
      </c>
      <c r="H2700" s="2">
        <v>0</v>
      </c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</row>
    <row r="2701" spans="1:41" x14ac:dyDescent="0.35">
      <c r="A2701" t="s">
        <v>2695</v>
      </c>
      <c r="B2701" s="1">
        <f t="shared" si="86"/>
        <v>38464.91666666016</v>
      </c>
      <c r="C2701">
        <f t="shared" si="85"/>
        <v>2005</v>
      </c>
      <c r="D2701" s="2">
        <v>0</v>
      </c>
      <c r="E2701" s="2">
        <v>0</v>
      </c>
      <c r="F2701" s="2">
        <v>29.81</v>
      </c>
      <c r="G2701" s="2">
        <v>1.03</v>
      </c>
      <c r="H2701" s="2">
        <v>0</v>
      </c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</row>
    <row r="2702" spans="1:41" x14ac:dyDescent="0.35">
      <c r="A2702" t="s">
        <v>2696</v>
      </c>
      <c r="B2702" s="1">
        <f t="shared" si="86"/>
        <v>38464.958333326824</v>
      </c>
      <c r="C2702">
        <f t="shared" si="85"/>
        <v>2005</v>
      </c>
      <c r="D2702" s="2">
        <v>0</v>
      </c>
      <c r="E2702" s="2">
        <v>0</v>
      </c>
      <c r="F2702" s="2">
        <v>29.21</v>
      </c>
      <c r="G2702" s="2">
        <v>1.31</v>
      </c>
      <c r="H2702" s="2">
        <v>0</v>
      </c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</row>
    <row r="2703" spans="1:41" x14ac:dyDescent="0.35">
      <c r="A2703" t="s">
        <v>2697</v>
      </c>
      <c r="B2703" s="1">
        <f t="shared" si="86"/>
        <v>38464.999999993488</v>
      </c>
      <c r="C2703">
        <f t="shared" si="85"/>
        <v>2005</v>
      </c>
      <c r="D2703" s="2">
        <v>0</v>
      </c>
      <c r="E2703" s="2">
        <v>0</v>
      </c>
      <c r="F2703" s="2">
        <v>29.13</v>
      </c>
      <c r="G2703" s="2">
        <v>1.24</v>
      </c>
      <c r="H2703" s="2">
        <v>0</v>
      </c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</row>
    <row r="2704" spans="1:41" x14ac:dyDescent="0.35">
      <c r="A2704" t="s">
        <v>2698</v>
      </c>
      <c r="B2704" s="1">
        <f t="shared" si="86"/>
        <v>38465.041666660152</v>
      </c>
      <c r="C2704">
        <f t="shared" si="85"/>
        <v>2005</v>
      </c>
      <c r="D2704" s="2">
        <v>0</v>
      </c>
      <c r="E2704" s="2">
        <v>0</v>
      </c>
      <c r="F2704" s="2">
        <v>29.59</v>
      </c>
      <c r="G2704" s="2">
        <v>0.55000000000000004</v>
      </c>
      <c r="H2704" s="2">
        <v>0</v>
      </c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</row>
    <row r="2705" spans="1:41" x14ac:dyDescent="0.35">
      <c r="A2705" t="s">
        <v>2699</v>
      </c>
      <c r="B2705" s="1">
        <f t="shared" si="86"/>
        <v>38465.083333326817</v>
      </c>
      <c r="C2705">
        <f t="shared" si="85"/>
        <v>2005</v>
      </c>
      <c r="D2705" s="2">
        <v>0</v>
      </c>
      <c r="E2705" s="2">
        <v>0</v>
      </c>
      <c r="F2705" s="2">
        <v>26.28</v>
      </c>
      <c r="G2705" s="2">
        <v>1.66</v>
      </c>
      <c r="H2705" s="2">
        <v>0</v>
      </c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</row>
    <row r="2706" spans="1:41" x14ac:dyDescent="0.35">
      <c r="A2706" t="s">
        <v>2700</v>
      </c>
      <c r="B2706" s="1">
        <f t="shared" si="86"/>
        <v>38465.124999993481</v>
      </c>
      <c r="C2706">
        <f t="shared" si="85"/>
        <v>2005</v>
      </c>
      <c r="D2706" s="2">
        <v>0</v>
      </c>
      <c r="E2706" s="2">
        <v>0</v>
      </c>
      <c r="F2706" s="2">
        <v>24.28</v>
      </c>
      <c r="G2706" s="2">
        <v>2.2799999999999998</v>
      </c>
      <c r="H2706" s="2">
        <v>0</v>
      </c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</row>
    <row r="2707" spans="1:41" x14ac:dyDescent="0.35">
      <c r="A2707" t="s">
        <v>2701</v>
      </c>
      <c r="B2707" s="1">
        <f t="shared" si="86"/>
        <v>38465.166666660145</v>
      </c>
      <c r="C2707">
        <f t="shared" ref="C2707:C2770" si="87">YEAR(B2707)</f>
        <v>2005</v>
      </c>
      <c r="D2707" s="2">
        <v>0</v>
      </c>
      <c r="E2707" s="2">
        <v>0</v>
      </c>
      <c r="F2707" s="2">
        <v>24.45</v>
      </c>
      <c r="G2707" s="2">
        <v>1.66</v>
      </c>
      <c r="H2707" s="2">
        <v>0</v>
      </c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</row>
    <row r="2708" spans="1:41" x14ac:dyDescent="0.35">
      <c r="A2708" t="s">
        <v>2702</v>
      </c>
      <c r="B2708" s="1">
        <f t="shared" ref="B2708:B2771" si="88">B2707+1/24</f>
        <v>38465.208333326809</v>
      </c>
      <c r="C2708">
        <f t="shared" si="87"/>
        <v>2005</v>
      </c>
      <c r="D2708" s="2">
        <v>0</v>
      </c>
      <c r="E2708" s="2">
        <v>0</v>
      </c>
      <c r="F2708" s="2">
        <v>23.91</v>
      </c>
      <c r="G2708" s="2">
        <v>1.79</v>
      </c>
      <c r="H2708" s="2">
        <v>0</v>
      </c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</row>
    <row r="2709" spans="1:41" x14ac:dyDescent="0.35">
      <c r="A2709" t="s">
        <v>2703</v>
      </c>
      <c r="B2709" s="1">
        <f t="shared" si="88"/>
        <v>38465.249999993473</v>
      </c>
      <c r="C2709">
        <f t="shared" si="87"/>
        <v>2005</v>
      </c>
      <c r="D2709" s="2">
        <v>0</v>
      </c>
      <c r="E2709" s="2">
        <v>0</v>
      </c>
      <c r="F2709" s="2">
        <v>22.84</v>
      </c>
      <c r="G2709" s="2">
        <v>2.14</v>
      </c>
      <c r="H2709" s="2">
        <v>0</v>
      </c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</row>
    <row r="2710" spans="1:41" x14ac:dyDescent="0.35">
      <c r="A2710" t="s">
        <v>2704</v>
      </c>
      <c r="B2710" s="1">
        <f t="shared" si="88"/>
        <v>38465.291666660138</v>
      </c>
      <c r="C2710">
        <f t="shared" si="87"/>
        <v>2005</v>
      </c>
      <c r="D2710" s="2">
        <v>11.99</v>
      </c>
      <c r="E2710" s="2">
        <v>13.06</v>
      </c>
      <c r="F2710" s="2">
        <v>23.08</v>
      </c>
      <c r="G2710" s="2">
        <v>2</v>
      </c>
      <c r="H2710" s="2">
        <v>0</v>
      </c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</row>
    <row r="2711" spans="1:41" x14ac:dyDescent="0.35">
      <c r="A2711" t="s">
        <v>2705</v>
      </c>
      <c r="B2711" s="1">
        <f t="shared" si="88"/>
        <v>38465.333333326802</v>
      </c>
      <c r="C2711">
        <f t="shared" si="87"/>
        <v>2005</v>
      </c>
      <c r="D2711" s="2">
        <v>90.81</v>
      </c>
      <c r="E2711" s="2">
        <v>26.31</v>
      </c>
      <c r="F2711" s="2">
        <v>26.15</v>
      </c>
      <c r="G2711" s="2">
        <v>1.52</v>
      </c>
      <c r="H2711" s="2">
        <v>0</v>
      </c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</row>
    <row r="2712" spans="1:41" x14ac:dyDescent="0.35">
      <c r="A2712" t="s">
        <v>2706</v>
      </c>
      <c r="B2712" s="1">
        <f t="shared" si="88"/>
        <v>38465.374999993466</v>
      </c>
      <c r="C2712">
        <f t="shared" si="87"/>
        <v>2005</v>
      </c>
      <c r="D2712" s="2">
        <v>326.19</v>
      </c>
      <c r="E2712" s="2">
        <v>39.590000000000003</v>
      </c>
      <c r="F2712" s="2">
        <v>29.19</v>
      </c>
      <c r="G2712" s="2">
        <v>2.14</v>
      </c>
      <c r="H2712" s="2">
        <v>0</v>
      </c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</row>
    <row r="2713" spans="1:41" x14ac:dyDescent="0.35">
      <c r="A2713" t="s">
        <v>2707</v>
      </c>
      <c r="B2713" s="1">
        <f t="shared" si="88"/>
        <v>38465.41666666013</v>
      </c>
      <c r="C2713">
        <f t="shared" si="87"/>
        <v>2005</v>
      </c>
      <c r="D2713" s="2">
        <v>165.34</v>
      </c>
      <c r="E2713" s="2">
        <v>52.63</v>
      </c>
      <c r="F2713" s="2">
        <v>31.03</v>
      </c>
      <c r="G2713" s="2">
        <v>3.52</v>
      </c>
      <c r="H2713" s="2">
        <v>0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</row>
    <row r="2714" spans="1:41" x14ac:dyDescent="0.35">
      <c r="A2714" t="s">
        <v>2708</v>
      </c>
      <c r="B2714" s="1">
        <f t="shared" si="88"/>
        <v>38465.458333326795</v>
      </c>
      <c r="C2714">
        <f t="shared" si="87"/>
        <v>2005</v>
      </c>
      <c r="D2714" s="2">
        <v>488.13</v>
      </c>
      <c r="E2714" s="2">
        <v>64.8</v>
      </c>
      <c r="F2714" s="2">
        <v>30.08</v>
      </c>
      <c r="G2714" s="2">
        <v>4</v>
      </c>
      <c r="H2714" s="2">
        <v>0</v>
      </c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</row>
    <row r="2715" spans="1:41" x14ac:dyDescent="0.35">
      <c r="A2715" t="s">
        <v>2709</v>
      </c>
      <c r="B2715" s="1">
        <f t="shared" si="88"/>
        <v>38465.499999993459</v>
      </c>
      <c r="C2715">
        <f t="shared" si="87"/>
        <v>2005</v>
      </c>
      <c r="D2715" s="2">
        <v>152.49</v>
      </c>
      <c r="E2715" s="2">
        <v>73.75</v>
      </c>
      <c r="F2715" s="2">
        <v>29.97</v>
      </c>
      <c r="G2715" s="2">
        <v>3.03</v>
      </c>
      <c r="H2715" s="2">
        <v>0</v>
      </c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</row>
    <row r="2716" spans="1:41" x14ac:dyDescent="0.35">
      <c r="A2716" t="s">
        <v>2710</v>
      </c>
      <c r="B2716" s="1">
        <f t="shared" si="88"/>
        <v>38465.541666660123</v>
      </c>
      <c r="C2716">
        <f t="shared" si="87"/>
        <v>2005</v>
      </c>
      <c r="D2716" s="2">
        <v>215.02</v>
      </c>
      <c r="E2716" s="2">
        <v>73.09</v>
      </c>
      <c r="F2716" s="2">
        <v>30.57</v>
      </c>
      <c r="G2716" s="2">
        <v>2.76</v>
      </c>
      <c r="H2716" s="2">
        <v>0</v>
      </c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</row>
    <row r="2717" spans="1:41" x14ac:dyDescent="0.35">
      <c r="A2717" t="s">
        <v>2711</v>
      </c>
      <c r="B2717" s="1">
        <f t="shared" si="88"/>
        <v>38465.583333326787</v>
      </c>
      <c r="C2717">
        <f t="shared" si="87"/>
        <v>2005</v>
      </c>
      <c r="D2717" s="2">
        <v>78.81</v>
      </c>
      <c r="E2717" s="2">
        <v>63.52</v>
      </c>
      <c r="F2717" s="2">
        <v>31.43</v>
      </c>
      <c r="G2717" s="2">
        <v>2.0699999999999998</v>
      </c>
      <c r="H2717" s="2">
        <v>0</v>
      </c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</row>
    <row r="2718" spans="1:41" x14ac:dyDescent="0.35">
      <c r="A2718" t="s">
        <v>2712</v>
      </c>
      <c r="B2718" s="1">
        <f t="shared" si="88"/>
        <v>38465.624999993452</v>
      </c>
      <c r="C2718">
        <f t="shared" si="87"/>
        <v>2005</v>
      </c>
      <c r="D2718" s="2">
        <v>84.81</v>
      </c>
      <c r="E2718" s="2">
        <v>51.2</v>
      </c>
      <c r="F2718" s="2">
        <v>33.18</v>
      </c>
      <c r="G2718" s="2">
        <v>1.93</v>
      </c>
      <c r="H2718" s="2">
        <v>0</v>
      </c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</row>
    <row r="2719" spans="1:41" x14ac:dyDescent="0.35">
      <c r="A2719" t="s">
        <v>2713</v>
      </c>
      <c r="B2719" s="1">
        <f t="shared" si="88"/>
        <v>38465.666666660116</v>
      </c>
      <c r="C2719">
        <f t="shared" si="87"/>
        <v>2005</v>
      </c>
      <c r="D2719" s="2">
        <v>153.34</v>
      </c>
      <c r="E2719" s="2">
        <v>38.11</v>
      </c>
      <c r="F2719" s="2">
        <v>33.74</v>
      </c>
      <c r="G2719" s="2">
        <v>0.28000000000000003</v>
      </c>
      <c r="H2719" s="2">
        <v>0</v>
      </c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</row>
    <row r="2720" spans="1:41" x14ac:dyDescent="0.35">
      <c r="A2720" t="s">
        <v>2714</v>
      </c>
      <c r="B2720" s="1">
        <f t="shared" si="88"/>
        <v>38465.70833332678</v>
      </c>
      <c r="C2720">
        <f t="shared" si="87"/>
        <v>2005</v>
      </c>
      <c r="D2720" s="2">
        <v>155.91999999999999</v>
      </c>
      <c r="E2720" s="2">
        <v>24.83</v>
      </c>
      <c r="F2720" s="2">
        <v>32.840000000000003</v>
      </c>
      <c r="G2720" s="2">
        <v>2.62</v>
      </c>
      <c r="H2720" s="2">
        <v>0</v>
      </c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</row>
    <row r="2721" spans="1:41" x14ac:dyDescent="0.35">
      <c r="A2721" t="s">
        <v>2715</v>
      </c>
      <c r="B2721" s="1">
        <f t="shared" si="88"/>
        <v>38465.749999993444</v>
      </c>
      <c r="C2721">
        <f t="shared" si="87"/>
        <v>2005</v>
      </c>
      <c r="D2721" s="2">
        <v>191.63</v>
      </c>
      <c r="E2721" s="2">
        <v>11.59</v>
      </c>
      <c r="F2721" s="2">
        <v>31.21</v>
      </c>
      <c r="G2721" s="2">
        <v>2.9</v>
      </c>
      <c r="H2721" s="2">
        <v>0</v>
      </c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</row>
    <row r="2722" spans="1:41" x14ac:dyDescent="0.35">
      <c r="A2722" t="s">
        <v>2716</v>
      </c>
      <c r="B2722" s="1">
        <f t="shared" si="88"/>
        <v>38465.791666660109</v>
      </c>
      <c r="C2722">
        <f t="shared" si="87"/>
        <v>2005</v>
      </c>
      <c r="D2722" s="2">
        <v>0</v>
      </c>
      <c r="E2722" s="2">
        <v>-1.44</v>
      </c>
      <c r="F2722" s="2">
        <v>29.58</v>
      </c>
      <c r="G2722" s="2">
        <v>1.86</v>
      </c>
      <c r="H2722" s="2">
        <v>0</v>
      </c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</row>
    <row r="2723" spans="1:41" x14ac:dyDescent="0.35">
      <c r="A2723" t="s">
        <v>2717</v>
      </c>
      <c r="B2723" s="1">
        <f t="shared" si="88"/>
        <v>38465.833333326773</v>
      </c>
      <c r="C2723">
        <f t="shared" si="87"/>
        <v>2005</v>
      </c>
      <c r="D2723" s="2">
        <v>0</v>
      </c>
      <c r="E2723" s="2">
        <v>0</v>
      </c>
      <c r="F2723" s="2">
        <v>29</v>
      </c>
      <c r="G2723" s="2">
        <v>1.31</v>
      </c>
      <c r="H2723" s="2">
        <v>0</v>
      </c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</row>
    <row r="2724" spans="1:41" x14ac:dyDescent="0.35">
      <c r="A2724" t="s">
        <v>2718</v>
      </c>
      <c r="B2724" s="1">
        <f t="shared" si="88"/>
        <v>38465.874999993437</v>
      </c>
      <c r="C2724">
        <f t="shared" si="87"/>
        <v>2005</v>
      </c>
      <c r="D2724" s="2">
        <v>0</v>
      </c>
      <c r="E2724" s="2">
        <v>0</v>
      </c>
      <c r="F2724" s="2">
        <v>28.93</v>
      </c>
      <c r="G2724" s="2">
        <v>0.97</v>
      </c>
      <c r="H2724" s="2">
        <v>0</v>
      </c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</row>
    <row r="2725" spans="1:41" x14ac:dyDescent="0.35">
      <c r="A2725" t="s">
        <v>2719</v>
      </c>
      <c r="B2725" s="1">
        <f t="shared" si="88"/>
        <v>38465.916666660101</v>
      </c>
      <c r="C2725">
        <f t="shared" si="87"/>
        <v>2005</v>
      </c>
      <c r="D2725" s="2">
        <v>0</v>
      </c>
      <c r="E2725" s="2">
        <v>0</v>
      </c>
      <c r="F2725" s="2">
        <v>26.75</v>
      </c>
      <c r="G2725" s="2">
        <v>1.24</v>
      </c>
      <c r="H2725" s="2">
        <v>0</v>
      </c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</row>
    <row r="2726" spans="1:41" x14ac:dyDescent="0.35">
      <c r="A2726" t="s">
        <v>2720</v>
      </c>
      <c r="B2726" s="1">
        <f t="shared" si="88"/>
        <v>38465.958333326766</v>
      </c>
      <c r="C2726">
        <f t="shared" si="87"/>
        <v>2005</v>
      </c>
      <c r="D2726" s="2">
        <v>0</v>
      </c>
      <c r="E2726" s="2">
        <v>0</v>
      </c>
      <c r="F2726" s="2">
        <v>25.72</v>
      </c>
      <c r="G2726" s="2">
        <v>1.31</v>
      </c>
      <c r="H2726" s="2">
        <v>0</v>
      </c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</row>
    <row r="2727" spans="1:41" x14ac:dyDescent="0.35">
      <c r="A2727" t="s">
        <v>2721</v>
      </c>
      <c r="B2727" s="1">
        <f t="shared" si="88"/>
        <v>38465.99999999343</v>
      </c>
      <c r="C2727">
        <f t="shared" si="87"/>
        <v>2005</v>
      </c>
      <c r="D2727" s="2">
        <v>0</v>
      </c>
      <c r="E2727" s="2">
        <v>0</v>
      </c>
      <c r="F2727" s="2">
        <v>25.09</v>
      </c>
      <c r="G2727" s="2">
        <v>1.31</v>
      </c>
      <c r="H2727" s="2">
        <v>0</v>
      </c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</row>
    <row r="2728" spans="1:41" x14ac:dyDescent="0.35">
      <c r="A2728" t="s">
        <v>2722</v>
      </c>
      <c r="B2728" s="1">
        <f t="shared" si="88"/>
        <v>38466.041666660094</v>
      </c>
      <c r="C2728">
        <f t="shared" si="87"/>
        <v>2005</v>
      </c>
      <c r="D2728" s="2">
        <v>0</v>
      </c>
      <c r="E2728" s="2">
        <v>0</v>
      </c>
      <c r="F2728" s="2">
        <v>24.29</v>
      </c>
      <c r="G2728" s="2">
        <v>1.38</v>
      </c>
      <c r="H2728" s="2">
        <v>0</v>
      </c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</row>
    <row r="2729" spans="1:41" x14ac:dyDescent="0.35">
      <c r="A2729" t="s">
        <v>2723</v>
      </c>
      <c r="B2729" s="1">
        <f t="shared" si="88"/>
        <v>38466.083333326758</v>
      </c>
      <c r="C2729">
        <f t="shared" si="87"/>
        <v>2005</v>
      </c>
      <c r="D2729" s="2">
        <v>0</v>
      </c>
      <c r="E2729" s="2">
        <v>0</v>
      </c>
      <c r="F2729" s="2">
        <v>23.28</v>
      </c>
      <c r="G2729" s="2">
        <v>1.52</v>
      </c>
      <c r="H2729" s="2">
        <v>0</v>
      </c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</row>
    <row r="2730" spans="1:41" x14ac:dyDescent="0.35">
      <c r="A2730" t="s">
        <v>2724</v>
      </c>
      <c r="B2730" s="1">
        <f t="shared" si="88"/>
        <v>38466.124999993423</v>
      </c>
      <c r="C2730">
        <f t="shared" si="87"/>
        <v>2005</v>
      </c>
      <c r="D2730" s="2">
        <v>0</v>
      </c>
      <c r="E2730" s="2">
        <v>0</v>
      </c>
      <c r="F2730" s="2">
        <v>22.27</v>
      </c>
      <c r="G2730" s="2">
        <v>1.72</v>
      </c>
      <c r="H2730" s="2">
        <v>0</v>
      </c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</row>
    <row r="2731" spans="1:41" x14ac:dyDescent="0.35">
      <c r="A2731" t="s">
        <v>2725</v>
      </c>
      <c r="B2731" s="1">
        <f t="shared" si="88"/>
        <v>38466.166666660087</v>
      </c>
      <c r="C2731">
        <f t="shared" si="87"/>
        <v>2005</v>
      </c>
      <c r="D2731" s="2">
        <v>0</v>
      </c>
      <c r="E2731" s="2">
        <v>0</v>
      </c>
      <c r="F2731" s="2">
        <v>21.69</v>
      </c>
      <c r="G2731" s="2">
        <v>1.79</v>
      </c>
      <c r="H2731" s="2">
        <v>0</v>
      </c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</row>
    <row r="2732" spans="1:41" x14ac:dyDescent="0.35">
      <c r="A2732" t="s">
        <v>2726</v>
      </c>
      <c r="B2732" s="1">
        <f t="shared" si="88"/>
        <v>38466.208333326751</v>
      </c>
      <c r="C2732">
        <f t="shared" si="87"/>
        <v>2005</v>
      </c>
      <c r="D2732" s="2">
        <v>0</v>
      </c>
      <c r="E2732" s="2">
        <v>0</v>
      </c>
      <c r="F2732" s="2">
        <v>21.51</v>
      </c>
      <c r="G2732" s="2">
        <v>1.72</v>
      </c>
      <c r="H2732" s="2">
        <v>0</v>
      </c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</row>
    <row r="2733" spans="1:41" x14ac:dyDescent="0.35">
      <c r="A2733" t="s">
        <v>2727</v>
      </c>
      <c r="B2733" s="1">
        <f t="shared" si="88"/>
        <v>38466.249999993415</v>
      </c>
      <c r="C2733">
        <f t="shared" si="87"/>
        <v>2005</v>
      </c>
      <c r="D2733" s="2">
        <v>0</v>
      </c>
      <c r="E2733" s="2">
        <v>0</v>
      </c>
      <c r="F2733" s="2">
        <v>21.07</v>
      </c>
      <c r="G2733" s="2">
        <v>1.72</v>
      </c>
      <c r="H2733" s="2">
        <v>0</v>
      </c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</row>
    <row r="2734" spans="1:41" x14ac:dyDescent="0.35">
      <c r="A2734" t="s">
        <v>2728</v>
      </c>
      <c r="B2734" s="1">
        <f t="shared" si="88"/>
        <v>38466.291666660079</v>
      </c>
      <c r="C2734">
        <f t="shared" si="87"/>
        <v>2005</v>
      </c>
      <c r="D2734" s="2">
        <v>123.56</v>
      </c>
      <c r="E2734" s="2">
        <v>13.24</v>
      </c>
      <c r="F2734" s="2">
        <v>21.02</v>
      </c>
      <c r="G2734" s="2">
        <v>1.66</v>
      </c>
      <c r="H2734" s="2">
        <v>0</v>
      </c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</row>
    <row r="2735" spans="1:41" x14ac:dyDescent="0.35">
      <c r="A2735" t="s">
        <v>2729</v>
      </c>
      <c r="B2735" s="1">
        <f t="shared" si="88"/>
        <v>38466.333333326744</v>
      </c>
      <c r="C2735">
        <f t="shared" si="87"/>
        <v>2005</v>
      </c>
      <c r="D2735" s="2">
        <v>616.69000000000005</v>
      </c>
      <c r="E2735" s="2">
        <v>26.5</v>
      </c>
      <c r="F2735" s="2">
        <v>24.55</v>
      </c>
      <c r="G2735" s="2">
        <v>1.1000000000000001</v>
      </c>
      <c r="H2735" s="2">
        <v>0</v>
      </c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</row>
    <row r="2736" spans="1:41" x14ac:dyDescent="0.35">
      <c r="A2736" t="s">
        <v>2730</v>
      </c>
      <c r="B2736" s="1">
        <f t="shared" si="88"/>
        <v>38466.374999993408</v>
      </c>
      <c r="C2736">
        <f t="shared" si="87"/>
        <v>2005</v>
      </c>
      <c r="D2736" s="2">
        <v>828.67</v>
      </c>
      <c r="E2736" s="2">
        <v>39.78</v>
      </c>
      <c r="F2736" s="2">
        <v>28.14</v>
      </c>
      <c r="G2736" s="2">
        <v>0.28000000000000003</v>
      </c>
      <c r="H2736" s="2">
        <v>0</v>
      </c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</row>
    <row r="2737" spans="1:41" x14ac:dyDescent="0.35">
      <c r="A2737" t="s">
        <v>2731</v>
      </c>
      <c r="B2737" s="1">
        <f t="shared" si="88"/>
        <v>38466.416666660072</v>
      </c>
      <c r="C2737">
        <f t="shared" si="87"/>
        <v>2005</v>
      </c>
      <c r="D2737" s="2">
        <v>950.75</v>
      </c>
      <c r="E2737" s="2">
        <v>52.83</v>
      </c>
      <c r="F2737" s="2">
        <v>29.25</v>
      </c>
      <c r="G2737" s="2">
        <v>1.59</v>
      </c>
      <c r="H2737" s="2">
        <v>0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</row>
    <row r="2738" spans="1:41" x14ac:dyDescent="0.35">
      <c r="A2738" t="s">
        <v>2732</v>
      </c>
      <c r="B2738" s="1">
        <f t="shared" si="88"/>
        <v>38466.458333326736</v>
      </c>
      <c r="C2738">
        <f t="shared" si="87"/>
        <v>2005</v>
      </c>
      <c r="D2738" s="2">
        <v>959.34</v>
      </c>
      <c r="E2738" s="2">
        <v>65.040000000000006</v>
      </c>
      <c r="F2738" s="2">
        <v>30.27</v>
      </c>
      <c r="G2738" s="2">
        <v>3.03</v>
      </c>
      <c r="H2738" s="2">
        <v>0</v>
      </c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</row>
    <row r="2739" spans="1:41" x14ac:dyDescent="0.35">
      <c r="A2739" t="s">
        <v>2733</v>
      </c>
      <c r="B2739" s="1">
        <f t="shared" si="88"/>
        <v>38466.499999993401</v>
      </c>
      <c r="C2739">
        <f t="shared" si="87"/>
        <v>2005</v>
      </c>
      <c r="D2739" s="2">
        <v>928.98</v>
      </c>
      <c r="E2739" s="2">
        <v>74.08</v>
      </c>
      <c r="F2739" s="2">
        <v>30.98</v>
      </c>
      <c r="G2739" s="2">
        <v>4.21</v>
      </c>
      <c r="H2739" s="2">
        <v>0</v>
      </c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</row>
    <row r="2740" spans="1:41" x14ac:dyDescent="0.35">
      <c r="A2740" t="s">
        <v>2734</v>
      </c>
      <c r="B2740" s="1">
        <f t="shared" si="88"/>
        <v>38466.541666660065</v>
      </c>
      <c r="C2740">
        <f t="shared" si="87"/>
        <v>2005</v>
      </c>
      <c r="D2740" s="2">
        <v>953.05</v>
      </c>
      <c r="E2740" s="2">
        <v>73.37</v>
      </c>
      <c r="F2740" s="2">
        <v>31.12</v>
      </c>
      <c r="G2740" s="2">
        <v>4.97</v>
      </c>
      <c r="H2740" s="2">
        <v>0</v>
      </c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</row>
    <row r="2741" spans="1:41" x14ac:dyDescent="0.35">
      <c r="A2741" t="s">
        <v>2735</v>
      </c>
      <c r="B2741" s="1">
        <f t="shared" si="88"/>
        <v>38466.583333326729</v>
      </c>
      <c r="C2741">
        <f t="shared" si="87"/>
        <v>2005</v>
      </c>
      <c r="D2741" s="2">
        <v>961.44</v>
      </c>
      <c r="E2741" s="2">
        <v>63.69</v>
      </c>
      <c r="F2741" s="2">
        <v>31.23</v>
      </c>
      <c r="G2741" s="2">
        <v>5.52</v>
      </c>
      <c r="H2741" s="2">
        <v>0</v>
      </c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</row>
    <row r="2742" spans="1:41" x14ac:dyDescent="0.35">
      <c r="A2742" t="s">
        <v>2736</v>
      </c>
      <c r="B2742" s="1">
        <f t="shared" si="88"/>
        <v>38466.624999993393</v>
      </c>
      <c r="C2742">
        <f t="shared" si="87"/>
        <v>2005</v>
      </c>
      <c r="D2742" s="2">
        <v>1058.3499999999999</v>
      </c>
      <c r="E2742" s="2">
        <v>51.31</v>
      </c>
      <c r="F2742" s="2">
        <v>31.1</v>
      </c>
      <c r="G2742" s="2">
        <v>5.66</v>
      </c>
      <c r="H2742" s="2">
        <v>0</v>
      </c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</row>
    <row r="2743" spans="1:41" x14ac:dyDescent="0.35">
      <c r="A2743" t="s">
        <v>2737</v>
      </c>
      <c r="B2743" s="1">
        <f t="shared" si="88"/>
        <v>38466.666666660058</v>
      </c>
      <c r="C2743">
        <f t="shared" si="87"/>
        <v>2005</v>
      </c>
      <c r="D2743" s="2">
        <v>1105.18</v>
      </c>
      <c r="E2743" s="2">
        <v>38.21</v>
      </c>
      <c r="F2743" s="2">
        <v>30.44</v>
      </c>
      <c r="G2743" s="2">
        <v>5.66</v>
      </c>
      <c r="H2743" s="2">
        <v>0</v>
      </c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</row>
    <row r="2744" spans="1:41" x14ac:dyDescent="0.35">
      <c r="A2744" t="s">
        <v>2738</v>
      </c>
      <c r="B2744" s="1">
        <f t="shared" si="88"/>
        <v>38466.708333326722</v>
      </c>
      <c r="C2744">
        <f t="shared" si="87"/>
        <v>2005</v>
      </c>
      <c r="D2744" s="2">
        <v>787.69</v>
      </c>
      <c r="E2744" s="2">
        <v>24.92</v>
      </c>
      <c r="F2744" s="2">
        <v>29.81</v>
      </c>
      <c r="G2744" s="2">
        <v>5.45</v>
      </c>
      <c r="H2744" s="2">
        <v>0</v>
      </c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</row>
    <row r="2745" spans="1:41" x14ac:dyDescent="0.35">
      <c r="A2745" t="s">
        <v>2739</v>
      </c>
      <c r="B2745" s="1">
        <f t="shared" si="88"/>
        <v>38466.749999993386</v>
      </c>
      <c r="C2745">
        <f t="shared" si="87"/>
        <v>2005</v>
      </c>
      <c r="D2745" s="2">
        <v>625.26</v>
      </c>
      <c r="E2745" s="2">
        <v>11.69</v>
      </c>
      <c r="F2745" s="2">
        <v>28.6</v>
      </c>
      <c r="G2745" s="2">
        <v>4.83</v>
      </c>
      <c r="H2745" s="2">
        <v>0</v>
      </c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</row>
    <row r="2746" spans="1:41" x14ac:dyDescent="0.35">
      <c r="A2746" t="s">
        <v>2740</v>
      </c>
      <c r="B2746" s="1">
        <f t="shared" si="88"/>
        <v>38466.79166666005</v>
      </c>
      <c r="C2746">
        <f t="shared" si="87"/>
        <v>2005</v>
      </c>
      <c r="D2746" s="2">
        <v>0</v>
      </c>
      <c r="E2746" s="2">
        <v>-1.32</v>
      </c>
      <c r="F2746" s="2">
        <v>27.12</v>
      </c>
      <c r="G2746" s="2">
        <v>3.93</v>
      </c>
      <c r="H2746" s="2">
        <v>0</v>
      </c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</row>
    <row r="2747" spans="1:41" x14ac:dyDescent="0.35">
      <c r="A2747" t="s">
        <v>2741</v>
      </c>
      <c r="B2747" s="1">
        <f t="shared" si="88"/>
        <v>38466.833333326715</v>
      </c>
      <c r="C2747">
        <f t="shared" si="87"/>
        <v>2005</v>
      </c>
      <c r="D2747" s="2">
        <v>0</v>
      </c>
      <c r="E2747" s="2">
        <v>0</v>
      </c>
      <c r="F2747" s="2">
        <v>26.18</v>
      </c>
      <c r="G2747" s="2">
        <v>2.97</v>
      </c>
      <c r="H2747" s="2">
        <v>0</v>
      </c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</row>
    <row r="2748" spans="1:41" x14ac:dyDescent="0.35">
      <c r="A2748" t="s">
        <v>2742</v>
      </c>
      <c r="B2748" s="1">
        <f t="shared" si="88"/>
        <v>38466.874999993379</v>
      </c>
      <c r="C2748">
        <f t="shared" si="87"/>
        <v>2005</v>
      </c>
      <c r="D2748" s="2">
        <v>0</v>
      </c>
      <c r="E2748" s="2">
        <v>0</v>
      </c>
      <c r="F2748" s="2">
        <v>25.87</v>
      </c>
      <c r="G2748" s="2">
        <v>2.21</v>
      </c>
      <c r="H2748" s="2">
        <v>0</v>
      </c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</row>
    <row r="2749" spans="1:41" x14ac:dyDescent="0.35">
      <c r="A2749" t="s">
        <v>2743</v>
      </c>
      <c r="B2749" s="1">
        <f t="shared" si="88"/>
        <v>38466.916666660043</v>
      </c>
      <c r="C2749">
        <f t="shared" si="87"/>
        <v>2005</v>
      </c>
      <c r="D2749" s="2">
        <v>0</v>
      </c>
      <c r="E2749" s="2">
        <v>0</v>
      </c>
      <c r="F2749" s="2">
        <v>25.41</v>
      </c>
      <c r="G2749" s="2">
        <v>1.72</v>
      </c>
      <c r="H2749" s="2">
        <v>0</v>
      </c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</row>
    <row r="2750" spans="1:41" x14ac:dyDescent="0.35">
      <c r="A2750" t="s">
        <v>2744</v>
      </c>
      <c r="B2750" s="1">
        <f t="shared" si="88"/>
        <v>38466.958333326707</v>
      </c>
      <c r="C2750">
        <f t="shared" si="87"/>
        <v>2005</v>
      </c>
      <c r="D2750" s="2">
        <v>0</v>
      </c>
      <c r="E2750" s="2">
        <v>0</v>
      </c>
      <c r="F2750" s="2">
        <v>24.93</v>
      </c>
      <c r="G2750" s="2">
        <v>1.93</v>
      </c>
      <c r="H2750" s="2">
        <v>0</v>
      </c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</row>
    <row r="2751" spans="1:41" x14ac:dyDescent="0.35">
      <c r="A2751" t="s">
        <v>2745</v>
      </c>
      <c r="B2751" s="1">
        <f t="shared" si="88"/>
        <v>38466.999999993372</v>
      </c>
      <c r="C2751">
        <f t="shared" si="87"/>
        <v>2005</v>
      </c>
      <c r="D2751" s="2">
        <v>0</v>
      </c>
      <c r="E2751" s="2">
        <v>0</v>
      </c>
      <c r="F2751" s="2">
        <v>24.54</v>
      </c>
      <c r="G2751" s="2">
        <v>2.34</v>
      </c>
      <c r="H2751" s="2">
        <v>0</v>
      </c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</row>
    <row r="2752" spans="1:41" x14ac:dyDescent="0.35">
      <c r="A2752" t="s">
        <v>2746</v>
      </c>
      <c r="B2752" s="1">
        <f t="shared" si="88"/>
        <v>38467.041666660036</v>
      </c>
      <c r="C2752">
        <f t="shared" si="87"/>
        <v>2005</v>
      </c>
      <c r="D2752" s="2">
        <v>0</v>
      </c>
      <c r="E2752" s="2">
        <v>0</v>
      </c>
      <c r="F2752" s="2">
        <v>23.91</v>
      </c>
      <c r="G2752" s="2">
        <v>2.76</v>
      </c>
      <c r="H2752" s="2">
        <v>0</v>
      </c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</row>
    <row r="2753" spans="1:41" x14ac:dyDescent="0.35">
      <c r="A2753" t="s">
        <v>2747</v>
      </c>
      <c r="B2753" s="1">
        <f t="shared" si="88"/>
        <v>38467.0833333267</v>
      </c>
      <c r="C2753">
        <f t="shared" si="87"/>
        <v>2005</v>
      </c>
      <c r="D2753" s="2">
        <v>0</v>
      </c>
      <c r="E2753" s="2">
        <v>0</v>
      </c>
      <c r="F2753" s="2">
        <v>23.26</v>
      </c>
      <c r="G2753" s="2">
        <v>3.17</v>
      </c>
      <c r="H2753" s="2">
        <v>0</v>
      </c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</row>
    <row r="2754" spans="1:41" x14ac:dyDescent="0.35">
      <c r="A2754" t="s">
        <v>2748</v>
      </c>
      <c r="B2754" s="1">
        <f t="shared" si="88"/>
        <v>38467.124999993364</v>
      </c>
      <c r="C2754">
        <f t="shared" si="87"/>
        <v>2005</v>
      </c>
      <c r="D2754" s="2">
        <v>0</v>
      </c>
      <c r="E2754" s="2">
        <v>0</v>
      </c>
      <c r="F2754" s="2">
        <v>22.27</v>
      </c>
      <c r="G2754" s="2">
        <v>2.83</v>
      </c>
      <c r="H2754" s="2">
        <v>0</v>
      </c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</row>
    <row r="2755" spans="1:41" x14ac:dyDescent="0.35">
      <c r="A2755" t="s">
        <v>2749</v>
      </c>
      <c r="B2755" s="1">
        <f t="shared" si="88"/>
        <v>38467.166666660029</v>
      </c>
      <c r="C2755">
        <f t="shared" si="87"/>
        <v>2005</v>
      </c>
      <c r="D2755" s="2">
        <v>0</v>
      </c>
      <c r="E2755" s="2">
        <v>0</v>
      </c>
      <c r="F2755" s="2">
        <v>21.18</v>
      </c>
      <c r="G2755" s="2">
        <v>2.62</v>
      </c>
      <c r="H2755" s="2">
        <v>0</v>
      </c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</row>
    <row r="2756" spans="1:41" x14ac:dyDescent="0.35">
      <c r="A2756" t="s">
        <v>2750</v>
      </c>
      <c r="B2756" s="1">
        <f t="shared" si="88"/>
        <v>38467.208333326693</v>
      </c>
      <c r="C2756">
        <f t="shared" si="87"/>
        <v>2005</v>
      </c>
      <c r="D2756" s="2">
        <v>0</v>
      </c>
      <c r="E2756" s="2">
        <v>0</v>
      </c>
      <c r="F2756" s="2">
        <v>20.2</v>
      </c>
      <c r="G2756" s="2">
        <v>2.48</v>
      </c>
      <c r="H2756" s="2">
        <v>0</v>
      </c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</row>
    <row r="2757" spans="1:41" x14ac:dyDescent="0.35">
      <c r="A2757" t="s">
        <v>2751</v>
      </c>
      <c r="B2757" s="1">
        <f t="shared" si="88"/>
        <v>38467.249999993357</v>
      </c>
      <c r="C2757">
        <f t="shared" si="87"/>
        <v>2005</v>
      </c>
      <c r="D2757" s="2">
        <v>0</v>
      </c>
      <c r="E2757" s="2">
        <v>0</v>
      </c>
      <c r="F2757" s="2">
        <v>19.37</v>
      </c>
      <c r="G2757" s="2">
        <v>2.41</v>
      </c>
      <c r="H2757" s="2">
        <v>0</v>
      </c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</row>
    <row r="2758" spans="1:41" x14ac:dyDescent="0.35">
      <c r="A2758" t="s">
        <v>2752</v>
      </c>
      <c r="B2758" s="1">
        <f t="shared" si="88"/>
        <v>38467.291666660021</v>
      </c>
      <c r="C2758">
        <f t="shared" si="87"/>
        <v>2005</v>
      </c>
      <c r="D2758" s="2">
        <v>201.45</v>
      </c>
      <c r="E2758" s="2">
        <v>13.43</v>
      </c>
      <c r="F2758" s="2">
        <v>19.55</v>
      </c>
      <c r="G2758" s="2">
        <v>2.2799999999999998</v>
      </c>
      <c r="H2758" s="2">
        <v>0</v>
      </c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</row>
    <row r="2759" spans="1:41" x14ac:dyDescent="0.35">
      <c r="A2759" t="s">
        <v>2753</v>
      </c>
      <c r="B2759" s="1">
        <f t="shared" si="88"/>
        <v>38467.333333326686</v>
      </c>
      <c r="C2759">
        <f t="shared" si="87"/>
        <v>2005</v>
      </c>
      <c r="D2759" s="2">
        <v>671.85</v>
      </c>
      <c r="E2759" s="2">
        <v>26.67</v>
      </c>
      <c r="F2759" s="2">
        <v>22.6</v>
      </c>
      <c r="G2759" s="2">
        <v>2.9</v>
      </c>
      <c r="H2759" s="2">
        <v>0</v>
      </c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</row>
    <row r="2760" spans="1:41" x14ac:dyDescent="0.35">
      <c r="A2760" t="s">
        <v>2754</v>
      </c>
      <c r="B2760" s="1">
        <f t="shared" si="88"/>
        <v>38467.37499999335</v>
      </c>
      <c r="C2760">
        <f t="shared" si="87"/>
        <v>2005</v>
      </c>
      <c r="D2760" s="2">
        <v>890.81</v>
      </c>
      <c r="E2760" s="2">
        <v>39.96</v>
      </c>
      <c r="F2760" s="2">
        <v>24.52</v>
      </c>
      <c r="G2760" s="2">
        <v>2.76</v>
      </c>
      <c r="H2760" s="2">
        <v>0</v>
      </c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</row>
    <row r="2761" spans="1:41" x14ac:dyDescent="0.35">
      <c r="A2761" t="s">
        <v>2755</v>
      </c>
      <c r="B2761" s="1">
        <f t="shared" si="88"/>
        <v>38467.416666660014</v>
      </c>
      <c r="C2761">
        <f t="shared" si="87"/>
        <v>2005</v>
      </c>
      <c r="D2761" s="2">
        <v>989.88</v>
      </c>
      <c r="E2761" s="2">
        <v>53.03</v>
      </c>
      <c r="F2761" s="2">
        <v>26.63</v>
      </c>
      <c r="G2761" s="2">
        <v>2.34</v>
      </c>
      <c r="H2761" s="2">
        <v>0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</row>
    <row r="2762" spans="1:41" x14ac:dyDescent="0.35">
      <c r="A2762" t="s">
        <v>2756</v>
      </c>
      <c r="B2762" s="1">
        <f t="shared" si="88"/>
        <v>38467.458333326678</v>
      </c>
      <c r="C2762">
        <f t="shared" si="87"/>
        <v>2005</v>
      </c>
      <c r="D2762" s="2">
        <v>992.46</v>
      </c>
      <c r="E2762" s="2">
        <v>65.28</v>
      </c>
      <c r="F2762" s="2">
        <v>28.16</v>
      </c>
      <c r="G2762" s="2">
        <v>2.48</v>
      </c>
      <c r="H2762" s="2">
        <v>0</v>
      </c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</row>
    <row r="2763" spans="1:41" x14ac:dyDescent="0.35">
      <c r="A2763" t="s">
        <v>2757</v>
      </c>
      <c r="B2763" s="1">
        <f t="shared" si="88"/>
        <v>38467.499999993342</v>
      </c>
      <c r="C2763">
        <f t="shared" si="87"/>
        <v>2005</v>
      </c>
      <c r="D2763" s="2">
        <v>963.91</v>
      </c>
      <c r="E2763" s="2">
        <v>74.400000000000006</v>
      </c>
      <c r="F2763" s="2">
        <v>29.36</v>
      </c>
      <c r="G2763" s="2">
        <v>4.34</v>
      </c>
      <c r="H2763" s="2">
        <v>0</v>
      </c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</row>
    <row r="2764" spans="1:41" x14ac:dyDescent="0.35">
      <c r="A2764" t="s">
        <v>2758</v>
      </c>
      <c r="B2764" s="1">
        <f t="shared" si="88"/>
        <v>38467.541666660007</v>
      </c>
      <c r="C2764">
        <f t="shared" si="87"/>
        <v>2005</v>
      </c>
      <c r="D2764" s="2">
        <v>990.74</v>
      </c>
      <c r="E2764" s="2">
        <v>73.64</v>
      </c>
      <c r="F2764" s="2">
        <v>29.93</v>
      </c>
      <c r="G2764" s="2">
        <v>5.59</v>
      </c>
      <c r="H2764" s="2">
        <v>0</v>
      </c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</row>
    <row r="2765" spans="1:41" x14ac:dyDescent="0.35">
      <c r="A2765" t="s">
        <v>2759</v>
      </c>
      <c r="B2765" s="1">
        <f t="shared" si="88"/>
        <v>38467.583333326671</v>
      </c>
      <c r="C2765">
        <f t="shared" si="87"/>
        <v>2005</v>
      </c>
      <c r="D2765" s="2">
        <v>1079</v>
      </c>
      <c r="E2765" s="2">
        <v>63.85</v>
      </c>
      <c r="F2765" s="2">
        <v>30.29</v>
      </c>
      <c r="G2765" s="2">
        <v>6.21</v>
      </c>
      <c r="H2765" s="2">
        <v>0</v>
      </c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</row>
    <row r="2766" spans="1:41" x14ac:dyDescent="0.35">
      <c r="A2766" t="s">
        <v>2760</v>
      </c>
      <c r="B2766" s="1">
        <f t="shared" si="88"/>
        <v>38467.624999993335</v>
      </c>
      <c r="C2766">
        <f t="shared" si="87"/>
        <v>2005</v>
      </c>
      <c r="D2766" s="2">
        <v>1155.75</v>
      </c>
      <c r="E2766" s="2">
        <v>51.43</v>
      </c>
      <c r="F2766" s="2">
        <v>30.39</v>
      </c>
      <c r="G2766" s="2">
        <v>6.62</v>
      </c>
      <c r="H2766" s="2">
        <v>0</v>
      </c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</row>
    <row r="2767" spans="1:41" x14ac:dyDescent="0.35">
      <c r="A2767" t="s">
        <v>2761</v>
      </c>
      <c r="B2767" s="1">
        <f t="shared" si="88"/>
        <v>38467.666666659999</v>
      </c>
      <c r="C2767">
        <f t="shared" si="87"/>
        <v>2005</v>
      </c>
      <c r="D2767" s="2">
        <v>1158.17</v>
      </c>
      <c r="E2767" s="2">
        <v>38.31</v>
      </c>
      <c r="F2767" s="2">
        <v>30.1</v>
      </c>
      <c r="G2767" s="2">
        <v>6.69</v>
      </c>
      <c r="H2767" s="2">
        <v>0</v>
      </c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</row>
    <row r="2768" spans="1:41" x14ac:dyDescent="0.35">
      <c r="A2768" t="s">
        <v>2762</v>
      </c>
      <c r="B2768" s="1">
        <f t="shared" si="88"/>
        <v>38467.708333326664</v>
      </c>
      <c r="C2768">
        <f t="shared" si="87"/>
        <v>2005</v>
      </c>
      <c r="D2768" s="2">
        <v>1068.08</v>
      </c>
      <c r="E2768" s="2">
        <v>25.02</v>
      </c>
      <c r="F2768" s="2">
        <v>29.38</v>
      </c>
      <c r="G2768" s="2">
        <v>6.62</v>
      </c>
      <c r="H2768" s="2">
        <v>0</v>
      </c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</row>
    <row r="2769" spans="1:41" x14ac:dyDescent="0.35">
      <c r="A2769" t="s">
        <v>2763</v>
      </c>
      <c r="B2769" s="1">
        <f t="shared" si="88"/>
        <v>38467.749999993328</v>
      </c>
      <c r="C2769">
        <f t="shared" si="87"/>
        <v>2005</v>
      </c>
      <c r="D2769" s="2">
        <v>917.98</v>
      </c>
      <c r="E2769" s="2">
        <v>11.79</v>
      </c>
      <c r="F2769" s="2">
        <v>28.26</v>
      </c>
      <c r="G2769" s="2">
        <v>6.21</v>
      </c>
      <c r="H2769" s="2">
        <v>0</v>
      </c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</row>
    <row r="2770" spans="1:41" x14ac:dyDescent="0.35">
      <c r="A2770" t="s">
        <v>2764</v>
      </c>
      <c r="B2770" s="1">
        <f t="shared" si="88"/>
        <v>38467.791666659992</v>
      </c>
      <c r="C2770">
        <f t="shared" si="87"/>
        <v>2005</v>
      </c>
      <c r="D2770" s="2">
        <v>0</v>
      </c>
      <c r="E2770" s="2">
        <v>-1.2</v>
      </c>
      <c r="F2770" s="2">
        <v>27.03</v>
      </c>
      <c r="G2770" s="2">
        <v>4.9000000000000004</v>
      </c>
      <c r="H2770" s="2">
        <v>0</v>
      </c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</row>
    <row r="2771" spans="1:41" x14ac:dyDescent="0.35">
      <c r="A2771" t="s">
        <v>2765</v>
      </c>
      <c r="B2771" s="1">
        <f t="shared" si="88"/>
        <v>38467.833333326656</v>
      </c>
      <c r="C2771">
        <f t="shared" ref="C2771:C2834" si="89">YEAR(B2771)</f>
        <v>2005</v>
      </c>
      <c r="D2771" s="2">
        <v>0</v>
      </c>
      <c r="E2771" s="2">
        <v>0</v>
      </c>
      <c r="F2771" s="2">
        <v>26.15</v>
      </c>
      <c r="G2771" s="2">
        <v>3.72</v>
      </c>
      <c r="H2771" s="2">
        <v>0</v>
      </c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</row>
    <row r="2772" spans="1:41" x14ac:dyDescent="0.35">
      <c r="A2772" t="s">
        <v>2766</v>
      </c>
      <c r="B2772" s="1">
        <f t="shared" ref="B2772:B2835" si="90">B2771+1/24</f>
        <v>38467.874999993321</v>
      </c>
      <c r="C2772">
        <f t="shared" si="89"/>
        <v>2005</v>
      </c>
      <c r="D2772" s="2">
        <v>0</v>
      </c>
      <c r="E2772" s="2">
        <v>0</v>
      </c>
      <c r="F2772" s="2">
        <v>25.52</v>
      </c>
      <c r="G2772" s="2">
        <v>2.97</v>
      </c>
      <c r="H2772" s="2">
        <v>0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</row>
    <row r="2773" spans="1:41" x14ac:dyDescent="0.35">
      <c r="A2773" t="s">
        <v>2767</v>
      </c>
      <c r="B2773" s="1">
        <f t="shared" si="90"/>
        <v>38467.916666659985</v>
      </c>
      <c r="C2773">
        <f t="shared" si="89"/>
        <v>2005</v>
      </c>
      <c r="D2773" s="2">
        <v>0</v>
      </c>
      <c r="E2773" s="2">
        <v>0</v>
      </c>
      <c r="F2773" s="2">
        <v>24.87</v>
      </c>
      <c r="G2773" s="2">
        <v>2.34</v>
      </c>
      <c r="H2773" s="2">
        <v>0</v>
      </c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</row>
    <row r="2774" spans="1:41" x14ac:dyDescent="0.35">
      <c r="A2774" t="s">
        <v>2768</v>
      </c>
      <c r="B2774" s="1">
        <f t="shared" si="90"/>
        <v>38467.958333326649</v>
      </c>
      <c r="C2774">
        <f t="shared" si="89"/>
        <v>2005</v>
      </c>
      <c r="D2774" s="2">
        <v>0</v>
      </c>
      <c r="E2774" s="2">
        <v>0</v>
      </c>
      <c r="F2774" s="2">
        <v>23.88</v>
      </c>
      <c r="G2774" s="2">
        <v>2.41</v>
      </c>
      <c r="H2774" s="2">
        <v>0</v>
      </c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</row>
    <row r="2775" spans="1:41" x14ac:dyDescent="0.35">
      <c r="A2775" t="s">
        <v>2769</v>
      </c>
      <c r="B2775" s="1">
        <f t="shared" si="90"/>
        <v>38467.999999993313</v>
      </c>
      <c r="C2775">
        <f t="shared" si="89"/>
        <v>2005</v>
      </c>
      <c r="D2775" s="2">
        <v>0</v>
      </c>
      <c r="E2775" s="2">
        <v>0</v>
      </c>
      <c r="F2775" s="2">
        <v>23.2</v>
      </c>
      <c r="G2775" s="2">
        <v>2.97</v>
      </c>
      <c r="H2775" s="2">
        <v>0</v>
      </c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</row>
    <row r="2776" spans="1:41" x14ac:dyDescent="0.35">
      <c r="A2776" t="s">
        <v>2770</v>
      </c>
      <c r="B2776" s="1">
        <f t="shared" si="90"/>
        <v>38468.041666659978</v>
      </c>
      <c r="C2776">
        <f t="shared" si="89"/>
        <v>2005</v>
      </c>
      <c r="D2776" s="2">
        <v>0</v>
      </c>
      <c r="E2776" s="2">
        <v>0</v>
      </c>
      <c r="F2776" s="2">
        <v>23.07</v>
      </c>
      <c r="G2776" s="2">
        <v>3.66</v>
      </c>
      <c r="H2776" s="2">
        <v>0</v>
      </c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</row>
    <row r="2777" spans="1:41" x14ac:dyDescent="0.35">
      <c r="A2777" t="s">
        <v>2771</v>
      </c>
      <c r="B2777" s="1">
        <f t="shared" si="90"/>
        <v>38468.083333326642</v>
      </c>
      <c r="C2777">
        <f t="shared" si="89"/>
        <v>2005</v>
      </c>
      <c r="D2777" s="2">
        <v>0</v>
      </c>
      <c r="E2777" s="2">
        <v>0</v>
      </c>
      <c r="F2777" s="2">
        <v>22.85</v>
      </c>
      <c r="G2777" s="2">
        <v>4.34</v>
      </c>
      <c r="H2777" s="2">
        <v>0</v>
      </c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</row>
    <row r="2778" spans="1:41" x14ac:dyDescent="0.35">
      <c r="A2778" t="s">
        <v>2772</v>
      </c>
      <c r="B2778" s="1">
        <f t="shared" si="90"/>
        <v>38468.124999993306</v>
      </c>
      <c r="C2778">
        <f t="shared" si="89"/>
        <v>2005</v>
      </c>
      <c r="D2778" s="2">
        <v>0</v>
      </c>
      <c r="E2778" s="2">
        <v>0</v>
      </c>
      <c r="F2778" s="2">
        <v>22.09</v>
      </c>
      <c r="G2778" s="2">
        <v>4.07</v>
      </c>
      <c r="H2778" s="2">
        <v>0</v>
      </c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</row>
    <row r="2779" spans="1:41" x14ac:dyDescent="0.35">
      <c r="A2779" t="s">
        <v>2773</v>
      </c>
      <c r="B2779" s="1">
        <f t="shared" si="90"/>
        <v>38468.16666665997</v>
      </c>
      <c r="C2779">
        <f t="shared" si="89"/>
        <v>2005</v>
      </c>
      <c r="D2779" s="2">
        <v>0</v>
      </c>
      <c r="E2779" s="2">
        <v>0</v>
      </c>
      <c r="F2779" s="2">
        <v>21.06</v>
      </c>
      <c r="G2779" s="2">
        <v>3.59</v>
      </c>
      <c r="H2779" s="2">
        <v>0</v>
      </c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</row>
    <row r="2780" spans="1:41" x14ac:dyDescent="0.35">
      <c r="A2780" t="s">
        <v>2774</v>
      </c>
      <c r="B2780" s="1">
        <f t="shared" si="90"/>
        <v>38468.208333326635</v>
      </c>
      <c r="C2780">
        <f t="shared" si="89"/>
        <v>2005</v>
      </c>
      <c r="D2780" s="2">
        <v>0</v>
      </c>
      <c r="E2780" s="2">
        <v>0</v>
      </c>
      <c r="F2780" s="2">
        <v>19.95</v>
      </c>
      <c r="G2780" s="2">
        <v>3.31</v>
      </c>
      <c r="H2780" s="2">
        <v>0</v>
      </c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</row>
    <row r="2781" spans="1:41" x14ac:dyDescent="0.35">
      <c r="A2781" t="s">
        <v>2775</v>
      </c>
      <c r="B2781" s="1">
        <f t="shared" si="90"/>
        <v>38468.249999993299</v>
      </c>
      <c r="C2781">
        <f t="shared" si="89"/>
        <v>2005</v>
      </c>
      <c r="D2781" s="2">
        <v>0</v>
      </c>
      <c r="E2781" s="2">
        <v>0</v>
      </c>
      <c r="F2781" s="2">
        <v>18.829999999999998</v>
      </c>
      <c r="G2781" s="2">
        <v>3.03</v>
      </c>
      <c r="H2781" s="2">
        <v>0</v>
      </c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</row>
    <row r="2782" spans="1:41" x14ac:dyDescent="0.35">
      <c r="A2782" t="s">
        <v>2776</v>
      </c>
      <c r="B2782" s="1">
        <f t="shared" si="90"/>
        <v>38468.291666659963</v>
      </c>
      <c r="C2782">
        <f t="shared" si="89"/>
        <v>2005</v>
      </c>
      <c r="D2782" s="2">
        <v>157.05000000000001</v>
      </c>
      <c r="E2782" s="2">
        <v>13.61</v>
      </c>
      <c r="F2782" s="2">
        <v>18.809999999999999</v>
      </c>
      <c r="G2782" s="2">
        <v>3.03</v>
      </c>
      <c r="H2782" s="2">
        <v>0</v>
      </c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</row>
    <row r="2783" spans="1:41" x14ac:dyDescent="0.35">
      <c r="A2783" t="s">
        <v>2777</v>
      </c>
      <c r="B2783" s="1">
        <f t="shared" si="90"/>
        <v>38468.333333326627</v>
      </c>
      <c r="C2783">
        <f t="shared" si="89"/>
        <v>2005</v>
      </c>
      <c r="D2783" s="2">
        <v>659.78</v>
      </c>
      <c r="E2783" s="2">
        <v>26.85</v>
      </c>
      <c r="F2783" s="2">
        <v>21.52</v>
      </c>
      <c r="G2783" s="2">
        <v>3.66</v>
      </c>
      <c r="H2783" s="2">
        <v>0</v>
      </c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</row>
    <row r="2784" spans="1:41" x14ac:dyDescent="0.35">
      <c r="A2784" t="s">
        <v>2778</v>
      </c>
      <c r="B2784" s="1">
        <f t="shared" si="90"/>
        <v>38468.374999993292</v>
      </c>
      <c r="C2784">
        <f t="shared" si="89"/>
        <v>2005</v>
      </c>
      <c r="D2784" s="2">
        <v>885.77</v>
      </c>
      <c r="E2784" s="2">
        <v>40.130000000000003</v>
      </c>
      <c r="F2784" s="2">
        <v>24.02</v>
      </c>
      <c r="G2784" s="2">
        <v>3.72</v>
      </c>
      <c r="H2784" s="2">
        <v>0</v>
      </c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</row>
    <row r="2785" spans="1:41" x14ac:dyDescent="0.35">
      <c r="A2785" t="s">
        <v>2779</v>
      </c>
      <c r="B2785" s="1">
        <f t="shared" si="90"/>
        <v>38468.416666659956</v>
      </c>
      <c r="C2785">
        <f t="shared" si="89"/>
        <v>2005</v>
      </c>
      <c r="D2785" s="2">
        <v>996.1</v>
      </c>
      <c r="E2785" s="2">
        <v>53.22</v>
      </c>
      <c r="F2785" s="2">
        <v>26.86</v>
      </c>
      <c r="G2785" s="2">
        <v>2.76</v>
      </c>
      <c r="H2785" s="2">
        <v>0</v>
      </c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</row>
    <row r="2786" spans="1:41" x14ac:dyDescent="0.35">
      <c r="A2786" t="s">
        <v>2780</v>
      </c>
      <c r="B2786" s="1">
        <f t="shared" si="90"/>
        <v>38468.45833332662</v>
      </c>
      <c r="C2786">
        <f t="shared" si="89"/>
        <v>2005</v>
      </c>
      <c r="D2786" s="2">
        <v>991.17</v>
      </c>
      <c r="E2786" s="2">
        <v>65.52</v>
      </c>
      <c r="F2786" s="2">
        <v>28.61</v>
      </c>
      <c r="G2786" s="2">
        <v>1.45</v>
      </c>
      <c r="H2786" s="2">
        <v>0</v>
      </c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</row>
    <row r="2787" spans="1:41" x14ac:dyDescent="0.35">
      <c r="A2787" t="s">
        <v>2781</v>
      </c>
      <c r="B2787" s="1">
        <f t="shared" si="90"/>
        <v>38468.499999993284</v>
      </c>
      <c r="C2787">
        <f t="shared" si="89"/>
        <v>2005</v>
      </c>
      <c r="D2787" s="2">
        <v>949.88</v>
      </c>
      <c r="E2787" s="2">
        <v>74.72</v>
      </c>
      <c r="F2787" s="2">
        <v>29.89</v>
      </c>
      <c r="G2787" s="2">
        <v>3.1</v>
      </c>
      <c r="H2787" s="2">
        <v>0</v>
      </c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</row>
    <row r="2788" spans="1:41" x14ac:dyDescent="0.35">
      <c r="A2788" t="s">
        <v>2782</v>
      </c>
      <c r="B2788" s="1">
        <f t="shared" si="90"/>
        <v>38468.541666659949</v>
      </c>
      <c r="C2788">
        <f t="shared" si="89"/>
        <v>2005</v>
      </c>
      <c r="D2788" s="2">
        <v>992.86</v>
      </c>
      <c r="E2788" s="2">
        <v>73.900000000000006</v>
      </c>
      <c r="F2788" s="2">
        <v>30.78</v>
      </c>
      <c r="G2788" s="2">
        <v>4.62</v>
      </c>
      <c r="H2788" s="2">
        <v>0</v>
      </c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</row>
    <row r="2789" spans="1:41" x14ac:dyDescent="0.35">
      <c r="A2789" t="s">
        <v>2783</v>
      </c>
      <c r="B2789" s="1">
        <f t="shared" si="90"/>
        <v>38468.583333326613</v>
      </c>
      <c r="C2789">
        <f t="shared" si="89"/>
        <v>2005</v>
      </c>
      <c r="D2789" s="2">
        <v>1082.77</v>
      </c>
      <c r="E2789" s="2">
        <v>64.010000000000005</v>
      </c>
      <c r="F2789" s="2">
        <v>31.21</v>
      </c>
      <c r="G2789" s="2">
        <v>5.45</v>
      </c>
      <c r="H2789" s="2">
        <v>0</v>
      </c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</row>
    <row r="2790" spans="1:41" x14ac:dyDescent="0.35">
      <c r="A2790" t="s">
        <v>2784</v>
      </c>
      <c r="B2790" s="1">
        <f t="shared" si="90"/>
        <v>38468.624999993277</v>
      </c>
      <c r="C2790">
        <f t="shared" si="89"/>
        <v>2005</v>
      </c>
      <c r="D2790" s="2">
        <v>1167.1500000000001</v>
      </c>
      <c r="E2790" s="2">
        <v>51.54</v>
      </c>
      <c r="F2790" s="2">
        <v>31.3</v>
      </c>
      <c r="G2790" s="2">
        <v>5.86</v>
      </c>
      <c r="H2790" s="2">
        <v>0</v>
      </c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</row>
    <row r="2791" spans="1:41" x14ac:dyDescent="0.35">
      <c r="A2791" t="s">
        <v>2785</v>
      </c>
      <c r="B2791" s="1">
        <f t="shared" si="90"/>
        <v>38468.666666659941</v>
      </c>
      <c r="C2791">
        <f t="shared" si="89"/>
        <v>2005</v>
      </c>
      <c r="D2791" s="2">
        <v>1166.58</v>
      </c>
      <c r="E2791" s="2">
        <v>38.4</v>
      </c>
      <c r="F2791" s="2">
        <v>31.09</v>
      </c>
      <c r="G2791" s="2">
        <v>6.07</v>
      </c>
      <c r="H2791" s="2">
        <v>0</v>
      </c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</row>
    <row r="2792" spans="1:41" x14ac:dyDescent="0.35">
      <c r="A2792" t="s">
        <v>2786</v>
      </c>
      <c r="B2792" s="1">
        <f t="shared" si="90"/>
        <v>38468.708333326605</v>
      </c>
      <c r="C2792">
        <f t="shared" si="89"/>
        <v>2005</v>
      </c>
      <c r="D2792" s="2">
        <v>1084.29</v>
      </c>
      <c r="E2792" s="2">
        <v>25.11</v>
      </c>
      <c r="F2792" s="2">
        <v>30.64</v>
      </c>
      <c r="G2792" s="2">
        <v>5.93</v>
      </c>
      <c r="H2792" s="2">
        <v>0</v>
      </c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</row>
    <row r="2793" spans="1:41" x14ac:dyDescent="0.35">
      <c r="A2793" t="s">
        <v>2787</v>
      </c>
      <c r="B2793" s="1">
        <f t="shared" si="90"/>
        <v>38468.74999999327</v>
      </c>
      <c r="C2793">
        <f t="shared" si="89"/>
        <v>2005</v>
      </c>
      <c r="D2793" s="2">
        <v>931.57</v>
      </c>
      <c r="E2793" s="2">
        <v>11.89</v>
      </c>
      <c r="F2793" s="2">
        <v>29.73</v>
      </c>
      <c r="G2793" s="2">
        <v>5.52</v>
      </c>
      <c r="H2793" s="2">
        <v>0</v>
      </c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</row>
    <row r="2794" spans="1:41" x14ac:dyDescent="0.35">
      <c r="A2794" t="s">
        <v>2788</v>
      </c>
      <c r="B2794" s="1">
        <f t="shared" si="90"/>
        <v>38468.791666659934</v>
      </c>
      <c r="C2794">
        <f t="shared" si="89"/>
        <v>2005</v>
      </c>
      <c r="D2794" s="2">
        <v>0</v>
      </c>
      <c r="E2794" s="2">
        <v>-1.08</v>
      </c>
      <c r="F2794" s="2">
        <v>28.25</v>
      </c>
      <c r="G2794" s="2">
        <v>4.28</v>
      </c>
      <c r="H2794" s="2">
        <v>0</v>
      </c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</row>
    <row r="2795" spans="1:41" x14ac:dyDescent="0.35">
      <c r="A2795" t="s">
        <v>2789</v>
      </c>
      <c r="B2795" s="1">
        <f t="shared" si="90"/>
        <v>38468.833333326598</v>
      </c>
      <c r="C2795">
        <f t="shared" si="89"/>
        <v>2005</v>
      </c>
      <c r="D2795" s="2">
        <v>0</v>
      </c>
      <c r="E2795" s="2">
        <v>0</v>
      </c>
      <c r="F2795" s="2">
        <v>27.04</v>
      </c>
      <c r="G2795" s="2">
        <v>3.31</v>
      </c>
      <c r="H2795" s="2">
        <v>0</v>
      </c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</row>
    <row r="2796" spans="1:41" x14ac:dyDescent="0.35">
      <c r="A2796" t="s">
        <v>2790</v>
      </c>
      <c r="B2796" s="1">
        <f t="shared" si="90"/>
        <v>38468.874999993262</v>
      </c>
      <c r="C2796">
        <f t="shared" si="89"/>
        <v>2005</v>
      </c>
      <c r="D2796" s="2">
        <v>0</v>
      </c>
      <c r="E2796" s="2">
        <v>0</v>
      </c>
      <c r="F2796" s="2">
        <v>26.2</v>
      </c>
      <c r="G2796" s="2">
        <v>2.76</v>
      </c>
      <c r="H2796" s="2">
        <v>0</v>
      </c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</row>
    <row r="2797" spans="1:41" x14ac:dyDescent="0.35">
      <c r="A2797" t="s">
        <v>2791</v>
      </c>
      <c r="B2797" s="1">
        <f t="shared" si="90"/>
        <v>38468.916666659927</v>
      </c>
      <c r="C2797">
        <f t="shared" si="89"/>
        <v>2005</v>
      </c>
      <c r="D2797" s="2">
        <v>0</v>
      </c>
      <c r="E2797" s="2">
        <v>0</v>
      </c>
      <c r="F2797" s="2">
        <v>25.58</v>
      </c>
      <c r="G2797" s="2">
        <v>2.34</v>
      </c>
      <c r="H2797" s="2">
        <v>0</v>
      </c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</row>
    <row r="2798" spans="1:41" x14ac:dyDescent="0.35">
      <c r="A2798" t="s">
        <v>2792</v>
      </c>
      <c r="B2798" s="1">
        <f t="shared" si="90"/>
        <v>38468.958333326591</v>
      </c>
      <c r="C2798">
        <f t="shared" si="89"/>
        <v>2005</v>
      </c>
      <c r="D2798" s="2">
        <v>0</v>
      </c>
      <c r="E2798" s="2">
        <v>0</v>
      </c>
      <c r="F2798" s="2">
        <v>23.91</v>
      </c>
      <c r="G2798" s="2">
        <v>1.86</v>
      </c>
      <c r="H2798" s="2">
        <v>0</v>
      </c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</row>
    <row r="2799" spans="1:41" x14ac:dyDescent="0.35">
      <c r="A2799" t="s">
        <v>2793</v>
      </c>
      <c r="B2799" s="1">
        <f t="shared" si="90"/>
        <v>38468.999999993255</v>
      </c>
      <c r="C2799">
        <f t="shared" si="89"/>
        <v>2005</v>
      </c>
      <c r="D2799" s="2">
        <v>0</v>
      </c>
      <c r="E2799" s="2">
        <v>0</v>
      </c>
      <c r="F2799" s="2">
        <v>22.73</v>
      </c>
      <c r="G2799" s="2">
        <v>1.86</v>
      </c>
      <c r="H2799" s="2">
        <v>0</v>
      </c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</row>
    <row r="2800" spans="1:41" x14ac:dyDescent="0.35">
      <c r="A2800" t="s">
        <v>2794</v>
      </c>
      <c r="B2800" s="1">
        <f t="shared" si="90"/>
        <v>38469.041666659919</v>
      </c>
      <c r="C2800">
        <f t="shared" si="89"/>
        <v>2005</v>
      </c>
      <c r="D2800" s="2">
        <v>0</v>
      </c>
      <c r="E2800" s="2">
        <v>0</v>
      </c>
      <c r="F2800" s="2">
        <v>21.6</v>
      </c>
      <c r="G2800" s="2">
        <v>2</v>
      </c>
      <c r="H2800" s="2">
        <v>0</v>
      </c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</row>
    <row r="2801" spans="1:41" x14ac:dyDescent="0.35">
      <c r="A2801" t="s">
        <v>2795</v>
      </c>
      <c r="B2801" s="1">
        <f t="shared" si="90"/>
        <v>38469.083333326584</v>
      </c>
      <c r="C2801">
        <f t="shared" si="89"/>
        <v>2005</v>
      </c>
      <c r="D2801" s="2">
        <v>0</v>
      </c>
      <c r="E2801" s="2">
        <v>0</v>
      </c>
      <c r="F2801" s="2">
        <v>20.34</v>
      </c>
      <c r="G2801" s="2">
        <v>2.21</v>
      </c>
      <c r="H2801" s="2">
        <v>0</v>
      </c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</row>
    <row r="2802" spans="1:41" x14ac:dyDescent="0.35">
      <c r="A2802" t="s">
        <v>2796</v>
      </c>
      <c r="B2802" s="1">
        <f t="shared" si="90"/>
        <v>38469.124999993248</v>
      </c>
      <c r="C2802">
        <f t="shared" si="89"/>
        <v>2005</v>
      </c>
      <c r="D2802" s="2">
        <v>0</v>
      </c>
      <c r="E2802" s="2">
        <v>0</v>
      </c>
      <c r="F2802" s="2">
        <v>19.02</v>
      </c>
      <c r="G2802" s="2">
        <v>2.41</v>
      </c>
      <c r="H2802" s="2">
        <v>0</v>
      </c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</row>
    <row r="2803" spans="1:41" x14ac:dyDescent="0.35">
      <c r="A2803" t="s">
        <v>2797</v>
      </c>
      <c r="B2803" s="1">
        <f t="shared" si="90"/>
        <v>38469.166666659912</v>
      </c>
      <c r="C2803">
        <f t="shared" si="89"/>
        <v>2005</v>
      </c>
      <c r="D2803" s="2">
        <v>0</v>
      </c>
      <c r="E2803" s="2">
        <v>0</v>
      </c>
      <c r="F2803" s="2">
        <v>17.93</v>
      </c>
      <c r="G2803" s="2">
        <v>2.69</v>
      </c>
      <c r="H2803" s="2">
        <v>0</v>
      </c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</row>
    <row r="2804" spans="1:41" x14ac:dyDescent="0.35">
      <c r="A2804" t="s">
        <v>2798</v>
      </c>
      <c r="B2804" s="1">
        <f t="shared" si="90"/>
        <v>38469.208333326576</v>
      </c>
      <c r="C2804">
        <f t="shared" si="89"/>
        <v>2005</v>
      </c>
      <c r="D2804" s="2">
        <v>0</v>
      </c>
      <c r="E2804" s="2">
        <v>0</v>
      </c>
      <c r="F2804" s="2">
        <v>17.16</v>
      </c>
      <c r="G2804" s="2">
        <v>2.9</v>
      </c>
      <c r="H2804" s="2">
        <v>0</v>
      </c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</row>
    <row r="2805" spans="1:41" x14ac:dyDescent="0.35">
      <c r="A2805" t="s">
        <v>2799</v>
      </c>
      <c r="B2805" s="1">
        <f t="shared" si="90"/>
        <v>38469.249999993241</v>
      </c>
      <c r="C2805">
        <f t="shared" si="89"/>
        <v>2005</v>
      </c>
      <c r="D2805" s="2">
        <v>0</v>
      </c>
      <c r="E2805" s="2">
        <v>0</v>
      </c>
      <c r="F2805" s="2">
        <v>16.489999999999998</v>
      </c>
      <c r="G2805" s="2">
        <v>2.97</v>
      </c>
      <c r="H2805" s="2">
        <v>0</v>
      </c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</row>
    <row r="2806" spans="1:41" x14ac:dyDescent="0.35">
      <c r="A2806" t="s">
        <v>2800</v>
      </c>
      <c r="B2806" s="1">
        <f t="shared" si="90"/>
        <v>38469.291666659905</v>
      </c>
      <c r="C2806">
        <f t="shared" si="89"/>
        <v>2005</v>
      </c>
      <c r="D2806" s="2">
        <v>166.78</v>
      </c>
      <c r="E2806" s="2">
        <v>13.78</v>
      </c>
      <c r="F2806" s="2">
        <v>16.77</v>
      </c>
      <c r="G2806" s="2">
        <v>2.9</v>
      </c>
      <c r="H2806" s="2">
        <v>0</v>
      </c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</row>
    <row r="2807" spans="1:41" x14ac:dyDescent="0.35">
      <c r="A2807" t="s">
        <v>2801</v>
      </c>
      <c r="B2807" s="1">
        <f t="shared" si="90"/>
        <v>38469.333333326569</v>
      </c>
      <c r="C2807">
        <f t="shared" si="89"/>
        <v>2005</v>
      </c>
      <c r="D2807" s="2">
        <v>615.51</v>
      </c>
      <c r="E2807" s="2">
        <v>27.02</v>
      </c>
      <c r="F2807" s="2">
        <v>20.76</v>
      </c>
      <c r="G2807" s="2">
        <v>2.48</v>
      </c>
      <c r="H2807" s="2">
        <v>0</v>
      </c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</row>
    <row r="2808" spans="1:41" x14ac:dyDescent="0.35">
      <c r="A2808" t="s">
        <v>2802</v>
      </c>
      <c r="B2808" s="1">
        <f t="shared" si="90"/>
        <v>38469.374999993233</v>
      </c>
      <c r="C2808">
        <f t="shared" si="89"/>
        <v>2005</v>
      </c>
      <c r="D2808" s="2">
        <v>870.59</v>
      </c>
      <c r="E2808" s="2">
        <v>40.299999999999997</v>
      </c>
      <c r="F2808" s="2">
        <v>25.82</v>
      </c>
      <c r="G2808" s="2">
        <v>2.2799999999999998</v>
      </c>
      <c r="H2808" s="2">
        <v>0</v>
      </c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</row>
    <row r="2809" spans="1:41" x14ac:dyDescent="0.35">
      <c r="A2809" t="s">
        <v>2803</v>
      </c>
      <c r="B2809" s="1">
        <f t="shared" si="90"/>
        <v>38469.416666659898</v>
      </c>
      <c r="C2809">
        <f t="shared" si="89"/>
        <v>2005</v>
      </c>
      <c r="D2809" s="2">
        <v>969.62</v>
      </c>
      <c r="E2809" s="2">
        <v>53.41</v>
      </c>
      <c r="F2809" s="2">
        <v>29.1</v>
      </c>
      <c r="G2809" s="2">
        <v>2.34</v>
      </c>
      <c r="H2809" s="2">
        <v>0</v>
      </c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</row>
    <row r="2810" spans="1:41" x14ac:dyDescent="0.35">
      <c r="A2810" t="s">
        <v>2804</v>
      </c>
      <c r="B2810" s="1">
        <f t="shared" si="90"/>
        <v>38469.458333326562</v>
      </c>
      <c r="C2810">
        <f t="shared" si="89"/>
        <v>2005</v>
      </c>
      <c r="D2810" s="2">
        <v>971.56</v>
      </c>
      <c r="E2810" s="2">
        <v>65.75</v>
      </c>
      <c r="F2810" s="2">
        <v>30.77</v>
      </c>
      <c r="G2810" s="2">
        <v>0.21</v>
      </c>
      <c r="H2810" s="2">
        <v>0</v>
      </c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</row>
    <row r="2811" spans="1:41" x14ac:dyDescent="0.35">
      <c r="A2811" t="s">
        <v>2805</v>
      </c>
      <c r="B2811" s="1">
        <f t="shared" si="90"/>
        <v>38469.499999993226</v>
      </c>
      <c r="C2811">
        <f t="shared" si="89"/>
        <v>2005</v>
      </c>
      <c r="D2811" s="2">
        <v>944.13</v>
      </c>
      <c r="E2811" s="2">
        <v>75.03</v>
      </c>
      <c r="F2811" s="2">
        <v>31.85</v>
      </c>
      <c r="G2811" s="2">
        <v>2.21</v>
      </c>
      <c r="H2811" s="2">
        <v>0</v>
      </c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</row>
    <row r="2812" spans="1:41" x14ac:dyDescent="0.35">
      <c r="A2812" t="s">
        <v>2806</v>
      </c>
      <c r="B2812" s="1">
        <f t="shared" si="90"/>
        <v>38469.54166665989</v>
      </c>
      <c r="C2812">
        <f t="shared" si="89"/>
        <v>2005</v>
      </c>
      <c r="D2812" s="2">
        <v>979.12</v>
      </c>
      <c r="E2812" s="2">
        <v>74.16</v>
      </c>
      <c r="F2812" s="2">
        <v>32.53</v>
      </c>
      <c r="G2812" s="2">
        <v>3.59</v>
      </c>
      <c r="H2812" s="2">
        <v>0</v>
      </c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</row>
    <row r="2813" spans="1:41" x14ac:dyDescent="0.35">
      <c r="A2813" t="s">
        <v>2807</v>
      </c>
      <c r="B2813" s="1">
        <f t="shared" si="90"/>
        <v>38469.583333326555</v>
      </c>
      <c r="C2813">
        <f t="shared" si="89"/>
        <v>2005</v>
      </c>
      <c r="D2813" s="2">
        <v>1073.1199999999999</v>
      </c>
      <c r="E2813" s="2">
        <v>64.16</v>
      </c>
      <c r="F2813" s="2">
        <v>32.79</v>
      </c>
      <c r="G2813" s="2">
        <v>4.41</v>
      </c>
      <c r="H2813" s="2">
        <v>0</v>
      </c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</row>
    <row r="2814" spans="1:41" x14ac:dyDescent="0.35">
      <c r="A2814" t="s">
        <v>2808</v>
      </c>
      <c r="B2814" s="1">
        <f t="shared" si="90"/>
        <v>38469.624999993219</v>
      </c>
      <c r="C2814">
        <f t="shared" si="89"/>
        <v>2005</v>
      </c>
      <c r="D2814" s="2">
        <v>1164.83</v>
      </c>
      <c r="E2814" s="2">
        <v>51.65</v>
      </c>
      <c r="F2814" s="2">
        <v>32.799999999999997</v>
      </c>
      <c r="G2814" s="2">
        <v>4.97</v>
      </c>
      <c r="H2814" s="2">
        <v>0</v>
      </c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</row>
    <row r="2815" spans="1:41" x14ac:dyDescent="0.35">
      <c r="A2815" t="s">
        <v>2809</v>
      </c>
      <c r="B2815" s="1">
        <f t="shared" si="90"/>
        <v>38469.666666659883</v>
      </c>
      <c r="C2815">
        <f t="shared" si="89"/>
        <v>2005</v>
      </c>
      <c r="D2815" s="2">
        <v>1169.48</v>
      </c>
      <c r="E2815" s="2">
        <v>38.5</v>
      </c>
      <c r="F2815" s="2">
        <v>32.43</v>
      </c>
      <c r="G2815" s="2">
        <v>5.38</v>
      </c>
      <c r="H2815" s="2">
        <v>0</v>
      </c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</row>
    <row r="2816" spans="1:41" x14ac:dyDescent="0.35">
      <c r="A2816" t="s">
        <v>2810</v>
      </c>
      <c r="B2816" s="1">
        <f t="shared" si="90"/>
        <v>38469.708333326547</v>
      </c>
      <c r="C2816">
        <f t="shared" si="89"/>
        <v>2005</v>
      </c>
      <c r="D2816" s="2">
        <v>1049.33</v>
      </c>
      <c r="E2816" s="2">
        <v>25.21</v>
      </c>
      <c r="F2816" s="2">
        <v>31.73</v>
      </c>
      <c r="G2816" s="2">
        <v>5.45</v>
      </c>
      <c r="H2816" s="2">
        <v>0</v>
      </c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</row>
    <row r="2817" spans="1:41" x14ac:dyDescent="0.35">
      <c r="A2817" t="s">
        <v>2811</v>
      </c>
      <c r="B2817" s="1">
        <f t="shared" si="90"/>
        <v>38469.749999993212</v>
      </c>
      <c r="C2817">
        <f t="shared" si="89"/>
        <v>2005</v>
      </c>
      <c r="D2817" s="2">
        <v>897.74</v>
      </c>
      <c r="E2817" s="2">
        <v>11.99</v>
      </c>
      <c r="F2817" s="2">
        <v>30.53</v>
      </c>
      <c r="G2817" s="2">
        <v>4.9000000000000004</v>
      </c>
      <c r="H2817" s="2">
        <v>0</v>
      </c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</row>
    <row r="2818" spans="1:41" x14ac:dyDescent="0.35">
      <c r="A2818" t="s">
        <v>2812</v>
      </c>
      <c r="B2818" s="1">
        <f t="shared" si="90"/>
        <v>38469.791666659876</v>
      </c>
      <c r="C2818">
        <f t="shared" si="89"/>
        <v>2005</v>
      </c>
      <c r="D2818" s="2">
        <v>0</v>
      </c>
      <c r="E2818" s="2">
        <v>-0.97</v>
      </c>
      <c r="F2818" s="2">
        <v>29.06</v>
      </c>
      <c r="G2818" s="2">
        <v>3.79</v>
      </c>
      <c r="H2818" s="2">
        <v>0</v>
      </c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</row>
    <row r="2819" spans="1:41" x14ac:dyDescent="0.35">
      <c r="A2819" t="s">
        <v>2813</v>
      </c>
      <c r="B2819" s="1">
        <f t="shared" si="90"/>
        <v>38469.83333332654</v>
      </c>
      <c r="C2819">
        <f t="shared" si="89"/>
        <v>2005</v>
      </c>
      <c r="D2819" s="2">
        <v>0</v>
      </c>
      <c r="E2819" s="2">
        <v>0</v>
      </c>
      <c r="F2819" s="2">
        <v>27.99</v>
      </c>
      <c r="G2819" s="2">
        <v>3.03</v>
      </c>
      <c r="H2819" s="2">
        <v>0</v>
      </c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</row>
    <row r="2820" spans="1:41" x14ac:dyDescent="0.35">
      <c r="A2820" t="s">
        <v>2814</v>
      </c>
      <c r="B2820" s="1">
        <f t="shared" si="90"/>
        <v>38469.874999993204</v>
      </c>
      <c r="C2820">
        <f t="shared" si="89"/>
        <v>2005</v>
      </c>
      <c r="D2820" s="2">
        <v>0</v>
      </c>
      <c r="E2820" s="2">
        <v>0</v>
      </c>
      <c r="F2820" s="2">
        <v>27.42</v>
      </c>
      <c r="G2820" s="2">
        <v>2.41</v>
      </c>
      <c r="H2820" s="2">
        <v>0</v>
      </c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</row>
    <row r="2821" spans="1:41" x14ac:dyDescent="0.35">
      <c r="A2821" t="s">
        <v>2815</v>
      </c>
      <c r="B2821" s="1">
        <f t="shared" si="90"/>
        <v>38469.916666659868</v>
      </c>
      <c r="C2821">
        <f t="shared" si="89"/>
        <v>2005</v>
      </c>
      <c r="D2821" s="2">
        <v>0</v>
      </c>
      <c r="E2821" s="2">
        <v>0</v>
      </c>
      <c r="F2821" s="2">
        <v>27.1</v>
      </c>
      <c r="G2821" s="2">
        <v>2.14</v>
      </c>
      <c r="H2821" s="2">
        <v>0</v>
      </c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</row>
    <row r="2822" spans="1:41" x14ac:dyDescent="0.35">
      <c r="A2822" t="s">
        <v>2816</v>
      </c>
      <c r="B2822" s="1">
        <f t="shared" si="90"/>
        <v>38469.958333326533</v>
      </c>
      <c r="C2822">
        <f t="shared" si="89"/>
        <v>2005</v>
      </c>
      <c r="D2822" s="2">
        <v>0</v>
      </c>
      <c r="E2822" s="2">
        <v>0</v>
      </c>
      <c r="F2822" s="2">
        <v>25.88</v>
      </c>
      <c r="G2822" s="2">
        <v>1.72</v>
      </c>
      <c r="H2822" s="2">
        <v>0</v>
      </c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</row>
    <row r="2823" spans="1:41" x14ac:dyDescent="0.35">
      <c r="A2823" t="s">
        <v>2817</v>
      </c>
      <c r="B2823" s="1">
        <f t="shared" si="90"/>
        <v>38469.999999993197</v>
      </c>
      <c r="C2823">
        <f t="shared" si="89"/>
        <v>2005</v>
      </c>
      <c r="D2823" s="2">
        <v>0</v>
      </c>
      <c r="E2823" s="2">
        <v>0</v>
      </c>
      <c r="F2823" s="2">
        <v>25.76</v>
      </c>
      <c r="G2823" s="2">
        <v>1.45</v>
      </c>
      <c r="H2823" s="2">
        <v>0</v>
      </c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</row>
    <row r="2824" spans="1:41" x14ac:dyDescent="0.35">
      <c r="A2824" t="s">
        <v>2818</v>
      </c>
      <c r="B2824" s="1">
        <f t="shared" si="90"/>
        <v>38470.041666659861</v>
      </c>
      <c r="C2824">
        <f t="shared" si="89"/>
        <v>2005</v>
      </c>
      <c r="D2824" s="2">
        <v>0</v>
      </c>
      <c r="E2824" s="2">
        <v>0</v>
      </c>
      <c r="F2824" s="2">
        <v>25.09</v>
      </c>
      <c r="G2824" s="2">
        <v>1.45</v>
      </c>
      <c r="H2824" s="2">
        <v>0</v>
      </c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</row>
    <row r="2825" spans="1:41" x14ac:dyDescent="0.35">
      <c r="A2825" t="s">
        <v>2819</v>
      </c>
      <c r="B2825" s="1">
        <f t="shared" si="90"/>
        <v>38470.083333326525</v>
      </c>
      <c r="C2825">
        <f t="shared" si="89"/>
        <v>2005</v>
      </c>
      <c r="D2825" s="2">
        <v>0</v>
      </c>
      <c r="E2825" s="2">
        <v>0</v>
      </c>
      <c r="F2825" s="2">
        <v>23.4</v>
      </c>
      <c r="G2825" s="2">
        <v>1.66</v>
      </c>
      <c r="H2825" s="2">
        <v>0</v>
      </c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</row>
    <row r="2826" spans="1:41" x14ac:dyDescent="0.35">
      <c r="A2826" t="s">
        <v>2820</v>
      </c>
      <c r="B2826" s="1">
        <f t="shared" si="90"/>
        <v>38470.12499999319</v>
      </c>
      <c r="C2826">
        <f t="shared" si="89"/>
        <v>2005</v>
      </c>
      <c r="D2826" s="2">
        <v>0</v>
      </c>
      <c r="E2826" s="2">
        <v>0</v>
      </c>
      <c r="F2826" s="2">
        <v>21.48</v>
      </c>
      <c r="G2826" s="2">
        <v>2.0699999999999998</v>
      </c>
      <c r="H2826" s="2">
        <v>0</v>
      </c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</row>
    <row r="2827" spans="1:41" x14ac:dyDescent="0.35">
      <c r="A2827" t="s">
        <v>2821</v>
      </c>
      <c r="B2827" s="1">
        <f t="shared" si="90"/>
        <v>38470.166666659854</v>
      </c>
      <c r="C2827">
        <f t="shared" si="89"/>
        <v>2005</v>
      </c>
      <c r="D2827" s="2">
        <v>0</v>
      </c>
      <c r="E2827" s="2">
        <v>0</v>
      </c>
      <c r="F2827" s="2">
        <v>20.13</v>
      </c>
      <c r="G2827" s="2">
        <v>2.34</v>
      </c>
      <c r="H2827" s="2">
        <v>0</v>
      </c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</row>
    <row r="2828" spans="1:41" x14ac:dyDescent="0.35">
      <c r="A2828" t="s">
        <v>2822</v>
      </c>
      <c r="B2828" s="1">
        <f t="shared" si="90"/>
        <v>38470.208333326518</v>
      </c>
      <c r="C2828">
        <f t="shared" si="89"/>
        <v>2005</v>
      </c>
      <c r="D2828" s="2">
        <v>0</v>
      </c>
      <c r="E2828" s="2">
        <v>0</v>
      </c>
      <c r="F2828" s="2">
        <v>19.02</v>
      </c>
      <c r="G2828" s="2">
        <v>2.48</v>
      </c>
      <c r="H2828" s="2">
        <v>0</v>
      </c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</row>
    <row r="2829" spans="1:41" x14ac:dyDescent="0.35">
      <c r="A2829" t="s">
        <v>2823</v>
      </c>
      <c r="B2829" s="1">
        <f t="shared" si="90"/>
        <v>38470.249999993182</v>
      </c>
      <c r="C2829">
        <f t="shared" si="89"/>
        <v>2005</v>
      </c>
      <c r="D2829" s="2">
        <v>0</v>
      </c>
      <c r="E2829" s="2">
        <v>0</v>
      </c>
      <c r="F2829" s="2">
        <v>18.02</v>
      </c>
      <c r="G2829" s="2">
        <v>2.62</v>
      </c>
      <c r="H2829" s="2">
        <v>0</v>
      </c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</row>
    <row r="2830" spans="1:41" x14ac:dyDescent="0.35">
      <c r="A2830" t="s">
        <v>2824</v>
      </c>
      <c r="B2830" s="1">
        <f t="shared" si="90"/>
        <v>38470.291666659847</v>
      </c>
      <c r="C2830">
        <f t="shared" si="89"/>
        <v>2005</v>
      </c>
      <c r="D2830" s="2">
        <v>33.409999999999997</v>
      </c>
      <c r="E2830" s="2">
        <v>13.95</v>
      </c>
      <c r="F2830" s="2">
        <v>18.09</v>
      </c>
      <c r="G2830" s="2">
        <v>2.5499999999999998</v>
      </c>
      <c r="H2830" s="2">
        <v>0</v>
      </c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</row>
    <row r="2831" spans="1:41" x14ac:dyDescent="0.35">
      <c r="A2831" t="s">
        <v>2825</v>
      </c>
      <c r="B2831" s="1">
        <f t="shared" si="90"/>
        <v>38470.333333326511</v>
      </c>
      <c r="C2831">
        <f t="shared" si="89"/>
        <v>2005</v>
      </c>
      <c r="D2831" s="2">
        <v>485.56</v>
      </c>
      <c r="E2831" s="2">
        <v>27.18</v>
      </c>
      <c r="F2831" s="2">
        <v>22.13</v>
      </c>
      <c r="G2831" s="2">
        <v>2.2799999999999998</v>
      </c>
      <c r="H2831" s="2">
        <v>0</v>
      </c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</row>
    <row r="2832" spans="1:41" x14ac:dyDescent="0.35">
      <c r="A2832" t="s">
        <v>2826</v>
      </c>
      <c r="B2832" s="1">
        <f t="shared" si="90"/>
        <v>38470.374999993175</v>
      </c>
      <c r="C2832">
        <f t="shared" si="89"/>
        <v>2005</v>
      </c>
      <c r="D2832" s="2">
        <v>848.48</v>
      </c>
      <c r="E2832" s="2">
        <v>40.47</v>
      </c>
      <c r="F2832" s="2">
        <v>27.18</v>
      </c>
      <c r="G2832" s="2">
        <v>2.2799999999999998</v>
      </c>
      <c r="H2832" s="2">
        <v>0</v>
      </c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</row>
    <row r="2833" spans="1:41" x14ac:dyDescent="0.35">
      <c r="A2833" t="s">
        <v>2827</v>
      </c>
      <c r="B2833" s="1">
        <f t="shared" si="90"/>
        <v>38470.416666659839</v>
      </c>
      <c r="C2833">
        <f t="shared" si="89"/>
        <v>2005</v>
      </c>
      <c r="D2833" s="2">
        <v>990.19</v>
      </c>
      <c r="E2833" s="2">
        <v>53.59</v>
      </c>
      <c r="F2833" s="2">
        <v>30.11</v>
      </c>
      <c r="G2833" s="2">
        <v>2.62</v>
      </c>
      <c r="H2833" s="2">
        <v>0</v>
      </c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</row>
    <row r="2834" spans="1:41" x14ac:dyDescent="0.35">
      <c r="A2834" t="s">
        <v>2828</v>
      </c>
      <c r="B2834" s="1">
        <f t="shared" si="90"/>
        <v>38470.458333326504</v>
      </c>
      <c r="C2834">
        <f t="shared" si="89"/>
        <v>2005</v>
      </c>
      <c r="D2834" s="2">
        <v>972.4</v>
      </c>
      <c r="E2834" s="2">
        <v>65.97</v>
      </c>
      <c r="F2834" s="2">
        <v>31.75</v>
      </c>
      <c r="G2834" s="2">
        <v>1.93</v>
      </c>
      <c r="H2834" s="2">
        <v>0</v>
      </c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</row>
    <row r="2835" spans="1:41" x14ac:dyDescent="0.35">
      <c r="A2835" t="s">
        <v>2829</v>
      </c>
      <c r="B2835" s="1">
        <f t="shared" si="90"/>
        <v>38470.499999993168</v>
      </c>
      <c r="C2835">
        <f t="shared" ref="C2835:C2898" si="91">YEAR(B2835)</f>
        <v>2005</v>
      </c>
      <c r="D2835" s="2">
        <v>946.88</v>
      </c>
      <c r="E2835" s="2">
        <v>75.33</v>
      </c>
      <c r="F2835" s="2">
        <v>32.69</v>
      </c>
      <c r="G2835" s="2">
        <v>1.45</v>
      </c>
      <c r="H2835" s="2">
        <v>0</v>
      </c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</row>
    <row r="2836" spans="1:41" x14ac:dyDescent="0.35">
      <c r="A2836" t="s">
        <v>2830</v>
      </c>
      <c r="B2836" s="1">
        <f t="shared" ref="B2836:B2899" si="92">B2835+1/24</f>
        <v>38470.541666659832</v>
      </c>
      <c r="C2836">
        <f t="shared" si="91"/>
        <v>2005</v>
      </c>
      <c r="D2836" s="2">
        <v>920.44</v>
      </c>
      <c r="E2836" s="2">
        <v>74.42</v>
      </c>
      <c r="F2836" s="2">
        <v>33.39</v>
      </c>
      <c r="G2836" s="2">
        <v>3.38</v>
      </c>
      <c r="H2836" s="2">
        <v>0</v>
      </c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</row>
    <row r="2837" spans="1:41" x14ac:dyDescent="0.35">
      <c r="A2837" t="s">
        <v>2831</v>
      </c>
      <c r="B2837" s="1">
        <f t="shared" si="92"/>
        <v>38470.583333326496</v>
      </c>
      <c r="C2837">
        <f t="shared" si="91"/>
        <v>2005</v>
      </c>
      <c r="D2837" s="2">
        <v>1063.31</v>
      </c>
      <c r="E2837" s="2">
        <v>64.31</v>
      </c>
      <c r="F2837" s="2">
        <v>33.6</v>
      </c>
      <c r="G2837" s="2">
        <v>4.4800000000000004</v>
      </c>
      <c r="H2837" s="2">
        <v>0</v>
      </c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</row>
    <row r="2838" spans="1:41" x14ac:dyDescent="0.35">
      <c r="A2838" t="s">
        <v>2832</v>
      </c>
      <c r="B2838" s="1">
        <f t="shared" si="92"/>
        <v>38470.624999993161</v>
      </c>
      <c r="C2838">
        <f t="shared" si="91"/>
        <v>2005</v>
      </c>
      <c r="D2838" s="2">
        <v>1140.67</v>
      </c>
      <c r="E2838" s="2">
        <v>51.76</v>
      </c>
      <c r="F2838" s="2">
        <v>33.47</v>
      </c>
      <c r="G2838" s="2">
        <v>4.76</v>
      </c>
      <c r="H2838" s="2">
        <v>0</v>
      </c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</row>
    <row r="2839" spans="1:41" x14ac:dyDescent="0.35">
      <c r="A2839" t="s">
        <v>2833</v>
      </c>
      <c r="B2839" s="1">
        <f t="shared" si="92"/>
        <v>38470.666666659825</v>
      </c>
      <c r="C2839">
        <f t="shared" si="91"/>
        <v>2005</v>
      </c>
      <c r="D2839" s="2">
        <v>1137.76</v>
      </c>
      <c r="E2839" s="2">
        <v>38.590000000000003</v>
      </c>
      <c r="F2839" s="2">
        <v>33.39</v>
      </c>
      <c r="G2839" s="2">
        <v>5.38</v>
      </c>
      <c r="H2839" s="2">
        <v>0</v>
      </c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</row>
    <row r="2840" spans="1:41" x14ac:dyDescent="0.35">
      <c r="A2840" t="s">
        <v>2834</v>
      </c>
      <c r="B2840" s="1">
        <f t="shared" si="92"/>
        <v>38470.708333326489</v>
      </c>
      <c r="C2840">
        <f t="shared" si="91"/>
        <v>2005</v>
      </c>
      <c r="D2840" s="2">
        <v>1074.18</v>
      </c>
      <c r="E2840" s="2">
        <v>25.3</v>
      </c>
      <c r="F2840" s="2">
        <v>32.42</v>
      </c>
      <c r="G2840" s="2">
        <v>5.38</v>
      </c>
      <c r="H2840" s="2">
        <v>0</v>
      </c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</row>
    <row r="2841" spans="1:41" x14ac:dyDescent="0.35">
      <c r="A2841" t="s">
        <v>2835</v>
      </c>
      <c r="B2841" s="1">
        <f t="shared" si="92"/>
        <v>38470.749999993153</v>
      </c>
      <c r="C2841">
        <f t="shared" si="91"/>
        <v>2005</v>
      </c>
      <c r="D2841" s="2">
        <v>918.81</v>
      </c>
      <c r="E2841" s="2">
        <v>12.1</v>
      </c>
      <c r="F2841" s="2">
        <v>30.93</v>
      </c>
      <c r="G2841" s="2">
        <v>4.9000000000000004</v>
      </c>
      <c r="H2841" s="2">
        <v>0</v>
      </c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</row>
    <row r="2842" spans="1:41" x14ac:dyDescent="0.35">
      <c r="A2842" t="s">
        <v>2836</v>
      </c>
      <c r="B2842" s="1">
        <f t="shared" si="92"/>
        <v>38470.791666659818</v>
      </c>
      <c r="C2842">
        <f t="shared" si="91"/>
        <v>2005</v>
      </c>
      <c r="D2842" s="2">
        <v>0</v>
      </c>
      <c r="E2842" s="2">
        <v>-0.85</v>
      </c>
      <c r="F2842" s="2">
        <v>28.93</v>
      </c>
      <c r="G2842" s="2">
        <v>3.79</v>
      </c>
      <c r="H2842" s="2">
        <v>0</v>
      </c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</row>
    <row r="2843" spans="1:41" x14ac:dyDescent="0.35">
      <c r="A2843" t="s">
        <v>2837</v>
      </c>
      <c r="B2843" s="1">
        <f t="shared" si="92"/>
        <v>38470.833333326482</v>
      </c>
      <c r="C2843">
        <f t="shared" si="91"/>
        <v>2005</v>
      </c>
      <c r="D2843" s="2">
        <v>0</v>
      </c>
      <c r="E2843" s="2">
        <v>0</v>
      </c>
      <c r="F2843" s="2">
        <v>27.43</v>
      </c>
      <c r="G2843" s="2">
        <v>2.62</v>
      </c>
      <c r="H2843" s="2">
        <v>0</v>
      </c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</row>
    <row r="2844" spans="1:41" x14ac:dyDescent="0.35">
      <c r="A2844" t="s">
        <v>2838</v>
      </c>
      <c r="B2844" s="1">
        <f t="shared" si="92"/>
        <v>38470.874999993146</v>
      </c>
      <c r="C2844">
        <f t="shared" si="91"/>
        <v>2005</v>
      </c>
      <c r="D2844" s="2">
        <v>0</v>
      </c>
      <c r="E2844" s="2">
        <v>0</v>
      </c>
      <c r="F2844" s="2">
        <v>26.7</v>
      </c>
      <c r="G2844" s="2">
        <v>1.79</v>
      </c>
      <c r="H2844" s="2">
        <v>0</v>
      </c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</row>
    <row r="2845" spans="1:41" x14ac:dyDescent="0.35">
      <c r="A2845" t="s">
        <v>2839</v>
      </c>
      <c r="B2845" s="1">
        <f t="shared" si="92"/>
        <v>38470.91666665981</v>
      </c>
      <c r="C2845">
        <f t="shared" si="91"/>
        <v>2005</v>
      </c>
      <c r="D2845" s="2">
        <v>0</v>
      </c>
      <c r="E2845" s="2">
        <v>0</v>
      </c>
      <c r="F2845" s="2">
        <v>26.09</v>
      </c>
      <c r="G2845" s="2">
        <v>0.55000000000000004</v>
      </c>
      <c r="H2845" s="2">
        <v>0</v>
      </c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</row>
    <row r="2846" spans="1:41" x14ac:dyDescent="0.35">
      <c r="A2846" t="s">
        <v>2840</v>
      </c>
      <c r="B2846" s="1">
        <f t="shared" si="92"/>
        <v>38470.958333326475</v>
      </c>
      <c r="C2846">
        <f t="shared" si="91"/>
        <v>2005</v>
      </c>
      <c r="D2846" s="2">
        <v>0</v>
      </c>
      <c r="E2846" s="2">
        <v>0</v>
      </c>
      <c r="F2846" s="2">
        <v>24.63</v>
      </c>
      <c r="G2846" s="2">
        <v>1.52</v>
      </c>
      <c r="H2846" s="2">
        <v>0</v>
      </c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</row>
    <row r="2847" spans="1:41" x14ac:dyDescent="0.35">
      <c r="A2847" t="s">
        <v>2841</v>
      </c>
      <c r="B2847" s="1">
        <f t="shared" si="92"/>
        <v>38470.999999993139</v>
      </c>
      <c r="C2847">
        <f t="shared" si="91"/>
        <v>2005</v>
      </c>
      <c r="D2847" s="2">
        <v>0</v>
      </c>
      <c r="E2847" s="2">
        <v>0</v>
      </c>
      <c r="F2847" s="2">
        <v>23.28</v>
      </c>
      <c r="G2847" s="2">
        <v>2.0699999999999998</v>
      </c>
      <c r="H2847" s="2">
        <v>0</v>
      </c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</row>
    <row r="2848" spans="1:41" x14ac:dyDescent="0.35">
      <c r="A2848" t="s">
        <v>2842</v>
      </c>
      <c r="B2848" s="1">
        <f t="shared" si="92"/>
        <v>38471.041666659803</v>
      </c>
      <c r="C2848">
        <f t="shared" si="91"/>
        <v>2005</v>
      </c>
      <c r="D2848" s="2">
        <v>0</v>
      </c>
      <c r="E2848" s="2">
        <v>0</v>
      </c>
      <c r="F2848" s="2">
        <v>22.21</v>
      </c>
      <c r="G2848" s="2">
        <v>2.2799999999999998</v>
      </c>
      <c r="H2848" s="2">
        <v>0</v>
      </c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</row>
    <row r="2849" spans="1:41" x14ac:dyDescent="0.35">
      <c r="A2849" t="s">
        <v>2843</v>
      </c>
      <c r="B2849" s="1">
        <f t="shared" si="92"/>
        <v>38471.083333326467</v>
      </c>
      <c r="C2849">
        <f t="shared" si="91"/>
        <v>2005</v>
      </c>
      <c r="D2849" s="2">
        <v>0</v>
      </c>
      <c r="E2849" s="2">
        <v>0</v>
      </c>
      <c r="F2849" s="2">
        <v>21.19</v>
      </c>
      <c r="G2849" s="2">
        <v>2.2799999999999998</v>
      </c>
      <c r="H2849" s="2">
        <v>0</v>
      </c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</row>
    <row r="2850" spans="1:41" x14ac:dyDescent="0.35">
      <c r="A2850" t="s">
        <v>2844</v>
      </c>
      <c r="B2850" s="1">
        <f t="shared" si="92"/>
        <v>38471.124999993131</v>
      </c>
      <c r="C2850">
        <f t="shared" si="91"/>
        <v>2005</v>
      </c>
      <c r="D2850" s="2">
        <v>0</v>
      </c>
      <c r="E2850" s="2">
        <v>0</v>
      </c>
      <c r="F2850" s="2">
        <v>20.92</v>
      </c>
      <c r="G2850" s="2">
        <v>1.93</v>
      </c>
      <c r="H2850" s="2">
        <v>0</v>
      </c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</row>
    <row r="2851" spans="1:41" x14ac:dyDescent="0.35">
      <c r="A2851" t="s">
        <v>2845</v>
      </c>
      <c r="B2851" s="1">
        <f t="shared" si="92"/>
        <v>38471.166666659796</v>
      </c>
      <c r="C2851">
        <f t="shared" si="91"/>
        <v>2005</v>
      </c>
      <c r="D2851" s="2">
        <v>0</v>
      </c>
      <c r="E2851" s="2">
        <v>0</v>
      </c>
      <c r="F2851" s="2">
        <v>20.88</v>
      </c>
      <c r="G2851" s="2">
        <v>1.66</v>
      </c>
      <c r="H2851" s="2">
        <v>0</v>
      </c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</row>
    <row r="2852" spans="1:41" x14ac:dyDescent="0.35">
      <c r="A2852" t="s">
        <v>2846</v>
      </c>
      <c r="B2852" s="1">
        <f t="shared" si="92"/>
        <v>38471.20833332646</v>
      </c>
      <c r="C2852">
        <f t="shared" si="91"/>
        <v>2005</v>
      </c>
      <c r="D2852" s="2">
        <v>0</v>
      </c>
      <c r="E2852" s="2">
        <v>0</v>
      </c>
      <c r="F2852" s="2">
        <v>19.47</v>
      </c>
      <c r="G2852" s="2">
        <v>2</v>
      </c>
      <c r="H2852" s="2">
        <v>0</v>
      </c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</row>
    <row r="2853" spans="1:41" x14ac:dyDescent="0.35">
      <c r="A2853" t="s">
        <v>2847</v>
      </c>
      <c r="B2853" s="1">
        <f t="shared" si="92"/>
        <v>38471.249999993124</v>
      </c>
      <c r="C2853">
        <f t="shared" si="91"/>
        <v>2005</v>
      </c>
      <c r="D2853" s="2">
        <v>0</v>
      </c>
      <c r="E2853" s="2">
        <v>0</v>
      </c>
      <c r="F2853" s="2">
        <v>18.399999999999999</v>
      </c>
      <c r="G2853" s="2">
        <v>2.34</v>
      </c>
      <c r="H2853" s="2">
        <v>0</v>
      </c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</row>
    <row r="2854" spans="1:41" x14ac:dyDescent="0.35">
      <c r="A2854" t="s">
        <v>2848</v>
      </c>
      <c r="B2854" s="1">
        <f t="shared" si="92"/>
        <v>38471.291666659788</v>
      </c>
      <c r="C2854">
        <f t="shared" si="91"/>
        <v>2005</v>
      </c>
      <c r="D2854" s="2">
        <v>188.06</v>
      </c>
      <c r="E2854" s="2">
        <v>14.12</v>
      </c>
      <c r="F2854" s="2">
        <v>18.5</v>
      </c>
      <c r="G2854" s="2">
        <v>2.2799999999999998</v>
      </c>
      <c r="H2854" s="2">
        <v>0</v>
      </c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</row>
    <row r="2855" spans="1:41" x14ac:dyDescent="0.35">
      <c r="A2855" t="s">
        <v>2849</v>
      </c>
      <c r="B2855" s="1">
        <f t="shared" si="92"/>
        <v>38471.333333326453</v>
      </c>
      <c r="C2855">
        <f t="shared" si="91"/>
        <v>2005</v>
      </c>
      <c r="D2855" s="2">
        <v>630.66</v>
      </c>
      <c r="E2855" s="2">
        <v>27.34</v>
      </c>
      <c r="F2855" s="2">
        <v>22.02</v>
      </c>
      <c r="G2855" s="2">
        <v>2</v>
      </c>
      <c r="H2855" s="2">
        <v>0</v>
      </c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</row>
    <row r="2856" spans="1:41" x14ac:dyDescent="0.35">
      <c r="A2856" t="s">
        <v>2850</v>
      </c>
      <c r="B2856" s="1">
        <f t="shared" si="92"/>
        <v>38471.374999993117</v>
      </c>
      <c r="C2856">
        <f t="shared" si="91"/>
        <v>2005</v>
      </c>
      <c r="D2856" s="2">
        <v>860.87</v>
      </c>
      <c r="E2856" s="2">
        <v>40.630000000000003</v>
      </c>
      <c r="F2856" s="2">
        <v>25.92</v>
      </c>
      <c r="G2856" s="2">
        <v>1.66</v>
      </c>
      <c r="H2856" s="2">
        <v>0</v>
      </c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</row>
    <row r="2857" spans="1:41" x14ac:dyDescent="0.35">
      <c r="A2857" t="s">
        <v>2851</v>
      </c>
      <c r="B2857" s="1">
        <f t="shared" si="92"/>
        <v>38471.416666659781</v>
      </c>
      <c r="C2857">
        <f t="shared" si="91"/>
        <v>2005</v>
      </c>
      <c r="D2857" s="2">
        <v>982.22</v>
      </c>
      <c r="E2857" s="2">
        <v>53.76</v>
      </c>
      <c r="F2857" s="2">
        <v>28.19</v>
      </c>
      <c r="G2857" s="2">
        <v>1.79</v>
      </c>
      <c r="H2857" s="2">
        <v>0</v>
      </c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</row>
    <row r="2858" spans="1:41" x14ac:dyDescent="0.35">
      <c r="A2858" t="s">
        <v>2852</v>
      </c>
      <c r="B2858" s="1">
        <f t="shared" si="92"/>
        <v>38471.458333326445</v>
      </c>
      <c r="C2858">
        <f t="shared" si="91"/>
        <v>2005</v>
      </c>
      <c r="D2858" s="2">
        <v>990.69</v>
      </c>
      <c r="E2858" s="2">
        <v>66.19</v>
      </c>
      <c r="F2858" s="2">
        <v>29.18</v>
      </c>
      <c r="G2858" s="2">
        <v>3.38</v>
      </c>
      <c r="H2858" s="2">
        <v>0</v>
      </c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</row>
    <row r="2859" spans="1:41" x14ac:dyDescent="0.35">
      <c r="A2859" t="s">
        <v>2853</v>
      </c>
      <c r="B2859" s="1">
        <f t="shared" si="92"/>
        <v>38471.49999999311</v>
      </c>
      <c r="C2859">
        <f t="shared" si="91"/>
        <v>2005</v>
      </c>
      <c r="D2859" s="2">
        <v>938.95</v>
      </c>
      <c r="E2859" s="2">
        <v>75.64</v>
      </c>
      <c r="F2859" s="2">
        <v>29.37</v>
      </c>
      <c r="G2859" s="2">
        <v>4.4800000000000004</v>
      </c>
      <c r="H2859" s="2">
        <v>0</v>
      </c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</row>
    <row r="2860" spans="1:41" x14ac:dyDescent="0.35">
      <c r="A2860" t="s">
        <v>2854</v>
      </c>
      <c r="B2860" s="1">
        <f t="shared" si="92"/>
        <v>38471.541666659774</v>
      </c>
      <c r="C2860">
        <f t="shared" si="91"/>
        <v>2005</v>
      </c>
      <c r="D2860" s="2">
        <v>961.86</v>
      </c>
      <c r="E2860" s="2">
        <v>74.67</v>
      </c>
      <c r="F2860" s="2">
        <v>29.41</v>
      </c>
      <c r="G2860" s="2">
        <v>4.6900000000000004</v>
      </c>
      <c r="H2860" s="2">
        <v>0</v>
      </c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</row>
    <row r="2861" spans="1:41" x14ac:dyDescent="0.35">
      <c r="A2861" t="s">
        <v>2855</v>
      </c>
      <c r="B2861" s="1">
        <f t="shared" si="92"/>
        <v>38471.583333326438</v>
      </c>
      <c r="C2861">
        <f t="shared" si="91"/>
        <v>2005</v>
      </c>
      <c r="D2861" s="2">
        <v>996.43</v>
      </c>
      <c r="E2861" s="2">
        <v>64.459999999999994</v>
      </c>
      <c r="F2861" s="2">
        <v>29.44</v>
      </c>
      <c r="G2861" s="2">
        <v>4.6900000000000004</v>
      </c>
      <c r="H2861" s="2">
        <v>0</v>
      </c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</row>
    <row r="2862" spans="1:41" x14ac:dyDescent="0.35">
      <c r="A2862" t="s">
        <v>2856</v>
      </c>
      <c r="B2862" s="1">
        <f t="shared" si="92"/>
        <v>38471.624999993102</v>
      </c>
      <c r="C2862">
        <f t="shared" si="91"/>
        <v>2005</v>
      </c>
      <c r="D2862" s="2">
        <v>1080.93</v>
      </c>
      <c r="E2862" s="2">
        <v>51.86</v>
      </c>
      <c r="F2862" s="2">
        <v>29.75</v>
      </c>
      <c r="G2862" s="2">
        <v>4.9000000000000004</v>
      </c>
      <c r="H2862" s="2">
        <v>0</v>
      </c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</row>
    <row r="2863" spans="1:41" x14ac:dyDescent="0.35">
      <c r="A2863" t="s">
        <v>2857</v>
      </c>
      <c r="B2863" s="1">
        <f t="shared" si="92"/>
        <v>38471.666666659767</v>
      </c>
      <c r="C2863">
        <f t="shared" si="91"/>
        <v>2005</v>
      </c>
      <c r="D2863" s="2">
        <v>1095.83</v>
      </c>
      <c r="E2863" s="2">
        <v>38.69</v>
      </c>
      <c r="F2863" s="2">
        <v>29.5</v>
      </c>
      <c r="G2863" s="2">
        <v>4.97</v>
      </c>
      <c r="H2863" s="2">
        <v>0</v>
      </c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</row>
    <row r="2864" spans="1:41" x14ac:dyDescent="0.35">
      <c r="A2864" t="s">
        <v>2858</v>
      </c>
      <c r="B2864" s="1">
        <f t="shared" si="92"/>
        <v>38471.708333326431</v>
      </c>
      <c r="C2864">
        <f t="shared" si="91"/>
        <v>2005</v>
      </c>
      <c r="D2864" s="2">
        <v>1089.5</v>
      </c>
      <c r="E2864" s="2">
        <v>25.39</v>
      </c>
      <c r="F2864" s="2">
        <v>28.98</v>
      </c>
      <c r="G2864" s="2">
        <v>4.34</v>
      </c>
      <c r="H2864" s="2">
        <v>0</v>
      </c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</row>
    <row r="2865" spans="1:41" x14ac:dyDescent="0.35">
      <c r="A2865" t="s">
        <v>2859</v>
      </c>
      <c r="B2865" s="1">
        <f t="shared" si="92"/>
        <v>38471.749999993095</v>
      </c>
      <c r="C2865">
        <f t="shared" si="91"/>
        <v>2005</v>
      </c>
      <c r="D2865" s="2">
        <v>939.63</v>
      </c>
      <c r="E2865" s="2">
        <v>12.2</v>
      </c>
      <c r="F2865" s="2">
        <v>28.26</v>
      </c>
      <c r="G2865" s="2">
        <v>3.38</v>
      </c>
      <c r="H2865" s="2">
        <v>0</v>
      </c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</row>
    <row r="2866" spans="1:41" x14ac:dyDescent="0.35">
      <c r="A2866" t="s">
        <v>2860</v>
      </c>
      <c r="B2866" s="1">
        <f t="shared" si="92"/>
        <v>38471.791666659759</v>
      </c>
      <c r="C2866">
        <f t="shared" si="91"/>
        <v>2005</v>
      </c>
      <c r="D2866" s="2">
        <v>0</v>
      </c>
      <c r="E2866" s="2">
        <v>-0.73</v>
      </c>
      <c r="F2866" s="2">
        <v>27.17</v>
      </c>
      <c r="G2866" s="2">
        <v>1.93</v>
      </c>
      <c r="H2866" s="2">
        <v>0</v>
      </c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</row>
    <row r="2867" spans="1:41" x14ac:dyDescent="0.35">
      <c r="A2867" t="s">
        <v>2861</v>
      </c>
      <c r="B2867" s="1">
        <f t="shared" si="92"/>
        <v>38471.833333326424</v>
      </c>
      <c r="C2867">
        <f t="shared" si="91"/>
        <v>2005</v>
      </c>
      <c r="D2867" s="2">
        <v>0</v>
      </c>
      <c r="E2867" s="2">
        <v>0</v>
      </c>
      <c r="F2867" s="2">
        <v>26.38</v>
      </c>
      <c r="G2867" s="2">
        <v>0.62</v>
      </c>
      <c r="H2867" s="2">
        <v>0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</row>
    <row r="2868" spans="1:41" x14ac:dyDescent="0.35">
      <c r="A2868" t="s">
        <v>2862</v>
      </c>
      <c r="B2868" s="1">
        <f t="shared" si="92"/>
        <v>38471.874999993088</v>
      </c>
      <c r="C2868">
        <f t="shared" si="91"/>
        <v>2005</v>
      </c>
      <c r="D2868" s="2">
        <v>0</v>
      </c>
      <c r="E2868" s="2">
        <v>0</v>
      </c>
      <c r="F2868" s="2">
        <v>26.07</v>
      </c>
      <c r="G2868" s="2">
        <v>0.14000000000000001</v>
      </c>
      <c r="H2868" s="2">
        <v>0</v>
      </c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</row>
    <row r="2869" spans="1:41" x14ac:dyDescent="0.35">
      <c r="A2869" t="s">
        <v>2863</v>
      </c>
      <c r="B2869" s="1">
        <f t="shared" si="92"/>
        <v>38471.916666659752</v>
      </c>
      <c r="C2869">
        <f t="shared" si="91"/>
        <v>2005</v>
      </c>
      <c r="D2869" s="2">
        <v>0</v>
      </c>
      <c r="E2869" s="2">
        <v>0</v>
      </c>
      <c r="F2869" s="2">
        <v>25.51</v>
      </c>
      <c r="G2869" s="2">
        <v>0.14000000000000001</v>
      </c>
      <c r="H2869" s="2">
        <v>0</v>
      </c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</row>
    <row r="2870" spans="1:41" x14ac:dyDescent="0.35">
      <c r="A2870" t="s">
        <v>2864</v>
      </c>
      <c r="B2870" s="1">
        <f t="shared" si="92"/>
        <v>38471.958333326416</v>
      </c>
      <c r="C2870">
        <f t="shared" si="91"/>
        <v>2005</v>
      </c>
      <c r="D2870" s="2">
        <v>0</v>
      </c>
      <c r="E2870" s="2">
        <v>0</v>
      </c>
      <c r="F2870" s="2">
        <v>24.8</v>
      </c>
      <c r="G2870" s="2">
        <v>0.21</v>
      </c>
      <c r="H2870" s="2">
        <v>0</v>
      </c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</row>
    <row r="2871" spans="1:41" x14ac:dyDescent="0.35">
      <c r="A2871" t="s">
        <v>2865</v>
      </c>
      <c r="B2871" s="1">
        <f t="shared" si="92"/>
        <v>38471.999999993081</v>
      </c>
      <c r="C2871">
        <f t="shared" si="91"/>
        <v>2005</v>
      </c>
      <c r="D2871" s="2">
        <v>0</v>
      </c>
      <c r="E2871" s="2">
        <v>0</v>
      </c>
      <c r="F2871" s="2">
        <v>24.07</v>
      </c>
      <c r="G2871" s="2">
        <v>0.34</v>
      </c>
      <c r="H2871" s="2">
        <v>0</v>
      </c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</row>
    <row r="2872" spans="1:41" x14ac:dyDescent="0.35">
      <c r="A2872" t="s">
        <v>2866</v>
      </c>
      <c r="B2872" s="1">
        <f t="shared" si="92"/>
        <v>38472.041666659745</v>
      </c>
      <c r="C2872">
        <f t="shared" si="91"/>
        <v>2005</v>
      </c>
      <c r="D2872" s="2">
        <v>0</v>
      </c>
      <c r="E2872" s="2">
        <v>0</v>
      </c>
      <c r="F2872" s="2">
        <v>23.44</v>
      </c>
      <c r="G2872" s="2">
        <v>0.9</v>
      </c>
      <c r="H2872" s="2">
        <v>0</v>
      </c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</row>
    <row r="2873" spans="1:41" x14ac:dyDescent="0.35">
      <c r="A2873" t="s">
        <v>2867</v>
      </c>
      <c r="B2873" s="1">
        <f t="shared" si="92"/>
        <v>38472.083333326409</v>
      </c>
      <c r="C2873">
        <f t="shared" si="91"/>
        <v>2005</v>
      </c>
      <c r="D2873" s="2">
        <v>0</v>
      </c>
      <c r="E2873" s="2">
        <v>0</v>
      </c>
      <c r="F2873" s="2">
        <v>22.04</v>
      </c>
      <c r="G2873" s="2">
        <v>1.45</v>
      </c>
      <c r="H2873" s="2">
        <v>0</v>
      </c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</row>
    <row r="2874" spans="1:41" x14ac:dyDescent="0.35">
      <c r="A2874" t="s">
        <v>2868</v>
      </c>
      <c r="B2874" s="1">
        <f t="shared" si="92"/>
        <v>38472.124999993073</v>
      </c>
      <c r="C2874">
        <f t="shared" si="91"/>
        <v>2005</v>
      </c>
      <c r="D2874" s="2">
        <v>0</v>
      </c>
      <c r="E2874" s="2">
        <v>0</v>
      </c>
      <c r="F2874" s="2">
        <v>20.18</v>
      </c>
      <c r="G2874" s="2">
        <v>1.72</v>
      </c>
      <c r="H2874" s="2">
        <v>0</v>
      </c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</row>
    <row r="2875" spans="1:41" x14ac:dyDescent="0.35">
      <c r="A2875" t="s">
        <v>2869</v>
      </c>
      <c r="B2875" s="1">
        <f t="shared" si="92"/>
        <v>38472.166666659738</v>
      </c>
      <c r="C2875">
        <f t="shared" si="91"/>
        <v>2005</v>
      </c>
      <c r="D2875" s="2">
        <v>0</v>
      </c>
      <c r="E2875" s="2">
        <v>0</v>
      </c>
      <c r="F2875" s="2">
        <v>19.059999999999999</v>
      </c>
      <c r="G2875" s="2">
        <v>1.93</v>
      </c>
      <c r="H2875" s="2">
        <v>0</v>
      </c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</row>
    <row r="2876" spans="1:41" x14ac:dyDescent="0.35">
      <c r="A2876" t="s">
        <v>2870</v>
      </c>
      <c r="B2876" s="1">
        <f t="shared" si="92"/>
        <v>38472.208333326402</v>
      </c>
      <c r="C2876">
        <f t="shared" si="91"/>
        <v>2005</v>
      </c>
      <c r="D2876" s="2">
        <v>0</v>
      </c>
      <c r="E2876" s="2">
        <v>0</v>
      </c>
      <c r="F2876" s="2">
        <v>18.12</v>
      </c>
      <c r="G2876" s="2">
        <v>2.14</v>
      </c>
      <c r="H2876" s="2">
        <v>0</v>
      </c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</row>
    <row r="2877" spans="1:41" x14ac:dyDescent="0.35">
      <c r="A2877" t="s">
        <v>2871</v>
      </c>
      <c r="B2877" s="1">
        <f t="shared" si="92"/>
        <v>38472.249999993066</v>
      </c>
      <c r="C2877">
        <f t="shared" si="91"/>
        <v>2005</v>
      </c>
      <c r="D2877" s="2">
        <v>0</v>
      </c>
      <c r="E2877" s="2">
        <v>0</v>
      </c>
      <c r="F2877" s="2">
        <v>17.34</v>
      </c>
      <c r="G2877" s="2">
        <v>2.21</v>
      </c>
      <c r="H2877" s="2">
        <v>0</v>
      </c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</row>
    <row r="2878" spans="1:41" x14ac:dyDescent="0.35">
      <c r="A2878" t="s">
        <v>2872</v>
      </c>
      <c r="B2878" s="1">
        <f t="shared" si="92"/>
        <v>38472.29166665973</v>
      </c>
      <c r="C2878">
        <f t="shared" si="91"/>
        <v>2005</v>
      </c>
      <c r="D2878" s="2">
        <v>238.2</v>
      </c>
      <c r="E2878" s="2">
        <v>14.28</v>
      </c>
      <c r="F2878" s="2">
        <v>17.18</v>
      </c>
      <c r="G2878" s="2">
        <v>2.2799999999999998</v>
      </c>
      <c r="H2878" s="2">
        <v>0</v>
      </c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</row>
    <row r="2879" spans="1:41" x14ac:dyDescent="0.35">
      <c r="A2879" t="s">
        <v>2873</v>
      </c>
      <c r="B2879" s="1">
        <f t="shared" si="92"/>
        <v>38472.333333326394</v>
      </c>
      <c r="C2879">
        <f t="shared" si="91"/>
        <v>2005</v>
      </c>
      <c r="D2879" s="2">
        <v>698.55</v>
      </c>
      <c r="E2879" s="2">
        <v>27.5</v>
      </c>
      <c r="F2879" s="2">
        <v>20.74</v>
      </c>
      <c r="G2879" s="2">
        <v>1.93</v>
      </c>
      <c r="H2879" s="2">
        <v>0</v>
      </c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</row>
    <row r="2880" spans="1:41" x14ac:dyDescent="0.35">
      <c r="A2880" t="s">
        <v>2874</v>
      </c>
      <c r="B2880" s="1">
        <f t="shared" si="92"/>
        <v>38472.374999993059</v>
      </c>
      <c r="C2880">
        <f t="shared" si="91"/>
        <v>2005</v>
      </c>
      <c r="D2880" s="2">
        <v>906.24</v>
      </c>
      <c r="E2880" s="2">
        <v>40.79</v>
      </c>
      <c r="F2880" s="2">
        <v>25.34</v>
      </c>
      <c r="G2880" s="2">
        <v>2.34</v>
      </c>
      <c r="H2880" s="2">
        <v>0</v>
      </c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</row>
    <row r="2881" spans="1:41" x14ac:dyDescent="0.35">
      <c r="A2881" t="s">
        <v>2875</v>
      </c>
      <c r="B2881" s="1">
        <f t="shared" si="92"/>
        <v>38472.416666659723</v>
      </c>
      <c r="C2881">
        <f t="shared" si="91"/>
        <v>2005</v>
      </c>
      <c r="D2881" s="2">
        <v>1003.87</v>
      </c>
      <c r="E2881" s="2">
        <v>53.93</v>
      </c>
      <c r="F2881" s="2">
        <v>27.47</v>
      </c>
      <c r="G2881" s="2">
        <v>2.97</v>
      </c>
      <c r="H2881" s="2">
        <v>0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</row>
    <row r="2882" spans="1:41" x14ac:dyDescent="0.35">
      <c r="A2882" t="s">
        <v>2876</v>
      </c>
      <c r="B2882" s="1">
        <f t="shared" si="92"/>
        <v>38472.458333326387</v>
      </c>
      <c r="C2882">
        <f t="shared" si="91"/>
        <v>2005</v>
      </c>
      <c r="D2882" s="2">
        <v>997.83</v>
      </c>
      <c r="E2882" s="2">
        <v>66.400000000000006</v>
      </c>
      <c r="F2882" s="2">
        <v>28.8</v>
      </c>
      <c r="G2882" s="2">
        <v>3.59</v>
      </c>
      <c r="H2882" s="2">
        <v>0</v>
      </c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</row>
    <row r="2883" spans="1:41" x14ac:dyDescent="0.35">
      <c r="A2883" t="s">
        <v>2877</v>
      </c>
      <c r="B2883" s="1">
        <f t="shared" si="92"/>
        <v>38472.499999993051</v>
      </c>
      <c r="C2883">
        <f t="shared" si="91"/>
        <v>2005</v>
      </c>
      <c r="D2883" s="2">
        <v>951.43</v>
      </c>
      <c r="E2883" s="2">
        <v>75.930000000000007</v>
      </c>
      <c r="F2883" s="2">
        <v>29.46</v>
      </c>
      <c r="G2883" s="2">
        <v>4.41</v>
      </c>
      <c r="H2883" s="2">
        <v>0</v>
      </c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</row>
    <row r="2884" spans="1:41" x14ac:dyDescent="0.35">
      <c r="A2884" t="s">
        <v>2878</v>
      </c>
      <c r="B2884" s="1">
        <f t="shared" si="92"/>
        <v>38472.541666659716</v>
      </c>
      <c r="C2884">
        <f t="shared" si="91"/>
        <v>2005</v>
      </c>
      <c r="D2884" s="2">
        <v>967.04</v>
      </c>
      <c r="E2884" s="2">
        <v>74.92</v>
      </c>
      <c r="F2884" s="2">
        <v>29.64</v>
      </c>
      <c r="G2884" s="2">
        <v>4.9000000000000004</v>
      </c>
      <c r="H2884" s="2">
        <v>0</v>
      </c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</row>
    <row r="2885" spans="1:41" x14ac:dyDescent="0.35">
      <c r="A2885" t="s">
        <v>2879</v>
      </c>
      <c r="B2885" s="1">
        <f t="shared" si="92"/>
        <v>38472.58333332638</v>
      </c>
      <c r="C2885">
        <f t="shared" si="91"/>
        <v>2005</v>
      </c>
      <c r="D2885" s="2">
        <v>1074.57</v>
      </c>
      <c r="E2885" s="2">
        <v>64.61</v>
      </c>
      <c r="F2885" s="2">
        <v>29.64</v>
      </c>
      <c r="G2885" s="2">
        <v>5.03</v>
      </c>
      <c r="H2885" s="2">
        <v>0</v>
      </c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</row>
    <row r="2886" spans="1:41" x14ac:dyDescent="0.35">
      <c r="A2886" t="s">
        <v>2880</v>
      </c>
      <c r="B2886" s="1">
        <f t="shared" si="92"/>
        <v>38472.624999993044</v>
      </c>
      <c r="C2886">
        <f t="shared" si="91"/>
        <v>2005</v>
      </c>
      <c r="D2886" s="2">
        <v>1135.1300000000001</v>
      </c>
      <c r="E2886" s="2">
        <v>51.97</v>
      </c>
      <c r="F2886" s="2">
        <v>29.62</v>
      </c>
      <c r="G2886" s="2">
        <v>4.97</v>
      </c>
      <c r="H2886" s="2">
        <v>0</v>
      </c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</row>
    <row r="2887" spans="1:41" x14ac:dyDescent="0.35">
      <c r="A2887" t="s">
        <v>2881</v>
      </c>
      <c r="B2887" s="1">
        <f t="shared" si="92"/>
        <v>38472.666666659708</v>
      </c>
      <c r="C2887">
        <f t="shared" si="91"/>
        <v>2005</v>
      </c>
      <c r="D2887" s="2">
        <v>1147.69</v>
      </c>
      <c r="E2887" s="2">
        <v>38.78</v>
      </c>
      <c r="F2887" s="2">
        <v>29.34</v>
      </c>
      <c r="G2887" s="2">
        <v>4.41</v>
      </c>
      <c r="H2887" s="2">
        <v>0</v>
      </c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</row>
    <row r="2888" spans="1:41" x14ac:dyDescent="0.35">
      <c r="A2888" t="s">
        <v>2882</v>
      </c>
      <c r="B2888" s="1">
        <f t="shared" si="92"/>
        <v>38472.708333326373</v>
      </c>
      <c r="C2888">
        <f t="shared" si="91"/>
        <v>2005</v>
      </c>
      <c r="D2888" s="2">
        <v>1049.43</v>
      </c>
      <c r="E2888" s="2">
        <v>25.49</v>
      </c>
      <c r="F2888" s="2">
        <v>28.94</v>
      </c>
      <c r="G2888" s="2">
        <v>3.38</v>
      </c>
      <c r="H2888" s="2">
        <v>0</v>
      </c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</row>
    <row r="2889" spans="1:41" x14ac:dyDescent="0.35">
      <c r="A2889" t="s">
        <v>2883</v>
      </c>
      <c r="B2889" s="1">
        <f t="shared" si="92"/>
        <v>38472.749999993037</v>
      </c>
      <c r="C2889">
        <f t="shared" si="91"/>
        <v>2005</v>
      </c>
      <c r="D2889" s="2">
        <v>957.71</v>
      </c>
      <c r="E2889" s="2">
        <v>12.3</v>
      </c>
      <c r="F2889" s="2">
        <v>28.43</v>
      </c>
      <c r="G2889" s="2">
        <v>1.86</v>
      </c>
      <c r="H2889" s="2">
        <v>0</v>
      </c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</row>
    <row r="2890" spans="1:41" x14ac:dyDescent="0.35">
      <c r="A2890" t="s">
        <v>2884</v>
      </c>
      <c r="B2890" s="1">
        <f t="shared" si="92"/>
        <v>38472.791666659701</v>
      </c>
      <c r="C2890">
        <f t="shared" si="91"/>
        <v>2005</v>
      </c>
      <c r="D2890" s="2">
        <v>0</v>
      </c>
      <c r="E2890" s="2">
        <v>-0.61</v>
      </c>
      <c r="F2890" s="2">
        <v>27.88</v>
      </c>
      <c r="G2890" s="2">
        <v>0.83</v>
      </c>
      <c r="H2890" s="2">
        <v>0</v>
      </c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</row>
    <row r="2891" spans="1:41" x14ac:dyDescent="0.35">
      <c r="A2891" t="s">
        <v>2885</v>
      </c>
      <c r="B2891" s="1">
        <f t="shared" si="92"/>
        <v>38472.833333326365</v>
      </c>
      <c r="C2891">
        <f t="shared" si="91"/>
        <v>2005</v>
      </c>
      <c r="D2891" s="2">
        <v>0</v>
      </c>
      <c r="E2891" s="2">
        <v>0</v>
      </c>
      <c r="F2891" s="2">
        <v>27.29</v>
      </c>
      <c r="G2891" s="2">
        <v>1.17</v>
      </c>
      <c r="H2891" s="2">
        <v>0</v>
      </c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</row>
    <row r="2892" spans="1:41" x14ac:dyDescent="0.35">
      <c r="A2892" t="s">
        <v>2886</v>
      </c>
      <c r="B2892" s="1">
        <f t="shared" si="92"/>
        <v>38472.87499999303</v>
      </c>
      <c r="C2892">
        <f t="shared" si="91"/>
        <v>2005</v>
      </c>
      <c r="D2892" s="2">
        <v>0</v>
      </c>
      <c r="E2892" s="2">
        <v>0</v>
      </c>
      <c r="F2892" s="2">
        <v>26.49</v>
      </c>
      <c r="G2892" s="2">
        <v>1.24</v>
      </c>
      <c r="H2892" s="2">
        <v>0</v>
      </c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</row>
    <row r="2893" spans="1:41" x14ac:dyDescent="0.35">
      <c r="A2893" t="s">
        <v>2887</v>
      </c>
      <c r="B2893" s="1">
        <f t="shared" si="92"/>
        <v>38472.916666659694</v>
      </c>
      <c r="C2893">
        <f t="shared" si="91"/>
        <v>2005</v>
      </c>
      <c r="D2893" s="2">
        <v>0</v>
      </c>
      <c r="E2893" s="2">
        <v>0</v>
      </c>
      <c r="F2893" s="2">
        <v>25.01</v>
      </c>
      <c r="G2893" s="2">
        <v>1.03</v>
      </c>
      <c r="H2893" s="2">
        <v>0</v>
      </c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</row>
    <row r="2894" spans="1:41" x14ac:dyDescent="0.35">
      <c r="A2894" t="s">
        <v>2888</v>
      </c>
      <c r="B2894" s="1">
        <f t="shared" si="92"/>
        <v>38472.958333326358</v>
      </c>
      <c r="C2894">
        <f t="shared" si="91"/>
        <v>2005</v>
      </c>
      <c r="D2894" s="2">
        <v>0</v>
      </c>
      <c r="E2894" s="2">
        <v>0</v>
      </c>
      <c r="F2894" s="2">
        <v>25.09</v>
      </c>
      <c r="G2894" s="2">
        <v>0.69</v>
      </c>
      <c r="H2894" s="2">
        <v>0</v>
      </c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</row>
    <row r="2895" spans="1:41" x14ac:dyDescent="0.35">
      <c r="A2895" t="s">
        <v>2889</v>
      </c>
      <c r="B2895" s="1">
        <f t="shared" si="92"/>
        <v>38472.999999993022</v>
      </c>
      <c r="C2895">
        <f t="shared" si="91"/>
        <v>2005</v>
      </c>
      <c r="D2895" s="2">
        <v>0</v>
      </c>
      <c r="E2895" s="2">
        <v>0</v>
      </c>
      <c r="F2895" s="2">
        <v>24.36</v>
      </c>
      <c r="G2895" s="2">
        <v>0.48</v>
      </c>
      <c r="H2895" s="2">
        <v>0</v>
      </c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</row>
    <row r="2896" spans="1:41" x14ac:dyDescent="0.35">
      <c r="A2896" t="s">
        <v>2890</v>
      </c>
      <c r="B2896" s="1">
        <f t="shared" si="92"/>
        <v>38473.041666659687</v>
      </c>
      <c r="C2896">
        <f t="shared" si="91"/>
        <v>2005</v>
      </c>
      <c r="D2896" s="2">
        <v>0</v>
      </c>
      <c r="E2896" s="2">
        <v>0</v>
      </c>
      <c r="F2896" s="2">
        <v>23.77</v>
      </c>
      <c r="G2896" s="2">
        <v>0.83</v>
      </c>
      <c r="H2896" s="2">
        <v>0</v>
      </c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</row>
    <row r="2897" spans="1:41" x14ac:dyDescent="0.35">
      <c r="A2897" t="s">
        <v>2891</v>
      </c>
      <c r="B2897" s="1">
        <f t="shared" si="92"/>
        <v>38473.083333326351</v>
      </c>
      <c r="C2897">
        <f t="shared" si="91"/>
        <v>2005</v>
      </c>
      <c r="D2897" s="2">
        <v>0</v>
      </c>
      <c r="E2897" s="2">
        <v>0</v>
      </c>
      <c r="F2897" s="2">
        <v>23.19</v>
      </c>
      <c r="G2897" s="2">
        <v>1.17</v>
      </c>
      <c r="H2897" s="2">
        <v>0</v>
      </c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</row>
    <row r="2898" spans="1:41" x14ac:dyDescent="0.35">
      <c r="A2898" t="s">
        <v>2892</v>
      </c>
      <c r="B2898" s="1">
        <f t="shared" si="92"/>
        <v>38473.124999993015</v>
      </c>
      <c r="C2898">
        <f t="shared" si="91"/>
        <v>2005</v>
      </c>
      <c r="D2898" s="2">
        <v>0</v>
      </c>
      <c r="E2898" s="2">
        <v>0</v>
      </c>
      <c r="F2898" s="2">
        <v>22.27</v>
      </c>
      <c r="G2898" s="2">
        <v>1.38</v>
      </c>
      <c r="H2898" s="2">
        <v>0</v>
      </c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</row>
    <row r="2899" spans="1:41" x14ac:dyDescent="0.35">
      <c r="A2899" t="s">
        <v>2893</v>
      </c>
      <c r="B2899" s="1">
        <f t="shared" si="92"/>
        <v>38473.166666659679</v>
      </c>
      <c r="C2899">
        <f t="shared" ref="C2899:C2962" si="93">YEAR(B2899)</f>
        <v>2005</v>
      </c>
      <c r="D2899" s="2">
        <v>0</v>
      </c>
      <c r="E2899" s="2">
        <v>0</v>
      </c>
      <c r="F2899" s="2">
        <v>21.65</v>
      </c>
      <c r="G2899" s="2">
        <v>1.45</v>
      </c>
      <c r="H2899" s="2">
        <v>0</v>
      </c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</row>
    <row r="2900" spans="1:41" x14ac:dyDescent="0.35">
      <c r="A2900" t="s">
        <v>2894</v>
      </c>
      <c r="B2900" s="1">
        <f t="shared" ref="B2900:B2963" si="94">B2899+1/24</f>
        <v>38473.208333326344</v>
      </c>
      <c r="C2900">
        <f t="shared" si="93"/>
        <v>2005</v>
      </c>
      <c r="D2900" s="2">
        <v>0</v>
      </c>
      <c r="E2900" s="2">
        <v>0</v>
      </c>
      <c r="F2900" s="2">
        <v>20.84</v>
      </c>
      <c r="G2900" s="2">
        <v>1.52</v>
      </c>
      <c r="H2900" s="2">
        <v>0</v>
      </c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</row>
    <row r="2901" spans="1:41" x14ac:dyDescent="0.35">
      <c r="A2901" t="s">
        <v>2895</v>
      </c>
      <c r="B2901" s="1">
        <f t="shared" si="94"/>
        <v>38473.249999993008</v>
      </c>
      <c r="C2901">
        <f t="shared" si="93"/>
        <v>2005</v>
      </c>
      <c r="D2901" s="2">
        <v>0</v>
      </c>
      <c r="E2901" s="2">
        <v>0</v>
      </c>
      <c r="F2901" s="2">
        <v>19.149999999999999</v>
      </c>
      <c r="G2901" s="2">
        <v>1.93</v>
      </c>
      <c r="H2901" s="2">
        <v>0</v>
      </c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</row>
    <row r="2902" spans="1:41" x14ac:dyDescent="0.35">
      <c r="A2902" t="s">
        <v>2896</v>
      </c>
      <c r="B2902" s="1">
        <f t="shared" si="94"/>
        <v>38473.291666659672</v>
      </c>
      <c r="C2902">
        <f t="shared" si="93"/>
        <v>2005</v>
      </c>
      <c r="D2902" s="2">
        <v>131.80000000000001</v>
      </c>
      <c r="E2902" s="2">
        <v>14.44</v>
      </c>
      <c r="F2902" s="2">
        <v>19.11</v>
      </c>
      <c r="G2902" s="2">
        <v>2</v>
      </c>
      <c r="H2902" s="2">
        <v>0</v>
      </c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</row>
    <row r="2903" spans="1:41" x14ac:dyDescent="0.35">
      <c r="A2903" t="s">
        <v>2897</v>
      </c>
      <c r="B2903" s="1">
        <f t="shared" si="94"/>
        <v>38473.333333326336</v>
      </c>
      <c r="C2903">
        <f t="shared" si="93"/>
        <v>2005</v>
      </c>
      <c r="D2903" s="2">
        <v>295.60000000000002</v>
      </c>
      <c r="E2903" s="2">
        <v>27.65</v>
      </c>
      <c r="F2903" s="2">
        <v>22.88</v>
      </c>
      <c r="G2903" s="2">
        <v>1.45</v>
      </c>
      <c r="H2903" s="2">
        <v>0</v>
      </c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</row>
    <row r="2904" spans="1:41" x14ac:dyDescent="0.35">
      <c r="A2904" t="s">
        <v>2898</v>
      </c>
      <c r="B2904" s="1">
        <f t="shared" si="94"/>
        <v>38473.374999993001</v>
      </c>
      <c r="C2904">
        <f t="shared" si="93"/>
        <v>2005</v>
      </c>
      <c r="D2904" s="2">
        <v>797.7</v>
      </c>
      <c r="E2904" s="2">
        <v>40.94</v>
      </c>
      <c r="F2904" s="2">
        <v>27.22</v>
      </c>
      <c r="G2904" s="2">
        <v>0.76</v>
      </c>
      <c r="H2904" s="2">
        <v>0</v>
      </c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</row>
    <row r="2905" spans="1:41" x14ac:dyDescent="0.35">
      <c r="A2905" t="s">
        <v>2899</v>
      </c>
      <c r="B2905" s="1">
        <f t="shared" si="94"/>
        <v>38473.416666659665</v>
      </c>
      <c r="C2905">
        <f t="shared" si="93"/>
        <v>2005</v>
      </c>
      <c r="D2905" s="2">
        <v>854.59</v>
      </c>
      <c r="E2905" s="2">
        <v>54.1</v>
      </c>
      <c r="F2905" s="2">
        <v>29.43</v>
      </c>
      <c r="G2905" s="2">
        <v>1.52</v>
      </c>
      <c r="H2905" s="2">
        <v>0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</row>
    <row r="2906" spans="1:41" x14ac:dyDescent="0.35">
      <c r="A2906" t="s">
        <v>2900</v>
      </c>
      <c r="B2906" s="1">
        <f t="shared" si="94"/>
        <v>38473.458333326329</v>
      </c>
      <c r="C2906">
        <f t="shared" si="93"/>
        <v>2005</v>
      </c>
      <c r="D2906" s="2">
        <v>749.42</v>
      </c>
      <c r="E2906" s="2">
        <v>66.61</v>
      </c>
      <c r="F2906" s="2">
        <v>30.63</v>
      </c>
      <c r="G2906" s="2">
        <v>2.41</v>
      </c>
      <c r="H2906" s="2">
        <v>0</v>
      </c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</row>
    <row r="2907" spans="1:41" x14ac:dyDescent="0.35">
      <c r="A2907" t="s">
        <v>2901</v>
      </c>
      <c r="B2907" s="1">
        <f t="shared" si="94"/>
        <v>38473.499999992993</v>
      </c>
      <c r="C2907">
        <f t="shared" si="93"/>
        <v>2005</v>
      </c>
      <c r="D2907" s="2">
        <v>759.53</v>
      </c>
      <c r="E2907" s="2">
        <v>76.22</v>
      </c>
      <c r="F2907" s="2">
        <v>31.31</v>
      </c>
      <c r="G2907" s="2">
        <v>2.41</v>
      </c>
      <c r="H2907" s="2">
        <v>0</v>
      </c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</row>
    <row r="2908" spans="1:41" x14ac:dyDescent="0.35">
      <c r="A2908" t="s">
        <v>2902</v>
      </c>
      <c r="B2908" s="1">
        <f t="shared" si="94"/>
        <v>38473.541666659657</v>
      </c>
      <c r="C2908">
        <f t="shared" si="93"/>
        <v>2005</v>
      </c>
      <c r="D2908" s="2">
        <v>493.41</v>
      </c>
      <c r="E2908" s="2">
        <v>75.17</v>
      </c>
      <c r="F2908" s="2">
        <v>32.08</v>
      </c>
      <c r="G2908" s="2">
        <v>2.9</v>
      </c>
      <c r="H2908" s="2">
        <v>0</v>
      </c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</row>
    <row r="2909" spans="1:41" x14ac:dyDescent="0.35">
      <c r="A2909" t="s">
        <v>2903</v>
      </c>
      <c r="B2909" s="1">
        <f t="shared" si="94"/>
        <v>38473.583333326322</v>
      </c>
      <c r="C2909">
        <f t="shared" si="93"/>
        <v>2005</v>
      </c>
      <c r="D2909" s="2">
        <v>396.28</v>
      </c>
      <c r="E2909" s="2">
        <v>64.75</v>
      </c>
      <c r="F2909" s="2">
        <v>32.450000000000003</v>
      </c>
      <c r="G2909" s="2">
        <v>2.48</v>
      </c>
      <c r="H2909" s="2">
        <v>0</v>
      </c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</row>
    <row r="2910" spans="1:41" x14ac:dyDescent="0.35">
      <c r="A2910" t="s">
        <v>2904</v>
      </c>
      <c r="B2910" s="1">
        <f t="shared" si="94"/>
        <v>38473.624999992986</v>
      </c>
      <c r="C2910">
        <f t="shared" si="93"/>
        <v>2005</v>
      </c>
      <c r="D2910" s="2">
        <v>251.35</v>
      </c>
      <c r="E2910" s="2">
        <v>52.07</v>
      </c>
      <c r="F2910" s="2">
        <v>32.799999999999997</v>
      </c>
      <c r="G2910" s="2">
        <v>1.79</v>
      </c>
      <c r="H2910" s="2">
        <v>0</v>
      </c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</row>
    <row r="2911" spans="1:41" x14ac:dyDescent="0.35">
      <c r="A2911" t="s">
        <v>2905</v>
      </c>
      <c r="B2911" s="1">
        <f t="shared" si="94"/>
        <v>38473.66666665965</v>
      </c>
      <c r="C2911">
        <f t="shared" si="93"/>
        <v>2005</v>
      </c>
      <c r="D2911" s="2">
        <v>695.81</v>
      </c>
      <c r="E2911" s="2">
        <v>38.869999999999997</v>
      </c>
      <c r="F2911" s="2">
        <v>33.15</v>
      </c>
      <c r="G2911" s="2">
        <v>2.48</v>
      </c>
      <c r="H2911" s="2">
        <v>0</v>
      </c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</row>
    <row r="2912" spans="1:41" x14ac:dyDescent="0.35">
      <c r="A2912" t="s">
        <v>2906</v>
      </c>
      <c r="B2912" s="1">
        <f t="shared" si="94"/>
        <v>38473.708333326314</v>
      </c>
      <c r="C2912">
        <f t="shared" si="93"/>
        <v>2005</v>
      </c>
      <c r="D2912" s="2">
        <v>646.61</v>
      </c>
      <c r="E2912" s="2">
        <v>25.58</v>
      </c>
      <c r="F2912" s="2">
        <v>33.39</v>
      </c>
      <c r="G2912" s="2">
        <v>3.24</v>
      </c>
      <c r="H2912" s="2">
        <v>0</v>
      </c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</row>
    <row r="2913" spans="1:41" x14ac:dyDescent="0.35">
      <c r="A2913" t="s">
        <v>2907</v>
      </c>
      <c r="B2913" s="1">
        <f t="shared" si="94"/>
        <v>38473.749999992979</v>
      </c>
      <c r="C2913">
        <f t="shared" si="93"/>
        <v>2005</v>
      </c>
      <c r="D2913" s="2">
        <v>675.63</v>
      </c>
      <c r="E2913" s="2">
        <v>12.4</v>
      </c>
      <c r="F2913" s="2">
        <v>32.72</v>
      </c>
      <c r="G2913" s="2">
        <v>3.72</v>
      </c>
      <c r="H2913" s="2">
        <v>0</v>
      </c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</row>
    <row r="2914" spans="1:41" x14ac:dyDescent="0.35">
      <c r="A2914" t="s">
        <v>2908</v>
      </c>
      <c r="B2914" s="1">
        <f t="shared" si="94"/>
        <v>38473.791666659643</v>
      </c>
      <c r="C2914">
        <f t="shared" si="93"/>
        <v>2005</v>
      </c>
      <c r="D2914" s="2">
        <v>0</v>
      </c>
      <c r="E2914" s="2">
        <v>-0.5</v>
      </c>
      <c r="F2914" s="2">
        <v>31.05</v>
      </c>
      <c r="G2914" s="2">
        <v>2.83</v>
      </c>
      <c r="H2914" s="2">
        <v>0</v>
      </c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</row>
    <row r="2915" spans="1:41" x14ac:dyDescent="0.35">
      <c r="A2915" t="s">
        <v>2909</v>
      </c>
      <c r="B2915" s="1">
        <f t="shared" si="94"/>
        <v>38473.833333326307</v>
      </c>
      <c r="C2915">
        <f t="shared" si="93"/>
        <v>2005</v>
      </c>
      <c r="D2915" s="2">
        <v>0</v>
      </c>
      <c r="E2915" s="2">
        <v>0</v>
      </c>
      <c r="F2915" s="2">
        <v>29.39</v>
      </c>
      <c r="G2915" s="2">
        <v>1.31</v>
      </c>
      <c r="H2915" s="2">
        <v>0</v>
      </c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</row>
    <row r="2916" spans="1:41" x14ac:dyDescent="0.35">
      <c r="A2916" t="s">
        <v>2910</v>
      </c>
      <c r="B2916" s="1">
        <f t="shared" si="94"/>
        <v>38473.874999992971</v>
      </c>
      <c r="C2916">
        <f t="shared" si="93"/>
        <v>2005</v>
      </c>
      <c r="D2916" s="2">
        <v>0</v>
      </c>
      <c r="E2916" s="2">
        <v>0</v>
      </c>
      <c r="F2916" s="2">
        <v>28.69</v>
      </c>
      <c r="G2916" s="2">
        <v>7.0000000000000007E-2</v>
      </c>
      <c r="H2916" s="2">
        <v>0</v>
      </c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</row>
    <row r="2917" spans="1:41" x14ac:dyDescent="0.35">
      <c r="A2917" t="s">
        <v>2911</v>
      </c>
      <c r="B2917" s="1">
        <f t="shared" si="94"/>
        <v>38473.916666659636</v>
      </c>
      <c r="C2917">
        <f t="shared" si="93"/>
        <v>2005</v>
      </c>
      <c r="D2917" s="2">
        <v>0</v>
      </c>
      <c r="E2917" s="2">
        <v>0</v>
      </c>
      <c r="F2917" s="2">
        <v>26.63</v>
      </c>
      <c r="G2917" s="2">
        <v>0.76</v>
      </c>
      <c r="H2917" s="2">
        <v>0</v>
      </c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</row>
    <row r="2918" spans="1:41" x14ac:dyDescent="0.35">
      <c r="A2918" t="s">
        <v>2912</v>
      </c>
      <c r="B2918" s="1">
        <f t="shared" si="94"/>
        <v>38473.9583333263</v>
      </c>
      <c r="C2918">
        <f t="shared" si="93"/>
        <v>2005</v>
      </c>
      <c r="D2918" s="2">
        <v>0</v>
      </c>
      <c r="E2918" s="2">
        <v>0</v>
      </c>
      <c r="F2918" s="2">
        <v>25.87</v>
      </c>
      <c r="G2918" s="2">
        <v>1.03</v>
      </c>
      <c r="H2918" s="2">
        <v>0</v>
      </c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</row>
    <row r="2919" spans="1:41" x14ac:dyDescent="0.35">
      <c r="A2919" t="s">
        <v>2913</v>
      </c>
      <c r="B2919" s="1">
        <f t="shared" si="94"/>
        <v>38473.999999992964</v>
      </c>
      <c r="C2919">
        <f t="shared" si="93"/>
        <v>2005</v>
      </c>
      <c r="D2919" s="2">
        <v>0</v>
      </c>
      <c r="E2919" s="2">
        <v>0</v>
      </c>
      <c r="F2919" s="2">
        <v>25.74</v>
      </c>
      <c r="G2919" s="2">
        <v>0.9</v>
      </c>
      <c r="H2919" s="2">
        <v>0</v>
      </c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</row>
    <row r="2920" spans="1:41" x14ac:dyDescent="0.35">
      <c r="A2920" t="s">
        <v>2914</v>
      </c>
      <c r="B2920" s="1">
        <f t="shared" si="94"/>
        <v>38474.041666659628</v>
      </c>
      <c r="C2920">
        <f t="shared" si="93"/>
        <v>2005</v>
      </c>
      <c r="D2920" s="2">
        <v>0</v>
      </c>
      <c r="E2920" s="2">
        <v>0</v>
      </c>
      <c r="F2920" s="2">
        <v>25.47</v>
      </c>
      <c r="G2920" s="2">
        <v>0.9</v>
      </c>
      <c r="H2920" s="2">
        <v>0</v>
      </c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</row>
    <row r="2921" spans="1:41" x14ac:dyDescent="0.35">
      <c r="A2921" t="s">
        <v>2915</v>
      </c>
      <c r="B2921" s="1">
        <f t="shared" si="94"/>
        <v>38474.083333326293</v>
      </c>
      <c r="C2921">
        <f t="shared" si="93"/>
        <v>2005</v>
      </c>
      <c r="D2921" s="2">
        <v>0</v>
      </c>
      <c r="E2921" s="2">
        <v>0</v>
      </c>
      <c r="F2921" s="2">
        <v>25</v>
      </c>
      <c r="G2921" s="2">
        <v>0.69</v>
      </c>
      <c r="H2921" s="2">
        <v>0</v>
      </c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</row>
    <row r="2922" spans="1:41" x14ac:dyDescent="0.35">
      <c r="A2922" t="s">
        <v>2916</v>
      </c>
      <c r="B2922" s="1">
        <f t="shared" si="94"/>
        <v>38474.124999992957</v>
      </c>
      <c r="C2922">
        <f t="shared" si="93"/>
        <v>2005</v>
      </c>
      <c r="D2922" s="2">
        <v>0</v>
      </c>
      <c r="E2922" s="2">
        <v>0</v>
      </c>
      <c r="F2922" s="2">
        <v>24.42</v>
      </c>
      <c r="G2922" s="2">
        <v>0.28000000000000003</v>
      </c>
      <c r="H2922" s="2">
        <v>0</v>
      </c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</row>
    <row r="2923" spans="1:41" x14ac:dyDescent="0.35">
      <c r="A2923" t="s">
        <v>2917</v>
      </c>
      <c r="B2923" s="1">
        <f t="shared" si="94"/>
        <v>38474.166666659621</v>
      </c>
      <c r="C2923">
        <f t="shared" si="93"/>
        <v>2005</v>
      </c>
      <c r="D2923" s="2">
        <v>0</v>
      </c>
      <c r="E2923" s="2">
        <v>0</v>
      </c>
      <c r="F2923" s="2">
        <v>23.83</v>
      </c>
      <c r="G2923" s="2">
        <v>0.28000000000000003</v>
      </c>
      <c r="H2923" s="2">
        <v>0</v>
      </c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</row>
    <row r="2924" spans="1:41" x14ac:dyDescent="0.35">
      <c r="A2924" t="s">
        <v>2918</v>
      </c>
      <c r="B2924" s="1">
        <f t="shared" si="94"/>
        <v>38474.208333326285</v>
      </c>
      <c r="C2924">
        <f t="shared" si="93"/>
        <v>2005</v>
      </c>
      <c r="D2924" s="2">
        <v>0</v>
      </c>
      <c r="E2924" s="2">
        <v>0</v>
      </c>
      <c r="F2924" s="2">
        <v>23.31</v>
      </c>
      <c r="G2924" s="2">
        <v>0.28000000000000003</v>
      </c>
      <c r="H2924" s="2">
        <v>0</v>
      </c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</row>
    <row r="2925" spans="1:41" x14ac:dyDescent="0.35">
      <c r="A2925" t="s">
        <v>2919</v>
      </c>
      <c r="B2925" s="1">
        <f t="shared" si="94"/>
        <v>38474.24999999295</v>
      </c>
      <c r="C2925">
        <f t="shared" si="93"/>
        <v>2005</v>
      </c>
      <c r="D2925" s="2">
        <v>0</v>
      </c>
      <c r="E2925" s="2">
        <v>0</v>
      </c>
      <c r="F2925" s="2">
        <v>22.81</v>
      </c>
      <c r="G2925" s="2">
        <v>0.41</v>
      </c>
      <c r="H2925" s="2">
        <v>0</v>
      </c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</row>
    <row r="2926" spans="1:41" x14ac:dyDescent="0.35">
      <c r="A2926" t="s">
        <v>2920</v>
      </c>
      <c r="B2926" s="1">
        <f t="shared" si="94"/>
        <v>38474.291666659614</v>
      </c>
      <c r="C2926">
        <f t="shared" si="93"/>
        <v>2005</v>
      </c>
      <c r="D2926" s="2">
        <v>272.18</v>
      </c>
      <c r="E2926" s="2">
        <v>14.6</v>
      </c>
      <c r="F2926" s="2">
        <v>22.64</v>
      </c>
      <c r="G2926" s="2">
        <v>0.62</v>
      </c>
      <c r="H2926" s="2">
        <v>0</v>
      </c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</row>
    <row r="2927" spans="1:41" x14ac:dyDescent="0.35">
      <c r="A2927" t="s">
        <v>2921</v>
      </c>
      <c r="B2927" s="1">
        <f t="shared" si="94"/>
        <v>38474.333333326278</v>
      </c>
      <c r="C2927">
        <f t="shared" si="93"/>
        <v>2005</v>
      </c>
      <c r="D2927" s="2">
        <v>656.23</v>
      </c>
      <c r="E2927" s="2">
        <v>27.79</v>
      </c>
      <c r="F2927" s="2">
        <v>23.82</v>
      </c>
      <c r="G2927" s="2">
        <v>0.55000000000000004</v>
      </c>
      <c r="H2927" s="2">
        <v>0</v>
      </c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</row>
    <row r="2928" spans="1:41" x14ac:dyDescent="0.35">
      <c r="A2928" t="s">
        <v>2922</v>
      </c>
      <c r="B2928" s="1">
        <f t="shared" si="94"/>
        <v>38474.374999992942</v>
      </c>
      <c r="C2928">
        <f t="shared" si="93"/>
        <v>2005</v>
      </c>
      <c r="D2928" s="2">
        <v>896.74</v>
      </c>
      <c r="E2928" s="2">
        <v>41.09</v>
      </c>
      <c r="F2928" s="2">
        <v>25.18</v>
      </c>
      <c r="G2928" s="2">
        <v>2.69</v>
      </c>
      <c r="H2928" s="2">
        <v>0</v>
      </c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</row>
    <row r="2929" spans="1:41" x14ac:dyDescent="0.35">
      <c r="A2929" t="s">
        <v>2923</v>
      </c>
      <c r="B2929" s="1">
        <f t="shared" si="94"/>
        <v>38474.416666659607</v>
      </c>
      <c r="C2929">
        <f t="shared" si="93"/>
        <v>2005</v>
      </c>
      <c r="D2929" s="2">
        <v>967.07</v>
      </c>
      <c r="E2929" s="2">
        <v>54.26</v>
      </c>
      <c r="F2929" s="2">
        <v>26.82</v>
      </c>
      <c r="G2929" s="2">
        <v>5.03</v>
      </c>
      <c r="H2929" s="2">
        <v>0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</row>
    <row r="2930" spans="1:41" x14ac:dyDescent="0.35">
      <c r="A2930" t="s">
        <v>2924</v>
      </c>
      <c r="B2930" s="1">
        <f t="shared" si="94"/>
        <v>38474.458333326271</v>
      </c>
      <c r="C2930">
        <f t="shared" si="93"/>
        <v>2005</v>
      </c>
      <c r="D2930" s="2">
        <v>960.18</v>
      </c>
      <c r="E2930" s="2">
        <v>66.8</v>
      </c>
      <c r="F2930" s="2">
        <v>27.74</v>
      </c>
      <c r="G2930" s="2">
        <v>6.21</v>
      </c>
      <c r="H2930" s="2">
        <v>0</v>
      </c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</row>
    <row r="2931" spans="1:41" x14ac:dyDescent="0.35">
      <c r="A2931" t="s">
        <v>2925</v>
      </c>
      <c r="B2931" s="1">
        <f t="shared" si="94"/>
        <v>38474.499999992935</v>
      </c>
      <c r="C2931">
        <f t="shared" si="93"/>
        <v>2005</v>
      </c>
      <c r="D2931" s="2">
        <v>902.53</v>
      </c>
      <c r="E2931" s="2">
        <v>76.510000000000005</v>
      </c>
      <c r="F2931" s="2">
        <v>28.13</v>
      </c>
      <c r="G2931" s="2">
        <v>6.9</v>
      </c>
      <c r="H2931" s="2">
        <v>0</v>
      </c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</row>
    <row r="2932" spans="1:41" x14ac:dyDescent="0.35">
      <c r="A2932" t="s">
        <v>2926</v>
      </c>
      <c r="B2932" s="1">
        <f t="shared" si="94"/>
        <v>38474.541666659599</v>
      </c>
      <c r="C2932">
        <f t="shared" si="93"/>
        <v>2005</v>
      </c>
      <c r="D2932" s="2">
        <v>937.38</v>
      </c>
      <c r="E2932" s="2">
        <v>75.41</v>
      </c>
      <c r="F2932" s="2">
        <v>28.1</v>
      </c>
      <c r="G2932" s="2">
        <v>7.17</v>
      </c>
      <c r="H2932" s="2">
        <v>0</v>
      </c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</row>
    <row r="2933" spans="1:41" x14ac:dyDescent="0.35">
      <c r="A2933" t="s">
        <v>2927</v>
      </c>
      <c r="B2933" s="1">
        <f t="shared" si="94"/>
        <v>38474.583333326264</v>
      </c>
      <c r="C2933">
        <f t="shared" si="93"/>
        <v>2005</v>
      </c>
      <c r="D2933" s="2">
        <v>1034.96</v>
      </c>
      <c r="E2933" s="2">
        <v>64.89</v>
      </c>
      <c r="F2933" s="2">
        <v>27.68</v>
      </c>
      <c r="G2933" s="2">
        <v>7.03</v>
      </c>
      <c r="H2933" s="2">
        <v>0</v>
      </c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</row>
    <row r="2934" spans="1:41" x14ac:dyDescent="0.35">
      <c r="A2934" t="s">
        <v>2928</v>
      </c>
      <c r="B2934" s="1">
        <f t="shared" si="94"/>
        <v>38474.624999992928</v>
      </c>
      <c r="C2934">
        <f t="shared" si="93"/>
        <v>2005</v>
      </c>
      <c r="D2934" s="2">
        <v>1100.54</v>
      </c>
      <c r="E2934" s="2">
        <v>52.17</v>
      </c>
      <c r="F2934" s="2">
        <v>27.02</v>
      </c>
      <c r="G2934" s="2">
        <v>6.97</v>
      </c>
      <c r="H2934" s="2">
        <v>0</v>
      </c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</row>
    <row r="2935" spans="1:41" x14ac:dyDescent="0.35">
      <c r="A2935" t="s">
        <v>2929</v>
      </c>
      <c r="B2935" s="1">
        <f t="shared" si="94"/>
        <v>38474.666666659592</v>
      </c>
      <c r="C2935">
        <f t="shared" si="93"/>
        <v>2005</v>
      </c>
      <c r="D2935" s="2">
        <v>1053.05</v>
      </c>
      <c r="E2935" s="2">
        <v>38.96</v>
      </c>
      <c r="F2935" s="2">
        <v>26.19</v>
      </c>
      <c r="G2935" s="2">
        <v>6.62</v>
      </c>
      <c r="H2935" s="2">
        <v>0</v>
      </c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</row>
    <row r="2936" spans="1:41" x14ac:dyDescent="0.35">
      <c r="A2936" t="s">
        <v>2930</v>
      </c>
      <c r="B2936" s="1">
        <f t="shared" si="94"/>
        <v>38474.708333326256</v>
      </c>
      <c r="C2936">
        <f t="shared" si="93"/>
        <v>2005</v>
      </c>
      <c r="D2936" s="2">
        <v>967.16</v>
      </c>
      <c r="E2936" s="2">
        <v>25.67</v>
      </c>
      <c r="F2936" s="2">
        <v>25.55</v>
      </c>
      <c r="G2936" s="2">
        <v>5.79</v>
      </c>
      <c r="H2936" s="2">
        <v>0</v>
      </c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</row>
    <row r="2937" spans="1:41" x14ac:dyDescent="0.35">
      <c r="A2937" t="s">
        <v>2931</v>
      </c>
      <c r="B2937" s="1">
        <f t="shared" si="94"/>
        <v>38474.74999999292</v>
      </c>
      <c r="C2937">
        <f t="shared" si="93"/>
        <v>2005</v>
      </c>
      <c r="D2937" s="2">
        <v>830.33</v>
      </c>
      <c r="E2937" s="2">
        <v>12.51</v>
      </c>
      <c r="F2937" s="2">
        <v>24.93</v>
      </c>
      <c r="G2937" s="2">
        <v>4.83</v>
      </c>
      <c r="H2937" s="2">
        <v>0</v>
      </c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</row>
    <row r="2938" spans="1:41" x14ac:dyDescent="0.35">
      <c r="A2938" t="s">
        <v>2932</v>
      </c>
      <c r="B2938" s="1">
        <f t="shared" si="94"/>
        <v>38474.791666659585</v>
      </c>
      <c r="C2938">
        <f t="shared" si="93"/>
        <v>2005</v>
      </c>
      <c r="D2938" s="2">
        <v>0</v>
      </c>
      <c r="E2938" s="2">
        <v>-0.38</v>
      </c>
      <c r="F2938" s="2">
        <v>24.08</v>
      </c>
      <c r="G2938" s="2">
        <v>3.72</v>
      </c>
      <c r="H2938" s="2">
        <v>0</v>
      </c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</row>
    <row r="2939" spans="1:41" x14ac:dyDescent="0.35">
      <c r="A2939" t="s">
        <v>2933</v>
      </c>
      <c r="B2939" s="1">
        <f t="shared" si="94"/>
        <v>38474.833333326249</v>
      </c>
      <c r="C2939">
        <f t="shared" si="93"/>
        <v>2005</v>
      </c>
      <c r="D2939" s="2">
        <v>0</v>
      </c>
      <c r="E2939" s="2">
        <v>0</v>
      </c>
      <c r="F2939" s="2">
        <v>23.38</v>
      </c>
      <c r="G2939" s="2">
        <v>2.69</v>
      </c>
      <c r="H2939" s="2">
        <v>0</v>
      </c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</row>
    <row r="2940" spans="1:41" x14ac:dyDescent="0.35">
      <c r="A2940" t="s">
        <v>2934</v>
      </c>
      <c r="B2940" s="1">
        <f t="shared" si="94"/>
        <v>38474.874999992913</v>
      </c>
      <c r="C2940">
        <f t="shared" si="93"/>
        <v>2005</v>
      </c>
      <c r="D2940" s="2">
        <v>0</v>
      </c>
      <c r="E2940" s="2">
        <v>0</v>
      </c>
      <c r="F2940" s="2">
        <v>22.85</v>
      </c>
      <c r="G2940" s="2">
        <v>0</v>
      </c>
      <c r="H2940" s="2">
        <v>0</v>
      </c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</row>
    <row r="2941" spans="1:41" x14ac:dyDescent="0.35">
      <c r="A2941" t="s">
        <v>2935</v>
      </c>
      <c r="B2941" s="1">
        <f t="shared" si="94"/>
        <v>38474.916666659577</v>
      </c>
      <c r="C2941">
        <f t="shared" si="93"/>
        <v>2005</v>
      </c>
      <c r="D2941" s="2">
        <v>0</v>
      </c>
      <c r="E2941" s="2">
        <v>0</v>
      </c>
      <c r="F2941" s="2">
        <v>22.04</v>
      </c>
      <c r="G2941" s="2">
        <v>0</v>
      </c>
      <c r="H2941" s="2">
        <v>0</v>
      </c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</row>
    <row r="2942" spans="1:41" x14ac:dyDescent="0.35">
      <c r="A2942" t="s">
        <v>2936</v>
      </c>
      <c r="B2942" s="1">
        <f t="shared" si="94"/>
        <v>38474.958333326242</v>
      </c>
      <c r="C2942">
        <f t="shared" si="93"/>
        <v>2005</v>
      </c>
      <c r="D2942" s="2">
        <v>0</v>
      </c>
      <c r="E2942" s="2">
        <v>0</v>
      </c>
      <c r="F2942" s="2">
        <v>20.98</v>
      </c>
      <c r="G2942" s="2">
        <v>1.66</v>
      </c>
      <c r="H2942" s="2">
        <v>0</v>
      </c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</row>
    <row r="2943" spans="1:41" x14ac:dyDescent="0.35">
      <c r="A2943" t="s">
        <v>2937</v>
      </c>
      <c r="B2943" s="1">
        <f t="shared" si="94"/>
        <v>38474.999999992906</v>
      </c>
      <c r="C2943">
        <f t="shared" si="93"/>
        <v>2005</v>
      </c>
      <c r="D2943" s="2">
        <v>0</v>
      </c>
      <c r="E2943" s="2">
        <v>0</v>
      </c>
      <c r="F2943" s="2">
        <v>20.11</v>
      </c>
      <c r="G2943" s="2">
        <v>1.79</v>
      </c>
      <c r="H2943" s="2">
        <v>0</v>
      </c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</row>
    <row r="2944" spans="1:41" x14ac:dyDescent="0.35">
      <c r="A2944" t="s">
        <v>2938</v>
      </c>
      <c r="B2944" s="1">
        <f t="shared" si="94"/>
        <v>38475.04166665957</v>
      </c>
      <c r="C2944">
        <f t="shared" si="93"/>
        <v>2005</v>
      </c>
      <c r="D2944" s="2">
        <v>0</v>
      </c>
      <c r="E2944" s="2">
        <v>0</v>
      </c>
      <c r="F2944" s="2">
        <v>18.8</v>
      </c>
      <c r="G2944" s="2">
        <v>2.14</v>
      </c>
      <c r="H2944" s="2">
        <v>0</v>
      </c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</row>
    <row r="2945" spans="1:41" x14ac:dyDescent="0.35">
      <c r="A2945" t="s">
        <v>2939</v>
      </c>
      <c r="B2945" s="1">
        <f t="shared" si="94"/>
        <v>38475.083333326234</v>
      </c>
      <c r="C2945">
        <f t="shared" si="93"/>
        <v>2005</v>
      </c>
      <c r="D2945" s="2">
        <v>0</v>
      </c>
      <c r="E2945" s="2">
        <v>0</v>
      </c>
      <c r="F2945" s="2">
        <v>17.600000000000001</v>
      </c>
      <c r="G2945" s="2">
        <v>2.34</v>
      </c>
      <c r="H2945" s="2">
        <v>0</v>
      </c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</row>
    <row r="2946" spans="1:41" x14ac:dyDescent="0.35">
      <c r="A2946" t="s">
        <v>2940</v>
      </c>
      <c r="B2946" s="1">
        <f t="shared" si="94"/>
        <v>38475.124999992899</v>
      </c>
      <c r="C2946">
        <f t="shared" si="93"/>
        <v>2005</v>
      </c>
      <c r="D2946" s="2">
        <v>0</v>
      </c>
      <c r="E2946" s="2">
        <v>0</v>
      </c>
      <c r="F2946" s="2">
        <v>16.59</v>
      </c>
      <c r="G2946" s="2">
        <v>2.41</v>
      </c>
      <c r="H2946" s="2">
        <v>0</v>
      </c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</row>
    <row r="2947" spans="1:41" x14ac:dyDescent="0.35">
      <c r="A2947" t="s">
        <v>2941</v>
      </c>
      <c r="B2947" s="1">
        <f t="shared" si="94"/>
        <v>38475.166666659563</v>
      </c>
      <c r="C2947">
        <f t="shared" si="93"/>
        <v>2005</v>
      </c>
      <c r="D2947" s="2">
        <v>0</v>
      </c>
      <c r="E2947" s="2">
        <v>0</v>
      </c>
      <c r="F2947" s="2">
        <v>15.77</v>
      </c>
      <c r="G2947" s="2">
        <v>2.34</v>
      </c>
      <c r="H2947" s="2">
        <v>0</v>
      </c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</row>
    <row r="2948" spans="1:41" x14ac:dyDescent="0.35">
      <c r="A2948" t="s">
        <v>2942</v>
      </c>
      <c r="B2948" s="1">
        <f t="shared" si="94"/>
        <v>38475.208333326227</v>
      </c>
      <c r="C2948">
        <f t="shared" si="93"/>
        <v>2005</v>
      </c>
      <c r="D2948" s="2">
        <v>0</v>
      </c>
      <c r="E2948" s="2">
        <v>0</v>
      </c>
      <c r="F2948" s="2">
        <v>15.08</v>
      </c>
      <c r="G2948" s="2">
        <v>2.2799999999999998</v>
      </c>
      <c r="H2948" s="2">
        <v>0</v>
      </c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</row>
    <row r="2949" spans="1:41" x14ac:dyDescent="0.35">
      <c r="A2949" t="s">
        <v>2943</v>
      </c>
      <c r="B2949" s="1">
        <f t="shared" si="94"/>
        <v>38475.249999992891</v>
      </c>
      <c r="C2949">
        <f t="shared" si="93"/>
        <v>2005</v>
      </c>
      <c r="D2949" s="2">
        <v>0</v>
      </c>
      <c r="E2949" s="2">
        <v>0</v>
      </c>
      <c r="F2949" s="2">
        <v>14.46</v>
      </c>
      <c r="G2949" s="2">
        <v>2.14</v>
      </c>
      <c r="H2949" s="2">
        <v>0</v>
      </c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</row>
    <row r="2950" spans="1:41" x14ac:dyDescent="0.35">
      <c r="A2950" t="s">
        <v>2944</v>
      </c>
      <c r="B2950" s="1">
        <f t="shared" si="94"/>
        <v>38475.291666659556</v>
      </c>
      <c r="C2950">
        <f t="shared" si="93"/>
        <v>2005</v>
      </c>
      <c r="D2950" s="2">
        <v>371.69</v>
      </c>
      <c r="E2950" s="2">
        <v>14.75</v>
      </c>
      <c r="F2950" s="2">
        <v>14.77</v>
      </c>
      <c r="G2950" s="2">
        <v>1.93</v>
      </c>
      <c r="H2950" s="2">
        <v>0</v>
      </c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</row>
    <row r="2951" spans="1:41" x14ac:dyDescent="0.35">
      <c r="A2951" t="s">
        <v>2945</v>
      </c>
      <c r="B2951" s="1">
        <f t="shared" si="94"/>
        <v>38475.33333332622</v>
      </c>
      <c r="C2951">
        <f t="shared" si="93"/>
        <v>2005</v>
      </c>
      <c r="D2951" s="2">
        <v>725.86</v>
      </c>
      <c r="E2951" s="2">
        <v>27.94</v>
      </c>
      <c r="F2951" s="2">
        <v>18.07</v>
      </c>
      <c r="G2951" s="2">
        <v>1.66</v>
      </c>
      <c r="H2951" s="2">
        <v>0</v>
      </c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</row>
    <row r="2952" spans="1:41" x14ac:dyDescent="0.35">
      <c r="A2952" t="s">
        <v>2946</v>
      </c>
      <c r="B2952" s="1">
        <f t="shared" si="94"/>
        <v>38475.374999992884</v>
      </c>
      <c r="C2952">
        <f t="shared" si="93"/>
        <v>2005</v>
      </c>
      <c r="D2952" s="2">
        <v>916.49</v>
      </c>
      <c r="E2952" s="2">
        <v>41.23</v>
      </c>
      <c r="F2952" s="2">
        <v>21.7</v>
      </c>
      <c r="G2952" s="2">
        <v>1.52</v>
      </c>
      <c r="H2952" s="2">
        <v>0</v>
      </c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</row>
    <row r="2953" spans="1:41" x14ac:dyDescent="0.35">
      <c r="A2953" t="s">
        <v>2947</v>
      </c>
      <c r="B2953" s="1">
        <f t="shared" si="94"/>
        <v>38475.416666659548</v>
      </c>
      <c r="C2953">
        <f t="shared" si="93"/>
        <v>2005</v>
      </c>
      <c r="D2953" s="2">
        <v>995.69</v>
      </c>
      <c r="E2953" s="2">
        <v>54.41</v>
      </c>
      <c r="F2953" s="2">
        <v>23.45</v>
      </c>
      <c r="G2953" s="2">
        <v>1.66</v>
      </c>
      <c r="H2953" s="2">
        <v>0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</row>
    <row r="2954" spans="1:41" x14ac:dyDescent="0.35">
      <c r="A2954" t="s">
        <v>2948</v>
      </c>
      <c r="B2954" s="1">
        <f t="shared" si="94"/>
        <v>38475.458333326213</v>
      </c>
      <c r="C2954">
        <f t="shared" si="93"/>
        <v>2005</v>
      </c>
      <c r="D2954" s="2">
        <v>984.85</v>
      </c>
      <c r="E2954" s="2">
        <v>67</v>
      </c>
      <c r="F2954" s="2">
        <v>24.85</v>
      </c>
      <c r="G2954" s="2">
        <v>3.66</v>
      </c>
      <c r="H2954" s="2">
        <v>0</v>
      </c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</row>
    <row r="2955" spans="1:41" x14ac:dyDescent="0.35">
      <c r="A2955" t="s">
        <v>2949</v>
      </c>
      <c r="B2955" s="1">
        <f t="shared" si="94"/>
        <v>38475.499999992877</v>
      </c>
      <c r="C2955">
        <f t="shared" si="93"/>
        <v>2005</v>
      </c>
      <c r="D2955" s="2">
        <v>933.48</v>
      </c>
      <c r="E2955" s="2">
        <v>76.790000000000006</v>
      </c>
      <c r="F2955" s="2">
        <v>25.65</v>
      </c>
      <c r="G2955" s="2">
        <v>5.0999999999999996</v>
      </c>
      <c r="H2955" s="2">
        <v>0</v>
      </c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</row>
    <row r="2956" spans="1:41" x14ac:dyDescent="0.35">
      <c r="A2956" t="s">
        <v>2950</v>
      </c>
      <c r="B2956" s="1">
        <f t="shared" si="94"/>
        <v>38475.541666659541</v>
      </c>
      <c r="C2956">
        <f t="shared" si="93"/>
        <v>2005</v>
      </c>
      <c r="D2956" s="2">
        <v>953.27</v>
      </c>
      <c r="E2956" s="2">
        <v>75.64</v>
      </c>
      <c r="F2956" s="2">
        <v>25.94</v>
      </c>
      <c r="G2956" s="2">
        <v>5.86</v>
      </c>
      <c r="H2956" s="2">
        <v>0</v>
      </c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</row>
    <row r="2957" spans="1:41" x14ac:dyDescent="0.35">
      <c r="A2957" t="s">
        <v>2951</v>
      </c>
      <c r="B2957" s="1">
        <f t="shared" si="94"/>
        <v>38475.583333326205</v>
      </c>
      <c r="C2957">
        <f t="shared" si="93"/>
        <v>2005</v>
      </c>
      <c r="D2957" s="2">
        <v>1061.21</v>
      </c>
      <c r="E2957" s="2">
        <v>65.02</v>
      </c>
      <c r="F2957" s="2">
        <v>25.93</v>
      </c>
      <c r="G2957" s="2">
        <v>6.07</v>
      </c>
      <c r="H2957" s="2">
        <v>0</v>
      </c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</row>
    <row r="2958" spans="1:41" x14ac:dyDescent="0.35">
      <c r="A2958" t="s">
        <v>2952</v>
      </c>
      <c r="B2958" s="1">
        <f t="shared" si="94"/>
        <v>38475.62499999287</v>
      </c>
      <c r="C2958">
        <f t="shared" si="93"/>
        <v>2005</v>
      </c>
      <c r="D2958" s="2">
        <v>1080.18</v>
      </c>
      <c r="E2958" s="2">
        <v>52.28</v>
      </c>
      <c r="F2958" s="2">
        <v>25.66</v>
      </c>
      <c r="G2958" s="2">
        <v>6.07</v>
      </c>
      <c r="H2958" s="2">
        <v>0</v>
      </c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</row>
    <row r="2959" spans="1:41" x14ac:dyDescent="0.35">
      <c r="A2959" t="s">
        <v>2953</v>
      </c>
      <c r="B2959" s="1">
        <f t="shared" si="94"/>
        <v>38475.666666659534</v>
      </c>
      <c r="C2959">
        <f t="shared" si="93"/>
        <v>2005</v>
      </c>
      <c r="D2959" s="2">
        <v>1074.56</v>
      </c>
      <c r="E2959" s="2">
        <v>39.049999999999997</v>
      </c>
      <c r="F2959" s="2">
        <v>25.1</v>
      </c>
      <c r="G2959" s="2">
        <v>5.79</v>
      </c>
      <c r="H2959" s="2">
        <v>0</v>
      </c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</row>
    <row r="2960" spans="1:41" x14ac:dyDescent="0.35">
      <c r="A2960" t="s">
        <v>2954</v>
      </c>
      <c r="B2960" s="1">
        <f t="shared" si="94"/>
        <v>38475.708333326198</v>
      </c>
      <c r="C2960">
        <f t="shared" si="93"/>
        <v>2005</v>
      </c>
      <c r="D2960" s="2">
        <v>990.73</v>
      </c>
      <c r="E2960" s="2">
        <v>25.77</v>
      </c>
      <c r="F2960" s="2">
        <v>24.31</v>
      </c>
      <c r="G2960" s="2">
        <v>5.24</v>
      </c>
      <c r="H2960" s="2">
        <v>0</v>
      </c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</row>
    <row r="2961" spans="1:41" x14ac:dyDescent="0.35">
      <c r="A2961" t="s">
        <v>2955</v>
      </c>
      <c r="B2961" s="1">
        <f t="shared" si="94"/>
        <v>38475.749999992862</v>
      </c>
      <c r="C2961">
        <f t="shared" si="93"/>
        <v>2005</v>
      </c>
      <c r="D2961" s="2">
        <v>870.5</v>
      </c>
      <c r="E2961" s="2">
        <v>12.61</v>
      </c>
      <c r="F2961" s="2">
        <v>23.39</v>
      </c>
      <c r="G2961" s="2">
        <v>4.55</v>
      </c>
      <c r="H2961" s="2">
        <v>0</v>
      </c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</row>
    <row r="2962" spans="1:41" x14ac:dyDescent="0.35">
      <c r="A2962" t="s">
        <v>2956</v>
      </c>
      <c r="B2962" s="1">
        <f t="shared" si="94"/>
        <v>38475.791666659527</v>
      </c>
      <c r="C2962">
        <f t="shared" si="93"/>
        <v>2005</v>
      </c>
      <c r="D2962" s="2">
        <v>0</v>
      </c>
      <c r="E2962" s="2">
        <v>-0.26</v>
      </c>
      <c r="F2962" s="2">
        <v>22.37</v>
      </c>
      <c r="G2962" s="2">
        <v>3.86</v>
      </c>
      <c r="H2962" s="2">
        <v>0</v>
      </c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</row>
    <row r="2963" spans="1:41" x14ac:dyDescent="0.35">
      <c r="A2963" t="s">
        <v>2957</v>
      </c>
      <c r="B2963" s="1">
        <f t="shared" si="94"/>
        <v>38475.833333326191</v>
      </c>
      <c r="C2963">
        <f t="shared" ref="C2963:C3026" si="95">YEAR(B2963)</f>
        <v>2005</v>
      </c>
      <c r="D2963" s="2">
        <v>0</v>
      </c>
      <c r="E2963" s="2">
        <v>0</v>
      </c>
      <c r="F2963" s="2">
        <v>21.65</v>
      </c>
      <c r="G2963" s="2">
        <v>3.1</v>
      </c>
      <c r="H2963" s="2">
        <v>0</v>
      </c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</row>
    <row r="2964" spans="1:41" x14ac:dyDescent="0.35">
      <c r="A2964" t="s">
        <v>2958</v>
      </c>
      <c r="B2964" s="1">
        <f t="shared" ref="B2964:B3027" si="96">B2963+1/24</f>
        <v>38475.874999992855</v>
      </c>
      <c r="C2964">
        <f t="shared" si="95"/>
        <v>2005</v>
      </c>
      <c r="D2964" s="2">
        <v>0</v>
      </c>
      <c r="E2964" s="2">
        <v>0</v>
      </c>
      <c r="F2964" s="2">
        <v>21.21</v>
      </c>
      <c r="G2964" s="2">
        <v>2.41</v>
      </c>
      <c r="H2964" s="2">
        <v>0</v>
      </c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</row>
    <row r="2965" spans="1:41" x14ac:dyDescent="0.35">
      <c r="A2965" t="s">
        <v>2959</v>
      </c>
      <c r="B2965" s="1">
        <f t="shared" si="96"/>
        <v>38475.916666659519</v>
      </c>
      <c r="C2965">
        <f t="shared" si="95"/>
        <v>2005</v>
      </c>
      <c r="D2965" s="2">
        <v>0</v>
      </c>
      <c r="E2965" s="2">
        <v>0</v>
      </c>
      <c r="F2965" s="2">
        <v>20.53</v>
      </c>
      <c r="G2965" s="2">
        <v>1.72</v>
      </c>
      <c r="H2965" s="2">
        <v>0</v>
      </c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</row>
    <row r="2966" spans="1:41" x14ac:dyDescent="0.35">
      <c r="A2966" t="s">
        <v>2960</v>
      </c>
      <c r="B2966" s="1">
        <f t="shared" si="96"/>
        <v>38475.958333326183</v>
      </c>
      <c r="C2966">
        <f t="shared" si="95"/>
        <v>2005</v>
      </c>
      <c r="D2966" s="2">
        <v>0</v>
      </c>
      <c r="E2966" s="2">
        <v>0</v>
      </c>
      <c r="F2966" s="2">
        <v>19.63</v>
      </c>
      <c r="G2966" s="2">
        <v>1.24</v>
      </c>
      <c r="H2966" s="2">
        <v>0</v>
      </c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</row>
    <row r="2967" spans="1:41" x14ac:dyDescent="0.35">
      <c r="A2967" t="s">
        <v>2961</v>
      </c>
      <c r="B2967" s="1">
        <f t="shared" si="96"/>
        <v>38475.999999992848</v>
      </c>
      <c r="C2967">
        <f t="shared" si="95"/>
        <v>2005</v>
      </c>
      <c r="D2967" s="2">
        <v>0</v>
      </c>
      <c r="E2967" s="2">
        <v>0</v>
      </c>
      <c r="F2967" s="2">
        <v>20.12</v>
      </c>
      <c r="G2967" s="2">
        <v>1.03</v>
      </c>
      <c r="H2967" s="2">
        <v>0</v>
      </c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</row>
    <row r="2968" spans="1:41" x14ac:dyDescent="0.35">
      <c r="A2968" t="s">
        <v>2962</v>
      </c>
      <c r="B2968" s="1">
        <f t="shared" si="96"/>
        <v>38476.041666659512</v>
      </c>
      <c r="C2968">
        <f t="shared" si="95"/>
        <v>2005</v>
      </c>
      <c r="D2968" s="2">
        <v>0</v>
      </c>
      <c r="E2968" s="2">
        <v>0</v>
      </c>
      <c r="F2968" s="2">
        <v>19.5</v>
      </c>
      <c r="G2968" s="2">
        <v>1.17</v>
      </c>
      <c r="H2968" s="2">
        <v>0</v>
      </c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</row>
    <row r="2969" spans="1:41" x14ac:dyDescent="0.35">
      <c r="A2969" t="s">
        <v>2963</v>
      </c>
      <c r="B2969" s="1">
        <f t="shared" si="96"/>
        <v>38476.083333326176</v>
      </c>
      <c r="C2969">
        <f t="shared" si="95"/>
        <v>2005</v>
      </c>
      <c r="D2969" s="2">
        <v>0</v>
      </c>
      <c r="E2969" s="2">
        <v>0</v>
      </c>
      <c r="F2969" s="2">
        <v>18.09</v>
      </c>
      <c r="G2969" s="2">
        <v>1.52</v>
      </c>
      <c r="H2969" s="2">
        <v>0</v>
      </c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</row>
    <row r="2970" spans="1:41" x14ac:dyDescent="0.35">
      <c r="A2970" t="s">
        <v>2964</v>
      </c>
      <c r="B2970" s="1">
        <f t="shared" si="96"/>
        <v>38476.12499999284</v>
      </c>
      <c r="C2970">
        <f t="shared" si="95"/>
        <v>2005</v>
      </c>
      <c r="D2970" s="2">
        <v>0</v>
      </c>
      <c r="E2970" s="2">
        <v>0</v>
      </c>
      <c r="F2970" s="2">
        <v>17.05</v>
      </c>
      <c r="G2970" s="2">
        <v>1.72</v>
      </c>
      <c r="H2970" s="2">
        <v>0</v>
      </c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</row>
    <row r="2971" spans="1:41" x14ac:dyDescent="0.35">
      <c r="A2971" t="s">
        <v>2965</v>
      </c>
      <c r="B2971" s="1">
        <f t="shared" si="96"/>
        <v>38476.166666659505</v>
      </c>
      <c r="C2971">
        <f t="shared" si="95"/>
        <v>2005</v>
      </c>
      <c r="D2971" s="2">
        <v>0</v>
      </c>
      <c r="E2971" s="2">
        <v>0</v>
      </c>
      <c r="F2971" s="2">
        <v>15.89</v>
      </c>
      <c r="G2971" s="2">
        <v>2</v>
      </c>
      <c r="H2971" s="2">
        <v>0</v>
      </c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</row>
    <row r="2972" spans="1:41" x14ac:dyDescent="0.35">
      <c r="A2972" t="s">
        <v>2966</v>
      </c>
      <c r="B2972" s="1">
        <f t="shared" si="96"/>
        <v>38476.208333326169</v>
      </c>
      <c r="C2972">
        <f t="shared" si="95"/>
        <v>2005</v>
      </c>
      <c r="D2972" s="2">
        <v>0</v>
      </c>
      <c r="E2972" s="2">
        <v>0</v>
      </c>
      <c r="F2972" s="2">
        <v>14.96</v>
      </c>
      <c r="G2972" s="2">
        <v>2.14</v>
      </c>
      <c r="H2972" s="2">
        <v>0</v>
      </c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</row>
    <row r="2973" spans="1:41" x14ac:dyDescent="0.35">
      <c r="A2973" t="s">
        <v>2967</v>
      </c>
      <c r="B2973" s="1">
        <f t="shared" si="96"/>
        <v>38476.249999992833</v>
      </c>
      <c r="C2973">
        <f t="shared" si="95"/>
        <v>2005</v>
      </c>
      <c r="D2973" s="2">
        <v>0</v>
      </c>
      <c r="E2973" s="2">
        <v>0</v>
      </c>
      <c r="F2973" s="2">
        <v>14.42</v>
      </c>
      <c r="G2973" s="2">
        <v>2.0699999999999998</v>
      </c>
      <c r="H2973" s="2">
        <v>0</v>
      </c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</row>
    <row r="2974" spans="1:41" x14ac:dyDescent="0.35">
      <c r="A2974" t="s">
        <v>2968</v>
      </c>
      <c r="B2974" s="1">
        <f t="shared" si="96"/>
        <v>38476.291666659497</v>
      </c>
      <c r="C2974">
        <f t="shared" si="95"/>
        <v>2005</v>
      </c>
      <c r="D2974" s="2">
        <v>298.14</v>
      </c>
      <c r="E2974" s="2">
        <v>14.89</v>
      </c>
      <c r="F2974" s="2">
        <v>14.82</v>
      </c>
      <c r="G2974" s="2">
        <v>1.86</v>
      </c>
      <c r="H2974" s="2">
        <v>0</v>
      </c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</row>
    <row r="2975" spans="1:41" x14ac:dyDescent="0.35">
      <c r="A2975" t="s">
        <v>2969</v>
      </c>
      <c r="B2975" s="1">
        <f t="shared" si="96"/>
        <v>38476.333333326162</v>
      </c>
      <c r="C2975">
        <f t="shared" si="95"/>
        <v>2005</v>
      </c>
      <c r="D2975" s="2">
        <v>643.87</v>
      </c>
      <c r="E2975" s="2">
        <v>28.07</v>
      </c>
      <c r="F2975" s="2">
        <v>18.059999999999999</v>
      </c>
      <c r="G2975" s="2">
        <v>1.93</v>
      </c>
      <c r="H2975" s="2">
        <v>0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</row>
    <row r="2976" spans="1:41" x14ac:dyDescent="0.35">
      <c r="A2976" t="s">
        <v>2970</v>
      </c>
      <c r="B2976" s="1">
        <f t="shared" si="96"/>
        <v>38476.374999992826</v>
      </c>
      <c r="C2976">
        <f t="shared" si="95"/>
        <v>2005</v>
      </c>
      <c r="D2976" s="2">
        <v>889.69</v>
      </c>
      <c r="E2976" s="2">
        <v>41.36</v>
      </c>
      <c r="F2976" s="2">
        <v>21.3</v>
      </c>
      <c r="G2976" s="2">
        <v>2.41</v>
      </c>
      <c r="H2976" s="2">
        <v>0</v>
      </c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</row>
    <row r="2977" spans="1:41" x14ac:dyDescent="0.35">
      <c r="A2977" t="s">
        <v>2971</v>
      </c>
      <c r="B2977" s="1">
        <f t="shared" si="96"/>
        <v>38476.41666665949</v>
      </c>
      <c r="C2977">
        <f t="shared" si="95"/>
        <v>2005</v>
      </c>
      <c r="D2977" s="2">
        <v>0</v>
      </c>
      <c r="E2977" s="2">
        <v>0</v>
      </c>
      <c r="F2977" s="2">
        <v>22.95</v>
      </c>
      <c r="G2977" s="2">
        <v>3.1</v>
      </c>
      <c r="H2977" s="2">
        <v>0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</row>
    <row r="2978" spans="1:41" x14ac:dyDescent="0.35">
      <c r="A2978" t="s">
        <v>2972</v>
      </c>
      <c r="B2978" s="1">
        <f t="shared" si="96"/>
        <v>38476.458333326154</v>
      </c>
      <c r="C2978">
        <f t="shared" si="95"/>
        <v>2005</v>
      </c>
      <c r="D2978" s="2">
        <v>975.97</v>
      </c>
      <c r="E2978" s="2">
        <v>67.180000000000007</v>
      </c>
      <c r="F2978" s="2">
        <v>24.11</v>
      </c>
      <c r="G2978" s="2">
        <v>4.34</v>
      </c>
      <c r="H2978" s="2">
        <v>0</v>
      </c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</row>
    <row r="2979" spans="1:41" x14ac:dyDescent="0.35">
      <c r="A2979" t="s">
        <v>2973</v>
      </c>
      <c r="B2979" s="1">
        <f t="shared" si="96"/>
        <v>38476.499999992819</v>
      </c>
      <c r="C2979">
        <f t="shared" si="95"/>
        <v>2005</v>
      </c>
      <c r="D2979" s="2">
        <v>927.51</v>
      </c>
      <c r="E2979" s="2">
        <v>77.06</v>
      </c>
      <c r="F2979" s="2">
        <v>24.9</v>
      </c>
      <c r="G2979" s="2">
        <v>5.31</v>
      </c>
      <c r="H2979" s="2">
        <v>0</v>
      </c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</row>
    <row r="2980" spans="1:41" x14ac:dyDescent="0.35">
      <c r="A2980" t="s">
        <v>2974</v>
      </c>
      <c r="B2980" s="1">
        <f t="shared" si="96"/>
        <v>38476.541666659483</v>
      </c>
      <c r="C2980">
        <f t="shared" si="95"/>
        <v>2005</v>
      </c>
      <c r="D2980" s="2">
        <v>957.23</v>
      </c>
      <c r="E2980" s="2">
        <v>75.87</v>
      </c>
      <c r="F2980" s="2">
        <v>25.26</v>
      </c>
      <c r="G2980" s="2">
        <v>6</v>
      </c>
      <c r="H2980" s="2">
        <v>0</v>
      </c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</row>
    <row r="2981" spans="1:41" x14ac:dyDescent="0.35">
      <c r="A2981" t="s">
        <v>2975</v>
      </c>
      <c r="B2981" s="1">
        <f t="shared" si="96"/>
        <v>38476.583333326147</v>
      </c>
      <c r="C2981">
        <f t="shared" si="95"/>
        <v>2005</v>
      </c>
      <c r="D2981" s="2">
        <v>1052.78</v>
      </c>
      <c r="E2981" s="2">
        <v>65.16</v>
      </c>
      <c r="F2981" s="2">
        <v>25.17</v>
      </c>
      <c r="G2981" s="2">
        <v>6.48</v>
      </c>
      <c r="H2981" s="2">
        <v>0</v>
      </c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</row>
    <row r="2982" spans="1:41" x14ac:dyDescent="0.35">
      <c r="A2982" t="s">
        <v>2976</v>
      </c>
      <c r="B2982" s="1">
        <f t="shared" si="96"/>
        <v>38476.624999992811</v>
      </c>
      <c r="C2982">
        <f t="shared" si="95"/>
        <v>2005</v>
      </c>
      <c r="D2982" s="2">
        <v>1116.8399999999999</v>
      </c>
      <c r="E2982" s="2">
        <v>52.37</v>
      </c>
      <c r="F2982" s="2">
        <v>24.8</v>
      </c>
      <c r="G2982" s="2">
        <v>6.28</v>
      </c>
      <c r="H2982" s="2">
        <v>0</v>
      </c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</row>
    <row r="2983" spans="1:41" x14ac:dyDescent="0.35">
      <c r="A2983" t="s">
        <v>2977</v>
      </c>
      <c r="B2983" s="1">
        <f t="shared" si="96"/>
        <v>38476.666666659476</v>
      </c>
      <c r="C2983">
        <f t="shared" si="95"/>
        <v>2005</v>
      </c>
      <c r="D2983" s="2">
        <v>1101.52</v>
      </c>
      <c r="E2983" s="2">
        <v>39.14</v>
      </c>
      <c r="F2983" s="2">
        <v>24.24</v>
      </c>
      <c r="G2983" s="2">
        <v>5.66</v>
      </c>
      <c r="H2983" s="2">
        <v>0</v>
      </c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</row>
    <row r="2984" spans="1:41" x14ac:dyDescent="0.35">
      <c r="A2984" t="s">
        <v>2978</v>
      </c>
      <c r="B2984" s="1">
        <f t="shared" si="96"/>
        <v>38476.70833332614</v>
      </c>
      <c r="C2984">
        <f t="shared" si="95"/>
        <v>2005</v>
      </c>
      <c r="D2984" s="2">
        <v>1043.8699999999999</v>
      </c>
      <c r="E2984" s="2">
        <v>25.86</v>
      </c>
      <c r="F2984" s="2">
        <v>23.66</v>
      </c>
      <c r="G2984" s="2">
        <v>4.97</v>
      </c>
      <c r="H2984" s="2">
        <v>0</v>
      </c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</row>
    <row r="2985" spans="1:41" x14ac:dyDescent="0.35">
      <c r="A2985" t="s">
        <v>2979</v>
      </c>
      <c r="B2985" s="1">
        <f t="shared" si="96"/>
        <v>38476.749999992804</v>
      </c>
      <c r="C2985">
        <f t="shared" si="95"/>
        <v>2005</v>
      </c>
      <c r="D2985" s="2">
        <v>896.59</v>
      </c>
      <c r="E2985" s="2">
        <v>12.71</v>
      </c>
      <c r="F2985" s="2">
        <v>22.96</v>
      </c>
      <c r="G2985" s="2">
        <v>4.41</v>
      </c>
      <c r="H2985" s="2">
        <v>0</v>
      </c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</row>
    <row r="2986" spans="1:41" x14ac:dyDescent="0.35">
      <c r="A2986" t="s">
        <v>2980</v>
      </c>
      <c r="B2986" s="1">
        <f t="shared" si="96"/>
        <v>38476.791666659468</v>
      </c>
      <c r="C2986">
        <f t="shared" si="95"/>
        <v>2005</v>
      </c>
      <c r="D2986" s="2">
        <v>0</v>
      </c>
      <c r="E2986" s="2">
        <v>-0.14000000000000001</v>
      </c>
      <c r="F2986" s="2">
        <v>22.14</v>
      </c>
      <c r="G2986" s="2">
        <v>3.59</v>
      </c>
      <c r="H2986" s="2">
        <v>0</v>
      </c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</row>
    <row r="2987" spans="1:41" x14ac:dyDescent="0.35">
      <c r="A2987" t="s">
        <v>2981</v>
      </c>
      <c r="B2987" s="1">
        <f t="shared" si="96"/>
        <v>38476.833333326133</v>
      </c>
      <c r="C2987">
        <f t="shared" si="95"/>
        <v>2005</v>
      </c>
      <c r="D2987" s="2">
        <v>0</v>
      </c>
      <c r="E2987" s="2">
        <v>0</v>
      </c>
      <c r="F2987" s="2">
        <v>21.51</v>
      </c>
      <c r="G2987" s="2">
        <v>2.5499999999999998</v>
      </c>
      <c r="H2987" s="2">
        <v>0</v>
      </c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</row>
    <row r="2988" spans="1:41" x14ac:dyDescent="0.35">
      <c r="A2988" t="s">
        <v>2982</v>
      </c>
      <c r="B2988" s="1">
        <f t="shared" si="96"/>
        <v>38476.874999992797</v>
      </c>
      <c r="C2988">
        <f t="shared" si="95"/>
        <v>2005</v>
      </c>
      <c r="D2988" s="2">
        <v>0</v>
      </c>
      <c r="E2988" s="2">
        <v>0</v>
      </c>
      <c r="F2988" s="2">
        <v>21.14</v>
      </c>
      <c r="G2988" s="2">
        <v>1.59</v>
      </c>
      <c r="H2988" s="2">
        <v>0</v>
      </c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</row>
    <row r="2989" spans="1:41" x14ac:dyDescent="0.35">
      <c r="A2989" t="s">
        <v>2983</v>
      </c>
      <c r="B2989" s="1">
        <f t="shared" si="96"/>
        <v>38476.916666659461</v>
      </c>
      <c r="C2989">
        <f t="shared" si="95"/>
        <v>2005</v>
      </c>
      <c r="D2989" s="2">
        <v>0</v>
      </c>
      <c r="E2989" s="2">
        <v>0</v>
      </c>
      <c r="F2989" s="2">
        <v>20.27</v>
      </c>
      <c r="G2989" s="2">
        <v>1.24</v>
      </c>
      <c r="H2989" s="2">
        <v>0</v>
      </c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</row>
    <row r="2990" spans="1:41" x14ac:dyDescent="0.35">
      <c r="A2990" t="s">
        <v>2984</v>
      </c>
      <c r="B2990" s="1">
        <f t="shared" si="96"/>
        <v>38476.958333326125</v>
      </c>
      <c r="C2990">
        <f t="shared" si="95"/>
        <v>2005</v>
      </c>
      <c r="D2990" s="2">
        <v>0</v>
      </c>
      <c r="E2990" s="2">
        <v>0</v>
      </c>
      <c r="F2990" s="2">
        <v>20.18</v>
      </c>
      <c r="G2990" s="2">
        <v>0.97</v>
      </c>
      <c r="H2990" s="2">
        <v>0</v>
      </c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</row>
    <row r="2991" spans="1:41" x14ac:dyDescent="0.35">
      <c r="A2991" t="s">
        <v>2985</v>
      </c>
      <c r="B2991" s="1">
        <f t="shared" si="96"/>
        <v>38476.99999999279</v>
      </c>
      <c r="C2991">
        <f t="shared" si="95"/>
        <v>2005</v>
      </c>
      <c r="D2991" s="2">
        <v>0</v>
      </c>
      <c r="E2991" s="2">
        <v>0</v>
      </c>
      <c r="F2991" s="2">
        <v>20.2</v>
      </c>
      <c r="G2991" s="2">
        <v>0.76</v>
      </c>
      <c r="H2991" s="2">
        <v>0</v>
      </c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</row>
    <row r="2992" spans="1:41" x14ac:dyDescent="0.35">
      <c r="A2992" t="s">
        <v>2986</v>
      </c>
      <c r="B2992" s="1">
        <f t="shared" si="96"/>
        <v>38477.041666659454</v>
      </c>
      <c r="C2992">
        <f t="shared" si="95"/>
        <v>2005</v>
      </c>
      <c r="D2992" s="2">
        <v>0</v>
      </c>
      <c r="E2992" s="2">
        <v>0</v>
      </c>
      <c r="F2992" s="2">
        <v>19.670000000000002</v>
      </c>
      <c r="G2992" s="2">
        <v>0.97</v>
      </c>
      <c r="H2992" s="2">
        <v>0</v>
      </c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</row>
    <row r="2993" spans="1:41" x14ac:dyDescent="0.35">
      <c r="A2993" t="s">
        <v>2987</v>
      </c>
      <c r="B2993" s="1">
        <f t="shared" si="96"/>
        <v>38477.083333326118</v>
      </c>
      <c r="C2993">
        <f t="shared" si="95"/>
        <v>2005</v>
      </c>
      <c r="D2993" s="2">
        <v>0</v>
      </c>
      <c r="E2993" s="2">
        <v>0</v>
      </c>
      <c r="F2993" s="2">
        <v>19.04</v>
      </c>
      <c r="G2993" s="2">
        <v>1.17</v>
      </c>
      <c r="H2993" s="2">
        <v>0</v>
      </c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</row>
    <row r="2994" spans="1:41" x14ac:dyDescent="0.35">
      <c r="A2994" t="s">
        <v>2988</v>
      </c>
      <c r="B2994" s="1">
        <f t="shared" si="96"/>
        <v>38477.124999992782</v>
      </c>
      <c r="C2994">
        <f t="shared" si="95"/>
        <v>2005</v>
      </c>
      <c r="D2994" s="2">
        <v>0</v>
      </c>
      <c r="E2994" s="2">
        <v>0</v>
      </c>
      <c r="F2994" s="2">
        <v>18.27</v>
      </c>
      <c r="G2994" s="2">
        <v>1.31</v>
      </c>
      <c r="H2994" s="2">
        <v>0</v>
      </c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</row>
    <row r="2995" spans="1:41" x14ac:dyDescent="0.35">
      <c r="A2995" t="s">
        <v>2989</v>
      </c>
      <c r="B2995" s="1">
        <f t="shared" si="96"/>
        <v>38477.166666659446</v>
      </c>
      <c r="C2995">
        <f t="shared" si="95"/>
        <v>2005</v>
      </c>
      <c r="D2995" s="2">
        <v>0</v>
      </c>
      <c r="E2995" s="2">
        <v>0</v>
      </c>
      <c r="F2995" s="2">
        <v>18.47</v>
      </c>
      <c r="G2995" s="2">
        <v>1.17</v>
      </c>
      <c r="H2995" s="2">
        <v>0</v>
      </c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</row>
    <row r="2996" spans="1:41" x14ac:dyDescent="0.35">
      <c r="A2996" t="s">
        <v>2990</v>
      </c>
      <c r="B2996" s="1">
        <f t="shared" si="96"/>
        <v>38477.208333326111</v>
      </c>
      <c r="C2996">
        <f t="shared" si="95"/>
        <v>2005</v>
      </c>
      <c r="D2996" s="2">
        <v>0</v>
      </c>
      <c r="E2996" s="2">
        <v>0</v>
      </c>
      <c r="F2996" s="2">
        <v>18.34</v>
      </c>
      <c r="G2996" s="2">
        <v>1.17</v>
      </c>
      <c r="H2996" s="2">
        <v>0</v>
      </c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</row>
    <row r="2997" spans="1:41" x14ac:dyDescent="0.35">
      <c r="A2997" t="s">
        <v>2991</v>
      </c>
      <c r="B2997" s="1">
        <f t="shared" si="96"/>
        <v>38477.249999992775</v>
      </c>
      <c r="C2997">
        <f t="shared" si="95"/>
        <v>2005</v>
      </c>
      <c r="D2997" s="2">
        <v>0</v>
      </c>
      <c r="E2997" s="2">
        <v>0</v>
      </c>
      <c r="F2997" s="2">
        <v>18.09</v>
      </c>
      <c r="G2997" s="2">
        <v>1.31</v>
      </c>
      <c r="H2997" s="2">
        <v>0</v>
      </c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</row>
    <row r="2998" spans="1:41" x14ac:dyDescent="0.35">
      <c r="A2998" t="s">
        <v>2992</v>
      </c>
      <c r="B2998" s="1">
        <f t="shared" si="96"/>
        <v>38477.291666659439</v>
      </c>
      <c r="C2998">
        <f t="shared" si="95"/>
        <v>2005</v>
      </c>
      <c r="D2998" s="2">
        <v>229.32</v>
      </c>
      <c r="E2998" s="2">
        <v>15.03</v>
      </c>
      <c r="F2998" s="2">
        <v>17.510000000000002</v>
      </c>
      <c r="G2998" s="2">
        <v>1.38</v>
      </c>
      <c r="H2998" s="2">
        <v>0</v>
      </c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</row>
    <row r="2999" spans="1:41" x14ac:dyDescent="0.35">
      <c r="A2999" t="s">
        <v>2993</v>
      </c>
      <c r="B2999" s="1">
        <f t="shared" si="96"/>
        <v>38477.333333326103</v>
      </c>
      <c r="C2999">
        <f t="shared" si="95"/>
        <v>2005</v>
      </c>
      <c r="D2999" s="2">
        <v>616.05999999999995</v>
      </c>
      <c r="E2999" s="2">
        <v>28.21</v>
      </c>
      <c r="F2999" s="2">
        <v>20.32</v>
      </c>
      <c r="G2999" s="2">
        <v>0.76</v>
      </c>
      <c r="H2999" s="2">
        <v>0</v>
      </c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</row>
    <row r="3000" spans="1:41" x14ac:dyDescent="0.35">
      <c r="A3000" t="s">
        <v>2994</v>
      </c>
      <c r="B3000" s="1">
        <f t="shared" si="96"/>
        <v>38477.374999992768</v>
      </c>
      <c r="C3000">
        <f t="shared" si="95"/>
        <v>2005</v>
      </c>
      <c r="D3000" s="2">
        <v>875.05</v>
      </c>
      <c r="E3000" s="2">
        <v>41.5</v>
      </c>
      <c r="F3000" s="2">
        <v>22.27</v>
      </c>
      <c r="G3000" s="2">
        <v>1.59</v>
      </c>
      <c r="H3000" s="2">
        <v>0</v>
      </c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</row>
    <row r="3001" spans="1:41" x14ac:dyDescent="0.35">
      <c r="A3001" t="s">
        <v>2995</v>
      </c>
      <c r="B3001" s="1">
        <f t="shared" si="96"/>
        <v>38477.416666659432</v>
      </c>
      <c r="C3001">
        <f t="shared" si="95"/>
        <v>2005</v>
      </c>
      <c r="D3001" s="2">
        <v>955.6</v>
      </c>
      <c r="E3001" s="2">
        <v>54.7</v>
      </c>
      <c r="F3001" s="2">
        <v>24.32</v>
      </c>
      <c r="G3001" s="2">
        <v>2.97</v>
      </c>
      <c r="H3001" s="2">
        <v>0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</row>
    <row r="3002" spans="1:41" x14ac:dyDescent="0.35">
      <c r="A3002" t="s">
        <v>2996</v>
      </c>
      <c r="B3002" s="1">
        <f t="shared" si="96"/>
        <v>38477.458333326096</v>
      </c>
      <c r="C3002">
        <f t="shared" si="95"/>
        <v>2005</v>
      </c>
      <c r="D3002" s="2">
        <v>957.65</v>
      </c>
      <c r="E3002" s="2">
        <v>67.36</v>
      </c>
      <c r="F3002" s="2">
        <v>25.56</v>
      </c>
      <c r="G3002" s="2">
        <v>4.21</v>
      </c>
      <c r="H3002" s="2">
        <v>0</v>
      </c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</row>
    <row r="3003" spans="1:41" x14ac:dyDescent="0.35">
      <c r="A3003" t="s">
        <v>2997</v>
      </c>
      <c r="B3003" s="1">
        <f t="shared" si="96"/>
        <v>38477.49999999276</v>
      </c>
      <c r="C3003">
        <f t="shared" si="95"/>
        <v>2005</v>
      </c>
      <c r="D3003" s="2">
        <v>907.07</v>
      </c>
      <c r="E3003" s="2">
        <v>77.33</v>
      </c>
      <c r="F3003" s="2">
        <v>26.39</v>
      </c>
      <c r="G3003" s="2">
        <v>5.0999999999999996</v>
      </c>
      <c r="H3003" s="2">
        <v>0</v>
      </c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</row>
    <row r="3004" spans="1:41" x14ac:dyDescent="0.35">
      <c r="A3004" t="s">
        <v>2998</v>
      </c>
      <c r="B3004" s="1">
        <f t="shared" si="96"/>
        <v>38477.541666659425</v>
      </c>
      <c r="C3004">
        <f t="shared" si="95"/>
        <v>2005</v>
      </c>
      <c r="D3004" s="2">
        <v>939.47</v>
      </c>
      <c r="E3004" s="2">
        <v>76.099999999999994</v>
      </c>
      <c r="F3004" s="2">
        <v>26.76</v>
      </c>
      <c r="G3004" s="2">
        <v>5.79</v>
      </c>
      <c r="H3004" s="2">
        <v>0</v>
      </c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</row>
    <row r="3005" spans="1:41" x14ac:dyDescent="0.35">
      <c r="A3005" t="s">
        <v>2999</v>
      </c>
      <c r="B3005" s="1">
        <f t="shared" si="96"/>
        <v>38477.583333326089</v>
      </c>
      <c r="C3005">
        <f t="shared" si="95"/>
        <v>2005</v>
      </c>
      <c r="D3005" s="2">
        <v>1048.6600000000001</v>
      </c>
      <c r="E3005" s="2">
        <v>65.290000000000006</v>
      </c>
      <c r="F3005" s="2">
        <v>26.74</v>
      </c>
      <c r="G3005" s="2">
        <v>6.14</v>
      </c>
      <c r="H3005" s="2">
        <v>0</v>
      </c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</row>
    <row r="3006" spans="1:41" x14ac:dyDescent="0.35">
      <c r="A3006" t="s">
        <v>3000</v>
      </c>
      <c r="B3006" s="1">
        <f t="shared" si="96"/>
        <v>38477.624999992753</v>
      </c>
      <c r="C3006">
        <f t="shared" si="95"/>
        <v>2005</v>
      </c>
      <c r="D3006" s="2">
        <v>1113.6600000000001</v>
      </c>
      <c r="E3006" s="2">
        <v>52.47</v>
      </c>
      <c r="F3006" s="2">
        <v>26.5</v>
      </c>
      <c r="G3006" s="2">
        <v>6.07</v>
      </c>
      <c r="H3006" s="2">
        <v>0</v>
      </c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</row>
    <row r="3007" spans="1:41" x14ac:dyDescent="0.35">
      <c r="A3007" t="s">
        <v>3001</v>
      </c>
      <c r="B3007" s="1">
        <f t="shared" si="96"/>
        <v>38477.666666659417</v>
      </c>
      <c r="C3007">
        <f t="shared" si="95"/>
        <v>2005</v>
      </c>
      <c r="D3007" s="2">
        <v>1063.7</v>
      </c>
      <c r="E3007" s="2">
        <v>39.229999999999997</v>
      </c>
      <c r="F3007" s="2">
        <v>26.13</v>
      </c>
      <c r="G3007" s="2">
        <v>5.59</v>
      </c>
      <c r="H3007" s="2">
        <v>0</v>
      </c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</row>
    <row r="3008" spans="1:41" x14ac:dyDescent="0.35">
      <c r="A3008" t="s">
        <v>3002</v>
      </c>
      <c r="B3008" s="1">
        <f t="shared" si="96"/>
        <v>38477.708333326082</v>
      </c>
      <c r="C3008">
        <f t="shared" si="95"/>
        <v>2005</v>
      </c>
      <c r="D3008" s="2">
        <v>979.67</v>
      </c>
      <c r="E3008" s="2">
        <v>25.95</v>
      </c>
      <c r="F3008" s="2">
        <v>25.57</v>
      </c>
      <c r="G3008" s="2">
        <v>5.0999999999999996</v>
      </c>
      <c r="H3008" s="2">
        <v>0</v>
      </c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</row>
    <row r="3009" spans="1:41" x14ac:dyDescent="0.35">
      <c r="A3009" t="s">
        <v>3003</v>
      </c>
      <c r="B3009" s="1">
        <f t="shared" si="96"/>
        <v>38477.749999992746</v>
      </c>
      <c r="C3009">
        <f t="shared" si="95"/>
        <v>2005</v>
      </c>
      <c r="D3009" s="2">
        <v>794.45</v>
      </c>
      <c r="E3009" s="2">
        <v>12.81</v>
      </c>
      <c r="F3009" s="2">
        <v>24.7</v>
      </c>
      <c r="G3009" s="2">
        <v>4.55</v>
      </c>
      <c r="H3009" s="2">
        <v>0</v>
      </c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</row>
    <row r="3010" spans="1:41" x14ac:dyDescent="0.35">
      <c r="A3010" t="s">
        <v>3004</v>
      </c>
      <c r="B3010" s="1">
        <f t="shared" si="96"/>
        <v>38477.79166665941</v>
      </c>
      <c r="C3010">
        <f t="shared" si="95"/>
        <v>2005</v>
      </c>
      <c r="D3010" s="2">
        <v>0</v>
      </c>
      <c r="E3010" s="2">
        <v>-0.02</v>
      </c>
      <c r="F3010" s="2">
        <v>23.54</v>
      </c>
      <c r="G3010" s="2">
        <v>3.66</v>
      </c>
      <c r="H3010" s="2">
        <v>0</v>
      </c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</row>
    <row r="3011" spans="1:41" x14ac:dyDescent="0.35">
      <c r="A3011" t="s">
        <v>3005</v>
      </c>
      <c r="B3011" s="1">
        <f t="shared" si="96"/>
        <v>38477.833333326074</v>
      </c>
      <c r="C3011">
        <f t="shared" si="95"/>
        <v>2005</v>
      </c>
      <c r="D3011" s="2">
        <v>0</v>
      </c>
      <c r="E3011" s="2">
        <v>0</v>
      </c>
      <c r="F3011" s="2">
        <v>22.71</v>
      </c>
      <c r="G3011" s="2">
        <v>2.48</v>
      </c>
      <c r="H3011" s="2">
        <v>0</v>
      </c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</row>
    <row r="3012" spans="1:41" x14ac:dyDescent="0.35">
      <c r="A3012" t="s">
        <v>3006</v>
      </c>
      <c r="B3012" s="1">
        <f t="shared" si="96"/>
        <v>38477.874999992739</v>
      </c>
      <c r="C3012">
        <f t="shared" si="95"/>
        <v>2005</v>
      </c>
      <c r="D3012" s="2">
        <v>0</v>
      </c>
      <c r="E3012" s="2">
        <v>0</v>
      </c>
      <c r="F3012" s="2">
        <v>22.21</v>
      </c>
      <c r="G3012" s="2">
        <v>1.45</v>
      </c>
      <c r="H3012" s="2">
        <v>0</v>
      </c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</row>
    <row r="3013" spans="1:41" x14ac:dyDescent="0.35">
      <c r="A3013" t="s">
        <v>3007</v>
      </c>
      <c r="B3013" s="1">
        <f t="shared" si="96"/>
        <v>38477.916666659403</v>
      </c>
      <c r="C3013">
        <f t="shared" si="95"/>
        <v>2005</v>
      </c>
      <c r="D3013" s="2">
        <v>0</v>
      </c>
      <c r="E3013" s="2">
        <v>0</v>
      </c>
      <c r="F3013" s="2">
        <v>21.25</v>
      </c>
      <c r="G3013" s="2">
        <v>1.17</v>
      </c>
      <c r="H3013" s="2">
        <v>0</v>
      </c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</row>
    <row r="3014" spans="1:41" x14ac:dyDescent="0.35">
      <c r="A3014" t="s">
        <v>3008</v>
      </c>
      <c r="B3014" s="1">
        <f t="shared" si="96"/>
        <v>38477.958333326067</v>
      </c>
      <c r="C3014">
        <f t="shared" si="95"/>
        <v>2005</v>
      </c>
      <c r="D3014" s="2">
        <v>0</v>
      </c>
      <c r="E3014" s="2">
        <v>0</v>
      </c>
      <c r="F3014" s="2">
        <v>20.73</v>
      </c>
      <c r="G3014" s="2">
        <v>1.17</v>
      </c>
      <c r="H3014" s="2">
        <v>0</v>
      </c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</row>
    <row r="3015" spans="1:41" x14ac:dyDescent="0.35">
      <c r="A3015" t="s">
        <v>3009</v>
      </c>
      <c r="B3015" s="1">
        <f t="shared" si="96"/>
        <v>38477.999999992731</v>
      </c>
      <c r="C3015">
        <f t="shared" si="95"/>
        <v>2005</v>
      </c>
      <c r="D3015" s="2">
        <v>0</v>
      </c>
      <c r="E3015" s="2">
        <v>0</v>
      </c>
      <c r="F3015" s="2">
        <v>20.46</v>
      </c>
      <c r="G3015" s="2">
        <v>1.17</v>
      </c>
      <c r="H3015" s="2">
        <v>0</v>
      </c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</row>
    <row r="3016" spans="1:41" x14ac:dyDescent="0.35">
      <c r="A3016" t="s">
        <v>3010</v>
      </c>
      <c r="B3016" s="1">
        <f t="shared" si="96"/>
        <v>38478.041666659396</v>
      </c>
      <c r="C3016">
        <f t="shared" si="95"/>
        <v>2005</v>
      </c>
      <c r="D3016" s="2">
        <v>0</v>
      </c>
      <c r="E3016" s="2">
        <v>0</v>
      </c>
      <c r="F3016" s="2">
        <v>20.21</v>
      </c>
      <c r="G3016" s="2">
        <v>1.17</v>
      </c>
      <c r="H3016" s="2">
        <v>0</v>
      </c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</row>
    <row r="3017" spans="1:41" x14ac:dyDescent="0.35">
      <c r="A3017" t="s">
        <v>3011</v>
      </c>
      <c r="B3017" s="1">
        <f t="shared" si="96"/>
        <v>38478.08333332606</v>
      </c>
      <c r="C3017">
        <f t="shared" si="95"/>
        <v>2005</v>
      </c>
      <c r="D3017" s="2">
        <v>0</v>
      </c>
      <c r="E3017" s="2">
        <v>0</v>
      </c>
      <c r="F3017" s="2">
        <v>19.48</v>
      </c>
      <c r="G3017" s="2">
        <v>1.24</v>
      </c>
      <c r="H3017" s="2">
        <v>0</v>
      </c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</row>
    <row r="3018" spans="1:41" x14ac:dyDescent="0.35">
      <c r="A3018" t="s">
        <v>3012</v>
      </c>
      <c r="B3018" s="1">
        <f t="shared" si="96"/>
        <v>38478.124999992724</v>
      </c>
      <c r="C3018">
        <f t="shared" si="95"/>
        <v>2005</v>
      </c>
      <c r="D3018" s="2">
        <v>0</v>
      </c>
      <c r="E3018" s="2">
        <v>0</v>
      </c>
      <c r="F3018" s="2">
        <v>17.59</v>
      </c>
      <c r="G3018" s="2">
        <v>1.59</v>
      </c>
      <c r="H3018" s="2">
        <v>0</v>
      </c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</row>
    <row r="3019" spans="1:41" x14ac:dyDescent="0.35">
      <c r="A3019" t="s">
        <v>3013</v>
      </c>
      <c r="B3019" s="1">
        <f t="shared" si="96"/>
        <v>38478.166666659388</v>
      </c>
      <c r="C3019">
        <f t="shared" si="95"/>
        <v>2005</v>
      </c>
      <c r="D3019" s="2">
        <v>0</v>
      </c>
      <c r="E3019" s="2">
        <v>0</v>
      </c>
      <c r="F3019" s="2">
        <v>16.059999999999999</v>
      </c>
      <c r="G3019" s="2">
        <v>1.93</v>
      </c>
      <c r="H3019" s="2">
        <v>0</v>
      </c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</row>
    <row r="3020" spans="1:41" x14ac:dyDescent="0.35">
      <c r="A3020" t="s">
        <v>3014</v>
      </c>
      <c r="B3020" s="1">
        <f t="shared" si="96"/>
        <v>38478.208333326053</v>
      </c>
      <c r="C3020">
        <f t="shared" si="95"/>
        <v>2005</v>
      </c>
      <c r="D3020" s="2">
        <v>0</v>
      </c>
      <c r="E3020" s="2">
        <v>0</v>
      </c>
      <c r="F3020" s="2">
        <v>14.85</v>
      </c>
      <c r="G3020" s="2">
        <v>2.14</v>
      </c>
      <c r="H3020" s="2">
        <v>0</v>
      </c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</row>
    <row r="3021" spans="1:41" x14ac:dyDescent="0.35">
      <c r="A3021" t="s">
        <v>3015</v>
      </c>
      <c r="B3021" s="1">
        <f t="shared" si="96"/>
        <v>38478.249999992717</v>
      </c>
      <c r="C3021">
        <f t="shared" si="95"/>
        <v>2005</v>
      </c>
      <c r="D3021" s="2">
        <v>0</v>
      </c>
      <c r="E3021" s="2">
        <v>0</v>
      </c>
      <c r="F3021" s="2">
        <v>13.74</v>
      </c>
      <c r="G3021" s="2">
        <v>2.34</v>
      </c>
      <c r="H3021" s="2">
        <v>0</v>
      </c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</row>
    <row r="3022" spans="1:41" x14ac:dyDescent="0.35">
      <c r="A3022" t="s">
        <v>3016</v>
      </c>
      <c r="B3022" s="1">
        <f t="shared" si="96"/>
        <v>38478.291666659381</v>
      </c>
      <c r="C3022">
        <f t="shared" si="95"/>
        <v>2005</v>
      </c>
      <c r="D3022" s="2">
        <v>354.24</v>
      </c>
      <c r="E3022" s="2">
        <v>15.17</v>
      </c>
      <c r="F3022" s="2">
        <v>14.18</v>
      </c>
      <c r="G3022" s="2">
        <v>2.2799999999999998</v>
      </c>
      <c r="H3022" s="2">
        <v>0</v>
      </c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</row>
    <row r="3023" spans="1:41" x14ac:dyDescent="0.35">
      <c r="A3023" t="s">
        <v>3017</v>
      </c>
      <c r="B3023" s="1">
        <f t="shared" si="96"/>
        <v>38478.333333326045</v>
      </c>
      <c r="C3023">
        <f t="shared" si="95"/>
        <v>2005</v>
      </c>
      <c r="D3023" s="2">
        <v>723.8</v>
      </c>
      <c r="E3023" s="2">
        <v>28.34</v>
      </c>
      <c r="F3023" s="2">
        <v>19.420000000000002</v>
      </c>
      <c r="G3023" s="2">
        <v>1.72</v>
      </c>
      <c r="H3023" s="2">
        <v>0</v>
      </c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</row>
    <row r="3024" spans="1:41" x14ac:dyDescent="0.35">
      <c r="A3024" t="s">
        <v>3018</v>
      </c>
      <c r="B3024" s="1">
        <f t="shared" si="96"/>
        <v>38478.374999992709</v>
      </c>
      <c r="C3024">
        <f t="shared" si="95"/>
        <v>2005</v>
      </c>
      <c r="D3024" s="2">
        <v>892.02</v>
      </c>
      <c r="E3024" s="2">
        <v>41.62</v>
      </c>
      <c r="F3024" s="2">
        <v>24.8</v>
      </c>
      <c r="G3024" s="2">
        <v>1.45</v>
      </c>
      <c r="H3024" s="2">
        <v>0</v>
      </c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</row>
    <row r="3025" spans="1:41" x14ac:dyDescent="0.35">
      <c r="A3025" t="s">
        <v>3019</v>
      </c>
      <c r="B3025" s="1">
        <f t="shared" si="96"/>
        <v>38478.416666659374</v>
      </c>
      <c r="C3025">
        <f t="shared" si="95"/>
        <v>2005</v>
      </c>
      <c r="D3025" s="2">
        <v>970.01</v>
      </c>
      <c r="E3025" s="2">
        <v>54.84</v>
      </c>
      <c r="F3025" s="2">
        <v>27.21</v>
      </c>
      <c r="G3025" s="2">
        <v>1.38</v>
      </c>
      <c r="H3025" s="2">
        <v>0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</row>
    <row r="3026" spans="1:41" x14ac:dyDescent="0.35">
      <c r="A3026" t="s">
        <v>3020</v>
      </c>
      <c r="B3026" s="1">
        <f t="shared" si="96"/>
        <v>38478.458333326038</v>
      </c>
      <c r="C3026">
        <f t="shared" si="95"/>
        <v>2005</v>
      </c>
      <c r="D3026" s="2">
        <v>959.34</v>
      </c>
      <c r="E3026" s="2">
        <v>67.53</v>
      </c>
      <c r="F3026" s="2">
        <v>28.59</v>
      </c>
      <c r="G3026" s="2">
        <v>0.55000000000000004</v>
      </c>
      <c r="H3026" s="2">
        <v>0</v>
      </c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</row>
    <row r="3027" spans="1:41" x14ac:dyDescent="0.35">
      <c r="A3027" t="s">
        <v>3021</v>
      </c>
      <c r="B3027" s="1">
        <f t="shared" si="96"/>
        <v>38478.499999992702</v>
      </c>
      <c r="C3027">
        <f t="shared" ref="C3027:C3090" si="97">YEAR(B3027)</f>
        <v>2005</v>
      </c>
      <c r="D3027" s="2">
        <v>901.54</v>
      </c>
      <c r="E3027" s="2">
        <v>77.59</v>
      </c>
      <c r="F3027" s="2">
        <v>29.79</v>
      </c>
      <c r="G3027" s="2">
        <v>2.2799999999999998</v>
      </c>
      <c r="H3027" s="2">
        <v>0</v>
      </c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</row>
    <row r="3028" spans="1:41" x14ac:dyDescent="0.35">
      <c r="A3028" t="s">
        <v>3022</v>
      </c>
      <c r="B3028" s="1">
        <f t="shared" ref="B3028:B3091" si="98">B3027+1/24</f>
        <v>38478.541666659366</v>
      </c>
      <c r="C3028">
        <f t="shared" si="97"/>
        <v>2005</v>
      </c>
      <c r="D3028" s="2">
        <v>943.47</v>
      </c>
      <c r="E3028" s="2">
        <v>76.319999999999993</v>
      </c>
      <c r="F3028" s="2">
        <v>30.61</v>
      </c>
      <c r="G3028" s="2">
        <v>3.66</v>
      </c>
      <c r="H3028" s="2">
        <v>0</v>
      </c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</row>
    <row r="3029" spans="1:41" x14ac:dyDescent="0.35">
      <c r="A3029" t="s">
        <v>3023</v>
      </c>
      <c r="B3029" s="1">
        <f t="shared" si="98"/>
        <v>38478.583333326031</v>
      </c>
      <c r="C3029">
        <f t="shared" si="97"/>
        <v>2005</v>
      </c>
      <c r="D3029" s="2">
        <v>1033.4000000000001</v>
      </c>
      <c r="E3029" s="2">
        <v>65.42</v>
      </c>
      <c r="F3029" s="2">
        <v>30.95</v>
      </c>
      <c r="G3029" s="2">
        <v>4.55</v>
      </c>
      <c r="H3029" s="2">
        <v>0</v>
      </c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</row>
    <row r="3030" spans="1:41" x14ac:dyDescent="0.35">
      <c r="A3030" t="s">
        <v>3024</v>
      </c>
      <c r="B3030" s="1">
        <f t="shared" si="98"/>
        <v>38478.624999992695</v>
      </c>
      <c r="C3030">
        <f t="shared" si="97"/>
        <v>2005</v>
      </c>
      <c r="D3030" s="2">
        <v>1087.8699999999999</v>
      </c>
      <c r="E3030" s="2">
        <v>52.57</v>
      </c>
      <c r="F3030" s="2">
        <v>30.86</v>
      </c>
      <c r="G3030" s="2">
        <v>5.17</v>
      </c>
      <c r="H3030" s="2">
        <v>0</v>
      </c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</row>
    <row r="3031" spans="1:41" x14ac:dyDescent="0.35">
      <c r="A3031" t="s">
        <v>3025</v>
      </c>
      <c r="B3031" s="1">
        <f t="shared" si="98"/>
        <v>38478.666666659359</v>
      </c>
      <c r="C3031">
        <f t="shared" si="97"/>
        <v>2005</v>
      </c>
      <c r="D3031" s="2">
        <v>1084.1199999999999</v>
      </c>
      <c r="E3031" s="2">
        <v>39.32</v>
      </c>
      <c r="F3031" s="2">
        <v>30.38</v>
      </c>
      <c r="G3031" s="2">
        <v>5.38</v>
      </c>
      <c r="H3031" s="2">
        <v>0</v>
      </c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</row>
    <row r="3032" spans="1:41" x14ac:dyDescent="0.35">
      <c r="A3032" t="s">
        <v>3026</v>
      </c>
      <c r="B3032" s="1">
        <f t="shared" si="98"/>
        <v>38478.708333326023</v>
      </c>
      <c r="C3032">
        <f t="shared" si="97"/>
        <v>2005</v>
      </c>
      <c r="D3032" s="2">
        <v>983.7</v>
      </c>
      <c r="E3032" s="2">
        <v>26.04</v>
      </c>
      <c r="F3032" s="2">
        <v>29.54</v>
      </c>
      <c r="G3032" s="2">
        <v>5.31</v>
      </c>
      <c r="H3032" s="2">
        <v>0</v>
      </c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</row>
    <row r="3033" spans="1:41" x14ac:dyDescent="0.35">
      <c r="A3033" t="s">
        <v>3027</v>
      </c>
      <c r="B3033" s="1">
        <f t="shared" si="98"/>
        <v>38478.749999992688</v>
      </c>
      <c r="C3033">
        <f t="shared" si="97"/>
        <v>2005</v>
      </c>
      <c r="D3033" s="2">
        <v>798.6</v>
      </c>
      <c r="E3033" s="2">
        <v>12.92</v>
      </c>
      <c r="F3033" s="2">
        <v>28.34</v>
      </c>
      <c r="G3033" s="2">
        <v>4.83</v>
      </c>
      <c r="H3033" s="2">
        <v>0</v>
      </c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</row>
    <row r="3034" spans="1:41" x14ac:dyDescent="0.35">
      <c r="A3034" t="s">
        <v>3028</v>
      </c>
      <c r="B3034" s="1">
        <f t="shared" si="98"/>
        <v>38478.791666659352</v>
      </c>
      <c r="C3034">
        <f t="shared" si="97"/>
        <v>2005</v>
      </c>
      <c r="D3034" s="2">
        <v>16.13</v>
      </c>
      <c r="E3034" s="2">
        <v>0.1</v>
      </c>
      <c r="F3034" s="2">
        <v>26.81</v>
      </c>
      <c r="G3034" s="2">
        <v>3.72</v>
      </c>
      <c r="H3034" s="2">
        <v>0</v>
      </c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</row>
    <row r="3035" spans="1:41" x14ac:dyDescent="0.35">
      <c r="A3035" t="s">
        <v>3029</v>
      </c>
      <c r="B3035" s="1">
        <f t="shared" si="98"/>
        <v>38478.833333326016</v>
      </c>
      <c r="C3035">
        <f t="shared" si="97"/>
        <v>2005</v>
      </c>
      <c r="D3035" s="2">
        <v>0</v>
      </c>
      <c r="E3035" s="2">
        <v>0</v>
      </c>
      <c r="F3035" s="2">
        <v>25.55</v>
      </c>
      <c r="G3035" s="2">
        <v>2.48</v>
      </c>
      <c r="H3035" s="2">
        <v>0</v>
      </c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</row>
    <row r="3036" spans="1:41" x14ac:dyDescent="0.35">
      <c r="A3036" t="s">
        <v>3030</v>
      </c>
      <c r="B3036" s="1">
        <f t="shared" si="98"/>
        <v>38478.87499999268</v>
      </c>
      <c r="C3036">
        <f t="shared" si="97"/>
        <v>2005</v>
      </c>
      <c r="D3036" s="2">
        <v>0</v>
      </c>
      <c r="E3036" s="2">
        <v>0</v>
      </c>
      <c r="F3036" s="2">
        <v>24.81</v>
      </c>
      <c r="G3036" s="2">
        <v>1.93</v>
      </c>
      <c r="H3036" s="2">
        <v>0</v>
      </c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</row>
    <row r="3037" spans="1:41" x14ac:dyDescent="0.35">
      <c r="A3037" t="s">
        <v>3031</v>
      </c>
      <c r="B3037" s="1">
        <f t="shared" si="98"/>
        <v>38478.916666659345</v>
      </c>
      <c r="C3037">
        <f t="shared" si="97"/>
        <v>2005</v>
      </c>
      <c r="D3037" s="2">
        <v>0</v>
      </c>
      <c r="E3037" s="2">
        <v>0</v>
      </c>
      <c r="F3037" s="2">
        <v>24.02</v>
      </c>
      <c r="G3037" s="2">
        <v>1.38</v>
      </c>
      <c r="H3037" s="2">
        <v>0</v>
      </c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</row>
    <row r="3038" spans="1:41" x14ac:dyDescent="0.35">
      <c r="A3038" t="s">
        <v>3032</v>
      </c>
      <c r="B3038" s="1">
        <f t="shared" si="98"/>
        <v>38478.958333326009</v>
      </c>
      <c r="C3038">
        <f t="shared" si="97"/>
        <v>2005</v>
      </c>
      <c r="D3038" s="2">
        <v>0</v>
      </c>
      <c r="E3038" s="2">
        <v>0</v>
      </c>
      <c r="F3038" s="2">
        <v>23.15</v>
      </c>
      <c r="G3038" s="2">
        <v>1.17</v>
      </c>
      <c r="H3038" s="2">
        <v>0</v>
      </c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</row>
    <row r="3039" spans="1:41" x14ac:dyDescent="0.35">
      <c r="A3039" t="s">
        <v>3033</v>
      </c>
      <c r="B3039" s="1">
        <f t="shared" si="98"/>
        <v>38478.999999992673</v>
      </c>
      <c r="C3039">
        <f t="shared" si="97"/>
        <v>2005</v>
      </c>
      <c r="D3039" s="2">
        <v>0</v>
      </c>
      <c r="E3039" s="2">
        <v>0</v>
      </c>
      <c r="F3039" s="2">
        <v>22.65</v>
      </c>
      <c r="G3039" s="2">
        <v>1.24</v>
      </c>
      <c r="H3039" s="2">
        <v>0</v>
      </c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</row>
    <row r="3040" spans="1:41" x14ac:dyDescent="0.35">
      <c r="A3040" t="s">
        <v>3034</v>
      </c>
      <c r="B3040" s="1">
        <f t="shared" si="98"/>
        <v>38479.041666659337</v>
      </c>
      <c r="C3040">
        <f t="shared" si="97"/>
        <v>2005</v>
      </c>
      <c r="D3040" s="2">
        <v>0</v>
      </c>
      <c r="E3040" s="2">
        <v>0</v>
      </c>
      <c r="F3040" s="2">
        <v>21.83</v>
      </c>
      <c r="G3040" s="2">
        <v>1.45</v>
      </c>
      <c r="H3040" s="2">
        <v>0</v>
      </c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</row>
    <row r="3041" spans="1:41" x14ac:dyDescent="0.35">
      <c r="A3041" t="s">
        <v>3035</v>
      </c>
      <c r="B3041" s="1">
        <f t="shared" si="98"/>
        <v>38479.083333326002</v>
      </c>
      <c r="C3041">
        <f t="shared" si="97"/>
        <v>2005</v>
      </c>
      <c r="D3041" s="2">
        <v>0</v>
      </c>
      <c r="E3041" s="2">
        <v>0</v>
      </c>
      <c r="F3041" s="2">
        <v>20.98</v>
      </c>
      <c r="G3041" s="2">
        <v>1.59</v>
      </c>
      <c r="H3041" s="2">
        <v>0</v>
      </c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</row>
    <row r="3042" spans="1:41" x14ac:dyDescent="0.35">
      <c r="A3042" t="s">
        <v>3036</v>
      </c>
      <c r="B3042" s="1">
        <f t="shared" si="98"/>
        <v>38479.124999992666</v>
      </c>
      <c r="C3042">
        <f t="shared" si="97"/>
        <v>2005</v>
      </c>
      <c r="D3042" s="2">
        <v>0</v>
      </c>
      <c r="E3042" s="2">
        <v>0</v>
      </c>
      <c r="F3042" s="2">
        <v>20.16</v>
      </c>
      <c r="G3042" s="2">
        <v>1.72</v>
      </c>
      <c r="H3042" s="2">
        <v>0</v>
      </c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</row>
    <row r="3043" spans="1:41" x14ac:dyDescent="0.35">
      <c r="A3043" t="s">
        <v>3037</v>
      </c>
      <c r="B3043" s="1">
        <f t="shared" si="98"/>
        <v>38479.16666665933</v>
      </c>
      <c r="C3043">
        <f t="shared" si="97"/>
        <v>2005</v>
      </c>
      <c r="D3043" s="2">
        <v>0</v>
      </c>
      <c r="E3043" s="2">
        <v>0</v>
      </c>
      <c r="F3043" s="2">
        <v>19.260000000000002</v>
      </c>
      <c r="G3043" s="2">
        <v>1.79</v>
      </c>
      <c r="H3043" s="2">
        <v>0</v>
      </c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</row>
    <row r="3044" spans="1:41" x14ac:dyDescent="0.35">
      <c r="A3044" t="s">
        <v>3038</v>
      </c>
      <c r="B3044" s="1">
        <f t="shared" si="98"/>
        <v>38479.208333325994</v>
      </c>
      <c r="C3044">
        <f t="shared" si="97"/>
        <v>2005</v>
      </c>
      <c r="D3044" s="2">
        <v>0</v>
      </c>
      <c r="E3044" s="2">
        <v>0</v>
      </c>
      <c r="F3044" s="2">
        <v>18.22</v>
      </c>
      <c r="G3044" s="2">
        <v>2</v>
      </c>
      <c r="H3044" s="2">
        <v>0</v>
      </c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</row>
    <row r="3045" spans="1:41" x14ac:dyDescent="0.35">
      <c r="A3045" t="s">
        <v>3039</v>
      </c>
      <c r="B3045" s="1">
        <f t="shared" si="98"/>
        <v>38479.249999992659</v>
      </c>
      <c r="C3045">
        <f t="shared" si="97"/>
        <v>2005</v>
      </c>
      <c r="D3045" s="2">
        <v>0</v>
      </c>
      <c r="E3045" s="2">
        <v>0</v>
      </c>
      <c r="F3045" s="2">
        <v>17.190000000000001</v>
      </c>
      <c r="G3045" s="2">
        <v>2.0699999999999998</v>
      </c>
      <c r="H3045" s="2">
        <v>0</v>
      </c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</row>
    <row r="3046" spans="1:41" x14ac:dyDescent="0.35">
      <c r="A3046" t="s">
        <v>3040</v>
      </c>
      <c r="B3046" s="1">
        <f t="shared" si="98"/>
        <v>38479.291666659323</v>
      </c>
      <c r="C3046">
        <f t="shared" si="97"/>
        <v>2005</v>
      </c>
      <c r="D3046" s="2">
        <v>325.27</v>
      </c>
      <c r="E3046" s="2">
        <v>15.3</v>
      </c>
      <c r="F3046" s="2">
        <v>17.2</v>
      </c>
      <c r="G3046" s="2">
        <v>2.0699999999999998</v>
      </c>
      <c r="H3046" s="2">
        <v>0</v>
      </c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</row>
    <row r="3047" spans="1:41" x14ac:dyDescent="0.35">
      <c r="A3047" t="s">
        <v>3041</v>
      </c>
      <c r="B3047" s="1">
        <f t="shared" si="98"/>
        <v>38479.333333325987</v>
      </c>
      <c r="C3047">
        <f t="shared" si="97"/>
        <v>2005</v>
      </c>
      <c r="D3047" s="2">
        <v>699.47</v>
      </c>
      <c r="E3047" s="2">
        <v>28.46</v>
      </c>
      <c r="F3047" s="2">
        <v>22</v>
      </c>
      <c r="G3047" s="2">
        <v>1.59</v>
      </c>
      <c r="H3047" s="2">
        <v>0</v>
      </c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</row>
    <row r="3048" spans="1:41" x14ac:dyDescent="0.35">
      <c r="A3048" t="s">
        <v>3042</v>
      </c>
      <c r="B3048" s="1">
        <f t="shared" si="98"/>
        <v>38479.374999992651</v>
      </c>
      <c r="C3048">
        <f t="shared" si="97"/>
        <v>2005</v>
      </c>
      <c r="D3048" s="2">
        <v>909.49</v>
      </c>
      <c r="E3048" s="2">
        <v>41.75</v>
      </c>
      <c r="F3048" s="2">
        <v>27.13</v>
      </c>
      <c r="G3048" s="2">
        <v>1.03</v>
      </c>
      <c r="H3048" s="2">
        <v>0</v>
      </c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</row>
    <row r="3049" spans="1:41" x14ac:dyDescent="0.35">
      <c r="A3049" t="s">
        <v>3043</v>
      </c>
      <c r="B3049" s="1">
        <f t="shared" si="98"/>
        <v>38479.416666659316</v>
      </c>
      <c r="C3049">
        <f t="shared" si="97"/>
        <v>2005</v>
      </c>
      <c r="D3049" s="2">
        <v>979.28</v>
      </c>
      <c r="E3049" s="2">
        <v>54.97</v>
      </c>
      <c r="F3049" s="2">
        <v>29.73</v>
      </c>
      <c r="G3049" s="2">
        <v>1.79</v>
      </c>
      <c r="H3049" s="2">
        <v>0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</row>
    <row r="3050" spans="1:41" x14ac:dyDescent="0.35">
      <c r="A3050" t="s">
        <v>3044</v>
      </c>
      <c r="B3050" s="1">
        <f t="shared" si="98"/>
        <v>38479.45833332598</v>
      </c>
      <c r="C3050">
        <f t="shared" si="97"/>
        <v>2005</v>
      </c>
      <c r="D3050" s="2">
        <v>970.72</v>
      </c>
      <c r="E3050" s="2">
        <v>67.7</v>
      </c>
      <c r="F3050" s="2">
        <v>31.09</v>
      </c>
      <c r="G3050" s="2">
        <v>2.69</v>
      </c>
      <c r="H3050" s="2">
        <v>0</v>
      </c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</row>
    <row r="3051" spans="1:41" x14ac:dyDescent="0.35">
      <c r="A3051" t="s">
        <v>3045</v>
      </c>
      <c r="B3051" s="1">
        <f t="shared" si="98"/>
        <v>38479.499999992644</v>
      </c>
      <c r="C3051">
        <f t="shared" si="97"/>
        <v>2005</v>
      </c>
      <c r="D3051" s="2">
        <v>901.71</v>
      </c>
      <c r="E3051" s="2">
        <v>77.849999999999994</v>
      </c>
      <c r="F3051" s="2">
        <v>31.75</v>
      </c>
      <c r="G3051" s="2">
        <v>3.45</v>
      </c>
      <c r="H3051" s="2">
        <v>0</v>
      </c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</row>
    <row r="3052" spans="1:41" x14ac:dyDescent="0.35">
      <c r="A3052" t="s">
        <v>3046</v>
      </c>
      <c r="B3052" s="1">
        <f t="shared" si="98"/>
        <v>38479.541666659308</v>
      </c>
      <c r="C3052">
        <f t="shared" si="97"/>
        <v>2005</v>
      </c>
      <c r="D3052" s="2">
        <v>935.06</v>
      </c>
      <c r="E3052" s="2">
        <v>76.53</v>
      </c>
      <c r="F3052" s="2">
        <v>32.07</v>
      </c>
      <c r="G3052" s="2">
        <v>4.07</v>
      </c>
      <c r="H3052" s="2">
        <v>0</v>
      </c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</row>
    <row r="3053" spans="1:41" x14ac:dyDescent="0.35">
      <c r="A3053" t="s">
        <v>3047</v>
      </c>
      <c r="B3053" s="1">
        <f t="shared" si="98"/>
        <v>38479.583333325972</v>
      </c>
      <c r="C3053">
        <f t="shared" si="97"/>
        <v>2005</v>
      </c>
      <c r="D3053" s="2">
        <v>1030.5</v>
      </c>
      <c r="E3053" s="2">
        <v>65.540000000000006</v>
      </c>
      <c r="F3053" s="2">
        <v>32.200000000000003</v>
      </c>
      <c r="G3053" s="2">
        <v>4.34</v>
      </c>
      <c r="H3053" s="2">
        <v>0</v>
      </c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</row>
    <row r="3054" spans="1:41" x14ac:dyDescent="0.35">
      <c r="A3054" t="s">
        <v>3048</v>
      </c>
      <c r="B3054" s="1">
        <f t="shared" si="98"/>
        <v>38479.624999992637</v>
      </c>
      <c r="C3054">
        <f t="shared" si="97"/>
        <v>2005</v>
      </c>
      <c r="D3054" s="2">
        <v>1125.75</v>
      </c>
      <c r="E3054" s="2">
        <v>52.66</v>
      </c>
      <c r="F3054" s="2">
        <v>32.21</v>
      </c>
      <c r="G3054" s="2">
        <v>4.4800000000000004</v>
      </c>
      <c r="H3054" s="2">
        <v>0</v>
      </c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</row>
    <row r="3055" spans="1:41" x14ac:dyDescent="0.35">
      <c r="A3055" t="s">
        <v>3049</v>
      </c>
      <c r="B3055" s="1">
        <f t="shared" si="98"/>
        <v>38479.666666659301</v>
      </c>
      <c r="C3055">
        <f t="shared" si="97"/>
        <v>2005</v>
      </c>
      <c r="D3055" s="2">
        <v>1105.31</v>
      </c>
      <c r="E3055" s="2">
        <v>39.409999999999997</v>
      </c>
      <c r="F3055" s="2">
        <v>32</v>
      </c>
      <c r="G3055" s="2">
        <v>4.4800000000000004</v>
      </c>
      <c r="H3055" s="2">
        <v>0</v>
      </c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</row>
    <row r="3056" spans="1:41" x14ac:dyDescent="0.35">
      <c r="A3056" t="s">
        <v>3050</v>
      </c>
      <c r="B3056" s="1">
        <f t="shared" si="98"/>
        <v>38479.708333325965</v>
      </c>
      <c r="C3056">
        <f t="shared" si="97"/>
        <v>2005</v>
      </c>
      <c r="D3056" s="2">
        <v>1017.92</v>
      </c>
      <c r="E3056" s="2">
        <v>26.14</v>
      </c>
      <c r="F3056" s="2">
        <v>31.52</v>
      </c>
      <c r="G3056" s="2">
        <v>4.34</v>
      </c>
      <c r="H3056" s="2">
        <v>0</v>
      </c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</row>
    <row r="3057" spans="1:41" x14ac:dyDescent="0.35">
      <c r="A3057" t="s">
        <v>3051</v>
      </c>
      <c r="B3057" s="1">
        <f t="shared" si="98"/>
        <v>38479.749999992629</v>
      </c>
      <c r="C3057">
        <f t="shared" si="97"/>
        <v>2005</v>
      </c>
      <c r="D3057" s="2">
        <v>861.23</v>
      </c>
      <c r="E3057" s="2">
        <v>13.02</v>
      </c>
      <c r="F3057" s="2">
        <v>30.7</v>
      </c>
      <c r="G3057" s="2">
        <v>3.86</v>
      </c>
      <c r="H3057" s="2">
        <v>0</v>
      </c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</row>
    <row r="3058" spans="1:41" x14ac:dyDescent="0.35">
      <c r="A3058" t="s">
        <v>3052</v>
      </c>
      <c r="B3058" s="1">
        <f t="shared" si="98"/>
        <v>38479.791666659294</v>
      </c>
      <c r="C3058">
        <f t="shared" si="97"/>
        <v>2005</v>
      </c>
      <c r="D3058" s="2">
        <v>16.899999999999999</v>
      </c>
      <c r="E3058" s="2">
        <v>0.21</v>
      </c>
      <c r="F3058" s="2">
        <v>29.46</v>
      </c>
      <c r="G3058" s="2">
        <v>2.83</v>
      </c>
      <c r="H3058" s="2">
        <v>0</v>
      </c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</row>
    <row r="3059" spans="1:41" x14ac:dyDescent="0.35">
      <c r="A3059" t="s">
        <v>3053</v>
      </c>
      <c r="B3059" s="1">
        <f t="shared" si="98"/>
        <v>38479.833333325958</v>
      </c>
      <c r="C3059">
        <f t="shared" si="97"/>
        <v>2005</v>
      </c>
      <c r="D3059" s="2">
        <v>0</v>
      </c>
      <c r="E3059" s="2">
        <v>0</v>
      </c>
      <c r="F3059" s="2">
        <v>28.45</v>
      </c>
      <c r="G3059" s="2">
        <v>1.86</v>
      </c>
      <c r="H3059" s="2">
        <v>0</v>
      </c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</row>
    <row r="3060" spans="1:41" x14ac:dyDescent="0.35">
      <c r="A3060" t="s">
        <v>3054</v>
      </c>
      <c r="B3060" s="1">
        <f t="shared" si="98"/>
        <v>38479.874999992622</v>
      </c>
      <c r="C3060">
        <f t="shared" si="97"/>
        <v>2005</v>
      </c>
      <c r="D3060" s="2">
        <v>0</v>
      </c>
      <c r="E3060" s="2">
        <v>0</v>
      </c>
      <c r="F3060" s="2">
        <v>28.08</v>
      </c>
      <c r="G3060" s="2">
        <v>1.31</v>
      </c>
      <c r="H3060" s="2">
        <v>0</v>
      </c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</row>
    <row r="3061" spans="1:41" x14ac:dyDescent="0.35">
      <c r="A3061" t="s">
        <v>3055</v>
      </c>
      <c r="B3061" s="1">
        <f t="shared" si="98"/>
        <v>38479.916666659286</v>
      </c>
      <c r="C3061">
        <f t="shared" si="97"/>
        <v>2005</v>
      </c>
      <c r="D3061" s="2">
        <v>0</v>
      </c>
      <c r="E3061" s="2">
        <v>0</v>
      </c>
      <c r="F3061" s="2">
        <v>26.45</v>
      </c>
      <c r="G3061" s="2">
        <v>1.52</v>
      </c>
      <c r="H3061" s="2">
        <v>0</v>
      </c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</row>
    <row r="3062" spans="1:41" x14ac:dyDescent="0.35">
      <c r="A3062" t="s">
        <v>3056</v>
      </c>
      <c r="B3062" s="1">
        <f t="shared" si="98"/>
        <v>38479.958333325951</v>
      </c>
      <c r="C3062">
        <f t="shared" si="97"/>
        <v>2005</v>
      </c>
      <c r="D3062" s="2">
        <v>0</v>
      </c>
      <c r="E3062" s="2">
        <v>0</v>
      </c>
      <c r="F3062" s="2">
        <v>25.14</v>
      </c>
      <c r="G3062" s="2">
        <v>1.86</v>
      </c>
      <c r="H3062" s="2">
        <v>0</v>
      </c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</row>
    <row r="3063" spans="1:41" x14ac:dyDescent="0.35">
      <c r="A3063" t="s">
        <v>3057</v>
      </c>
      <c r="B3063" s="1">
        <f t="shared" si="98"/>
        <v>38479.999999992615</v>
      </c>
      <c r="C3063">
        <f t="shared" si="97"/>
        <v>2005</v>
      </c>
      <c r="D3063" s="2">
        <v>0</v>
      </c>
      <c r="E3063" s="2">
        <v>0</v>
      </c>
      <c r="F3063" s="2">
        <v>24.15</v>
      </c>
      <c r="G3063" s="2">
        <v>1.86</v>
      </c>
      <c r="H3063" s="2">
        <v>0</v>
      </c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</row>
    <row r="3064" spans="1:41" x14ac:dyDescent="0.35">
      <c r="A3064" t="s">
        <v>3058</v>
      </c>
      <c r="B3064" s="1">
        <f t="shared" si="98"/>
        <v>38480.041666659279</v>
      </c>
      <c r="C3064">
        <f t="shared" si="97"/>
        <v>2005</v>
      </c>
      <c r="D3064" s="2">
        <v>0</v>
      </c>
      <c r="E3064" s="2">
        <v>0</v>
      </c>
      <c r="F3064" s="2">
        <v>24.54</v>
      </c>
      <c r="G3064" s="2">
        <v>1.45</v>
      </c>
      <c r="H3064" s="2">
        <v>0</v>
      </c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</row>
    <row r="3065" spans="1:41" x14ac:dyDescent="0.35">
      <c r="A3065" t="s">
        <v>3059</v>
      </c>
      <c r="B3065" s="1">
        <f t="shared" si="98"/>
        <v>38480.083333325943</v>
      </c>
      <c r="C3065">
        <f t="shared" si="97"/>
        <v>2005</v>
      </c>
      <c r="D3065" s="2">
        <v>0</v>
      </c>
      <c r="E3065" s="2">
        <v>0</v>
      </c>
      <c r="F3065" s="2">
        <v>24.67</v>
      </c>
      <c r="G3065" s="2">
        <v>0.76</v>
      </c>
      <c r="H3065" s="2">
        <v>0</v>
      </c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</row>
    <row r="3066" spans="1:41" x14ac:dyDescent="0.35">
      <c r="A3066" t="s">
        <v>3060</v>
      </c>
      <c r="B3066" s="1">
        <f t="shared" si="98"/>
        <v>38480.124999992608</v>
      </c>
      <c r="C3066">
        <f t="shared" si="97"/>
        <v>2005</v>
      </c>
      <c r="D3066" s="2">
        <v>0</v>
      </c>
      <c r="E3066" s="2">
        <v>0</v>
      </c>
      <c r="F3066" s="2">
        <v>23.89</v>
      </c>
      <c r="G3066" s="2">
        <v>0.69</v>
      </c>
      <c r="H3066" s="2">
        <v>0</v>
      </c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</row>
    <row r="3067" spans="1:41" x14ac:dyDescent="0.35">
      <c r="A3067" t="s">
        <v>3061</v>
      </c>
      <c r="B3067" s="1">
        <f t="shared" si="98"/>
        <v>38480.166666659272</v>
      </c>
      <c r="C3067">
        <f t="shared" si="97"/>
        <v>2005</v>
      </c>
      <c r="D3067" s="2">
        <v>0</v>
      </c>
      <c r="E3067" s="2">
        <v>0</v>
      </c>
      <c r="F3067" s="2">
        <v>23.35</v>
      </c>
      <c r="G3067" s="2">
        <v>1.24</v>
      </c>
      <c r="H3067" s="2">
        <v>0</v>
      </c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</row>
    <row r="3068" spans="1:41" x14ac:dyDescent="0.35">
      <c r="A3068" t="s">
        <v>3062</v>
      </c>
      <c r="B3068" s="1">
        <f t="shared" si="98"/>
        <v>38480.208333325936</v>
      </c>
      <c r="C3068">
        <f t="shared" si="97"/>
        <v>2005</v>
      </c>
      <c r="D3068" s="2">
        <v>0</v>
      </c>
      <c r="E3068" s="2">
        <v>0</v>
      </c>
      <c r="F3068" s="2">
        <v>22.1</v>
      </c>
      <c r="G3068" s="2">
        <v>1.59</v>
      </c>
      <c r="H3068" s="2">
        <v>0</v>
      </c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</row>
    <row r="3069" spans="1:41" x14ac:dyDescent="0.35">
      <c r="A3069" t="s">
        <v>3063</v>
      </c>
      <c r="B3069" s="1">
        <f t="shared" si="98"/>
        <v>38480.2499999926</v>
      </c>
      <c r="C3069">
        <f t="shared" si="97"/>
        <v>2005</v>
      </c>
      <c r="D3069" s="2">
        <v>0</v>
      </c>
      <c r="E3069" s="2">
        <v>0</v>
      </c>
      <c r="F3069" s="2">
        <v>20.309999999999999</v>
      </c>
      <c r="G3069" s="2">
        <v>1.79</v>
      </c>
      <c r="H3069" s="2">
        <v>0</v>
      </c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</row>
    <row r="3070" spans="1:41" x14ac:dyDescent="0.35">
      <c r="A3070" t="s">
        <v>3064</v>
      </c>
      <c r="B3070" s="1">
        <f t="shared" si="98"/>
        <v>38480.291666659265</v>
      </c>
      <c r="C3070">
        <f t="shared" si="97"/>
        <v>2005</v>
      </c>
      <c r="D3070" s="2">
        <v>335.06</v>
      </c>
      <c r="E3070" s="2">
        <v>15.43</v>
      </c>
      <c r="F3070" s="2">
        <v>19.46</v>
      </c>
      <c r="G3070" s="2">
        <v>1.93</v>
      </c>
      <c r="H3070" s="2">
        <v>0</v>
      </c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</row>
    <row r="3071" spans="1:41" x14ac:dyDescent="0.35">
      <c r="A3071" t="s">
        <v>3065</v>
      </c>
      <c r="B3071" s="1">
        <f t="shared" si="98"/>
        <v>38480.333333325929</v>
      </c>
      <c r="C3071">
        <f t="shared" si="97"/>
        <v>2005</v>
      </c>
      <c r="D3071" s="2">
        <v>728.18</v>
      </c>
      <c r="E3071" s="2">
        <v>28.58</v>
      </c>
      <c r="F3071" s="2">
        <v>23.72</v>
      </c>
      <c r="G3071" s="2">
        <v>1.38</v>
      </c>
      <c r="H3071" s="2">
        <v>0</v>
      </c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</row>
    <row r="3072" spans="1:41" x14ac:dyDescent="0.35">
      <c r="A3072" t="s">
        <v>3066</v>
      </c>
      <c r="B3072" s="1">
        <f t="shared" si="98"/>
        <v>38480.374999992593</v>
      </c>
      <c r="C3072">
        <f t="shared" si="97"/>
        <v>2005</v>
      </c>
      <c r="D3072" s="2">
        <v>912.43</v>
      </c>
      <c r="E3072" s="2">
        <v>41.86</v>
      </c>
      <c r="F3072" s="2">
        <v>28.08</v>
      </c>
      <c r="G3072" s="2">
        <v>1.17</v>
      </c>
      <c r="H3072" s="2">
        <v>0</v>
      </c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</row>
    <row r="3073" spans="1:41" x14ac:dyDescent="0.35">
      <c r="A3073" t="s">
        <v>3067</v>
      </c>
      <c r="B3073" s="1">
        <f t="shared" si="98"/>
        <v>38480.416666659257</v>
      </c>
      <c r="C3073">
        <f t="shared" si="97"/>
        <v>2005</v>
      </c>
      <c r="D3073" s="2">
        <v>981.19</v>
      </c>
      <c r="E3073" s="2">
        <v>55.1</v>
      </c>
      <c r="F3073" s="2">
        <v>30.08</v>
      </c>
      <c r="G3073" s="2">
        <v>1.59</v>
      </c>
      <c r="H3073" s="2">
        <v>0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</row>
    <row r="3074" spans="1:41" x14ac:dyDescent="0.35">
      <c r="A3074" t="s">
        <v>3068</v>
      </c>
      <c r="B3074" s="1">
        <f t="shared" si="98"/>
        <v>38480.458333325922</v>
      </c>
      <c r="C3074">
        <f t="shared" si="97"/>
        <v>2005</v>
      </c>
      <c r="D3074" s="2">
        <v>965.63</v>
      </c>
      <c r="E3074" s="2">
        <v>67.86</v>
      </c>
      <c r="F3074" s="2">
        <v>31.45</v>
      </c>
      <c r="G3074" s="2">
        <v>2.5499999999999998</v>
      </c>
      <c r="H3074" s="2">
        <v>0</v>
      </c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</row>
    <row r="3075" spans="1:41" x14ac:dyDescent="0.35">
      <c r="A3075" t="s">
        <v>3069</v>
      </c>
      <c r="B3075" s="1">
        <f t="shared" si="98"/>
        <v>38480.499999992586</v>
      </c>
      <c r="C3075">
        <f t="shared" si="97"/>
        <v>2005</v>
      </c>
      <c r="D3075" s="2">
        <v>899.99</v>
      </c>
      <c r="E3075" s="2">
        <v>78.099999999999994</v>
      </c>
      <c r="F3075" s="2">
        <v>32.33</v>
      </c>
      <c r="G3075" s="2">
        <v>3.38</v>
      </c>
      <c r="H3075" s="2">
        <v>0</v>
      </c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</row>
    <row r="3076" spans="1:41" x14ac:dyDescent="0.35">
      <c r="A3076" t="s">
        <v>3070</v>
      </c>
      <c r="B3076" s="1">
        <f t="shared" si="98"/>
        <v>38480.54166665925</v>
      </c>
      <c r="C3076">
        <f t="shared" si="97"/>
        <v>2005</v>
      </c>
      <c r="D3076" s="2">
        <v>933.8</v>
      </c>
      <c r="E3076" s="2">
        <v>76.75</v>
      </c>
      <c r="F3076" s="2">
        <v>32.869999999999997</v>
      </c>
      <c r="G3076" s="2">
        <v>4.1399999999999997</v>
      </c>
      <c r="H3076" s="2">
        <v>0</v>
      </c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</row>
    <row r="3077" spans="1:41" x14ac:dyDescent="0.35">
      <c r="A3077" t="s">
        <v>3071</v>
      </c>
      <c r="B3077" s="1">
        <f t="shared" si="98"/>
        <v>38480.583333325914</v>
      </c>
      <c r="C3077">
        <f t="shared" si="97"/>
        <v>2005</v>
      </c>
      <c r="D3077" s="2">
        <v>1030.76</v>
      </c>
      <c r="E3077" s="2">
        <v>65.66</v>
      </c>
      <c r="F3077" s="2">
        <v>32.97</v>
      </c>
      <c r="G3077" s="2">
        <v>4.55</v>
      </c>
      <c r="H3077" s="2">
        <v>0</v>
      </c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</row>
    <row r="3078" spans="1:41" x14ac:dyDescent="0.35">
      <c r="A3078" t="s">
        <v>3072</v>
      </c>
      <c r="B3078" s="1">
        <f t="shared" si="98"/>
        <v>38480.624999992579</v>
      </c>
      <c r="C3078">
        <f t="shared" si="97"/>
        <v>2005</v>
      </c>
      <c r="D3078" s="2">
        <v>1099.77</v>
      </c>
      <c r="E3078" s="2">
        <v>52.76</v>
      </c>
      <c r="F3078" s="2">
        <v>32.770000000000003</v>
      </c>
      <c r="G3078" s="2">
        <v>4.62</v>
      </c>
      <c r="H3078" s="2">
        <v>0</v>
      </c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</row>
    <row r="3079" spans="1:41" x14ac:dyDescent="0.35">
      <c r="A3079" t="s">
        <v>3073</v>
      </c>
      <c r="B3079" s="1">
        <f t="shared" si="98"/>
        <v>38480.666666659243</v>
      </c>
      <c r="C3079">
        <f t="shared" si="97"/>
        <v>2005</v>
      </c>
      <c r="D3079" s="2">
        <v>1108.26</v>
      </c>
      <c r="E3079" s="2">
        <v>39.5</v>
      </c>
      <c r="F3079" s="2">
        <v>32.35</v>
      </c>
      <c r="G3079" s="2">
        <v>4.21</v>
      </c>
      <c r="H3079" s="2">
        <v>0</v>
      </c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</row>
    <row r="3080" spans="1:41" x14ac:dyDescent="0.35">
      <c r="A3080" t="s">
        <v>3074</v>
      </c>
      <c r="B3080" s="1">
        <f t="shared" si="98"/>
        <v>38480.708333325907</v>
      </c>
      <c r="C3080">
        <f t="shared" si="97"/>
        <v>2005</v>
      </c>
      <c r="D3080" s="2">
        <v>1020.06</v>
      </c>
      <c r="E3080" s="2">
        <v>26.23</v>
      </c>
      <c r="F3080" s="2">
        <v>31.82</v>
      </c>
      <c r="G3080" s="2">
        <v>3.59</v>
      </c>
      <c r="H3080" s="2">
        <v>0</v>
      </c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</row>
    <row r="3081" spans="1:41" x14ac:dyDescent="0.35">
      <c r="A3081" t="s">
        <v>3075</v>
      </c>
      <c r="B3081" s="1">
        <f t="shared" si="98"/>
        <v>38480.749999992571</v>
      </c>
      <c r="C3081">
        <f t="shared" si="97"/>
        <v>2005</v>
      </c>
      <c r="D3081" s="2">
        <v>867.16</v>
      </c>
      <c r="E3081" s="2">
        <v>13.12</v>
      </c>
      <c r="F3081" s="2">
        <v>31.08</v>
      </c>
      <c r="G3081" s="2">
        <v>2.5499999999999998</v>
      </c>
      <c r="H3081" s="2">
        <v>0</v>
      </c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</row>
    <row r="3082" spans="1:41" x14ac:dyDescent="0.35">
      <c r="A3082" t="s">
        <v>3076</v>
      </c>
      <c r="B3082" s="1">
        <f t="shared" si="98"/>
        <v>38480.791666659235</v>
      </c>
      <c r="C3082">
        <f t="shared" si="97"/>
        <v>2005</v>
      </c>
      <c r="D3082" s="2">
        <v>18.43</v>
      </c>
      <c r="E3082" s="2">
        <v>0.33</v>
      </c>
      <c r="F3082" s="2">
        <v>30.06</v>
      </c>
      <c r="G3082" s="2">
        <v>1.38</v>
      </c>
      <c r="H3082" s="2">
        <v>0</v>
      </c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</row>
    <row r="3083" spans="1:41" x14ac:dyDescent="0.35">
      <c r="A3083" t="s">
        <v>3077</v>
      </c>
      <c r="B3083" s="1">
        <f t="shared" si="98"/>
        <v>38480.8333333259</v>
      </c>
      <c r="C3083">
        <f t="shared" si="97"/>
        <v>2005</v>
      </c>
      <c r="D3083" s="2">
        <v>0</v>
      </c>
      <c r="E3083" s="2">
        <v>0</v>
      </c>
      <c r="F3083" s="2">
        <v>29.08</v>
      </c>
      <c r="G3083" s="2">
        <v>0.62</v>
      </c>
      <c r="H3083" s="2">
        <v>0</v>
      </c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</row>
    <row r="3084" spans="1:41" x14ac:dyDescent="0.35">
      <c r="A3084" t="s">
        <v>3078</v>
      </c>
      <c r="B3084" s="1">
        <f t="shared" si="98"/>
        <v>38480.874999992564</v>
      </c>
      <c r="C3084">
        <f t="shared" si="97"/>
        <v>2005</v>
      </c>
      <c r="D3084" s="2">
        <v>0</v>
      </c>
      <c r="E3084" s="2">
        <v>0</v>
      </c>
      <c r="F3084" s="2">
        <v>28.35</v>
      </c>
      <c r="G3084" s="2">
        <v>0.48</v>
      </c>
      <c r="H3084" s="2">
        <v>0</v>
      </c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</row>
    <row r="3085" spans="1:41" x14ac:dyDescent="0.35">
      <c r="A3085" t="s">
        <v>3079</v>
      </c>
      <c r="B3085" s="1">
        <f t="shared" si="98"/>
        <v>38480.916666659228</v>
      </c>
      <c r="C3085">
        <f t="shared" si="97"/>
        <v>2005</v>
      </c>
      <c r="D3085" s="2">
        <v>0</v>
      </c>
      <c r="E3085" s="2">
        <v>0</v>
      </c>
      <c r="F3085" s="2">
        <v>27.15</v>
      </c>
      <c r="G3085" s="2">
        <v>0.48</v>
      </c>
      <c r="H3085" s="2">
        <v>0</v>
      </c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</row>
    <row r="3086" spans="1:41" x14ac:dyDescent="0.35">
      <c r="A3086" t="s">
        <v>3080</v>
      </c>
      <c r="B3086" s="1">
        <f t="shared" si="98"/>
        <v>38480.958333325892</v>
      </c>
      <c r="C3086">
        <f t="shared" si="97"/>
        <v>2005</v>
      </c>
      <c r="D3086" s="2">
        <v>0</v>
      </c>
      <c r="E3086" s="2">
        <v>0</v>
      </c>
      <c r="F3086" s="2">
        <v>24.97</v>
      </c>
      <c r="G3086" s="2">
        <v>1.31</v>
      </c>
      <c r="H3086" s="2">
        <v>0</v>
      </c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</row>
    <row r="3087" spans="1:41" x14ac:dyDescent="0.35">
      <c r="A3087" t="s">
        <v>3081</v>
      </c>
      <c r="B3087" s="1">
        <f t="shared" si="98"/>
        <v>38480.999999992557</v>
      </c>
      <c r="C3087">
        <f t="shared" si="97"/>
        <v>2005</v>
      </c>
      <c r="D3087" s="2">
        <v>0</v>
      </c>
      <c r="E3087" s="2">
        <v>0</v>
      </c>
      <c r="F3087" s="2">
        <v>23.83</v>
      </c>
      <c r="G3087" s="2">
        <v>1.45</v>
      </c>
      <c r="H3087" s="2">
        <v>0</v>
      </c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</row>
    <row r="3088" spans="1:41" x14ac:dyDescent="0.35">
      <c r="A3088" t="s">
        <v>3082</v>
      </c>
      <c r="B3088" s="1">
        <f t="shared" si="98"/>
        <v>38481.041666659221</v>
      </c>
      <c r="C3088">
        <f t="shared" si="97"/>
        <v>2005</v>
      </c>
      <c r="D3088" s="2">
        <v>0</v>
      </c>
      <c r="E3088" s="2">
        <v>0</v>
      </c>
      <c r="F3088" s="2">
        <v>24.42</v>
      </c>
      <c r="G3088" s="2">
        <v>1.03</v>
      </c>
      <c r="H3088" s="2">
        <v>0</v>
      </c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</row>
    <row r="3089" spans="1:41" x14ac:dyDescent="0.35">
      <c r="A3089" t="s">
        <v>3083</v>
      </c>
      <c r="B3089" s="1">
        <f t="shared" si="98"/>
        <v>38481.083333325885</v>
      </c>
      <c r="C3089">
        <f t="shared" si="97"/>
        <v>2005</v>
      </c>
      <c r="D3089" s="2">
        <v>0</v>
      </c>
      <c r="E3089" s="2">
        <v>0</v>
      </c>
      <c r="F3089" s="2">
        <v>24.09</v>
      </c>
      <c r="G3089" s="2">
        <v>1.1000000000000001</v>
      </c>
      <c r="H3089" s="2">
        <v>0</v>
      </c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</row>
    <row r="3090" spans="1:41" x14ac:dyDescent="0.35">
      <c r="A3090" t="s">
        <v>3084</v>
      </c>
      <c r="B3090" s="1">
        <f t="shared" si="98"/>
        <v>38481.124999992549</v>
      </c>
      <c r="C3090">
        <f t="shared" si="97"/>
        <v>2005</v>
      </c>
      <c r="D3090" s="2">
        <v>0</v>
      </c>
      <c r="E3090" s="2">
        <v>0</v>
      </c>
      <c r="F3090" s="2">
        <v>22.05</v>
      </c>
      <c r="G3090" s="2">
        <v>1.59</v>
      </c>
      <c r="H3090" s="2">
        <v>0</v>
      </c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</row>
    <row r="3091" spans="1:41" x14ac:dyDescent="0.35">
      <c r="A3091" t="s">
        <v>3085</v>
      </c>
      <c r="B3091" s="1">
        <f t="shared" si="98"/>
        <v>38481.166666659214</v>
      </c>
      <c r="C3091">
        <f t="shared" ref="C3091:C3154" si="99">YEAR(B3091)</f>
        <v>2005</v>
      </c>
      <c r="D3091" s="2">
        <v>0</v>
      </c>
      <c r="E3091" s="2">
        <v>0</v>
      </c>
      <c r="F3091" s="2">
        <v>21.37</v>
      </c>
      <c r="G3091" s="2">
        <v>1.59</v>
      </c>
      <c r="H3091" s="2">
        <v>0</v>
      </c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</row>
    <row r="3092" spans="1:41" x14ac:dyDescent="0.35">
      <c r="A3092" t="s">
        <v>3086</v>
      </c>
      <c r="B3092" s="1">
        <f t="shared" ref="B3092:B3155" si="100">B3091+1/24</f>
        <v>38481.208333325878</v>
      </c>
      <c r="C3092">
        <f t="shared" si="99"/>
        <v>2005</v>
      </c>
      <c r="D3092" s="2">
        <v>0</v>
      </c>
      <c r="E3092" s="2">
        <v>0</v>
      </c>
      <c r="F3092" s="2">
        <v>21.01</v>
      </c>
      <c r="G3092" s="2">
        <v>1.52</v>
      </c>
      <c r="H3092" s="2">
        <v>0</v>
      </c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</row>
    <row r="3093" spans="1:41" x14ac:dyDescent="0.35">
      <c r="A3093" t="s">
        <v>3087</v>
      </c>
      <c r="B3093" s="1">
        <f t="shared" si="100"/>
        <v>38481.249999992542</v>
      </c>
      <c r="C3093">
        <f t="shared" si="99"/>
        <v>2005</v>
      </c>
      <c r="D3093" s="2">
        <v>0</v>
      </c>
      <c r="E3093" s="2">
        <v>0</v>
      </c>
      <c r="F3093" s="2">
        <v>19.670000000000002</v>
      </c>
      <c r="G3093" s="2">
        <v>1.72</v>
      </c>
      <c r="H3093" s="2">
        <v>0</v>
      </c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</row>
    <row r="3094" spans="1:41" x14ac:dyDescent="0.35">
      <c r="A3094" t="s">
        <v>3088</v>
      </c>
      <c r="B3094" s="1">
        <f t="shared" si="100"/>
        <v>38481.291666659206</v>
      </c>
      <c r="C3094">
        <f t="shared" si="99"/>
        <v>2005</v>
      </c>
      <c r="D3094" s="2">
        <v>19.7</v>
      </c>
      <c r="E3094" s="2">
        <v>15.56</v>
      </c>
      <c r="F3094" s="2">
        <v>19.420000000000002</v>
      </c>
      <c r="G3094" s="2">
        <v>1.86</v>
      </c>
      <c r="H3094" s="2">
        <v>0</v>
      </c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</row>
    <row r="3095" spans="1:41" x14ac:dyDescent="0.35">
      <c r="A3095" t="s">
        <v>3089</v>
      </c>
      <c r="B3095" s="1">
        <f t="shared" si="100"/>
        <v>38481.333333325871</v>
      </c>
      <c r="C3095">
        <f t="shared" si="99"/>
        <v>2005</v>
      </c>
      <c r="D3095" s="2">
        <v>551.66</v>
      </c>
      <c r="E3095" s="2">
        <v>28.7</v>
      </c>
      <c r="F3095" s="2">
        <v>23.54</v>
      </c>
      <c r="G3095" s="2">
        <v>1.38</v>
      </c>
      <c r="H3095" s="2">
        <v>0</v>
      </c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</row>
    <row r="3096" spans="1:41" x14ac:dyDescent="0.35">
      <c r="A3096" t="s">
        <v>3090</v>
      </c>
      <c r="B3096" s="1">
        <f t="shared" si="100"/>
        <v>38481.374999992535</v>
      </c>
      <c r="C3096">
        <f t="shared" si="99"/>
        <v>2005</v>
      </c>
      <c r="D3096" s="2">
        <v>822.44</v>
      </c>
      <c r="E3096" s="2">
        <v>41.98</v>
      </c>
      <c r="F3096" s="2">
        <v>27.68</v>
      </c>
      <c r="G3096" s="2">
        <v>0.97</v>
      </c>
      <c r="H3096" s="2">
        <v>0</v>
      </c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</row>
    <row r="3097" spans="1:41" x14ac:dyDescent="0.35">
      <c r="A3097" t="s">
        <v>3091</v>
      </c>
      <c r="B3097" s="1">
        <f t="shared" si="100"/>
        <v>38481.416666659199</v>
      </c>
      <c r="C3097">
        <f t="shared" si="99"/>
        <v>2005</v>
      </c>
      <c r="D3097" s="2">
        <v>930.15</v>
      </c>
      <c r="E3097" s="2">
        <v>55.22</v>
      </c>
      <c r="F3097" s="2">
        <v>29.56</v>
      </c>
      <c r="G3097" s="2">
        <v>0.76</v>
      </c>
      <c r="H3097" s="2">
        <v>0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</row>
    <row r="3098" spans="1:41" x14ac:dyDescent="0.35">
      <c r="A3098" t="s">
        <v>3092</v>
      </c>
      <c r="B3098" s="1">
        <f t="shared" si="100"/>
        <v>38481.458333325863</v>
      </c>
      <c r="C3098">
        <f t="shared" si="99"/>
        <v>2005</v>
      </c>
      <c r="D3098" s="2">
        <v>923.19</v>
      </c>
      <c r="E3098" s="2">
        <v>68.010000000000005</v>
      </c>
      <c r="F3098" s="2">
        <v>30.99</v>
      </c>
      <c r="G3098" s="2">
        <v>2.48</v>
      </c>
      <c r="H3098" s="2">
        <v>0</v>
      </c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</row>
    <row r="3099" spans="1:41" x14ac:dyDescent="0.35">
      <c r="A3099" t="s">
        <v>3093</v>
      </c>
      <c r="B3099" s="1">
        <f t="shared" si="100"/>
        <v>38481.499999992528</v>
      </c>
      <c r="C3099">
        <f t="shared" si="99"/>
        <v>2005</v>
      </c>
      <c r="D3099" s="2">
        <v>880.25</v>
      </c>
      <c r="E3099" s="2">
        <v>78.34</v>
      </c>
      <c r="F3099" s="2">
        <v>31.88</v>
      </c>
      <c r="G3099" s="2">
        <v>3.59</v>
      </c>
      <c r="H3099" s="2">
        <v>0</v>
      </c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</row>
    <row r="3100" spans="1:41" x14ac:dyDescent="0.35">
      <c r="A3100" t="s">
        <v>3094</v>
      </c>
      <c r="B3100" s="1">
        <f t="shared" si="100"/>
        <v>38481.541666659192</v>
      </c>
      <c r="C3100">
        <f t="shared" si="99"/>
        <v>2005</v>
      </c>
      <c r="D3100" s="2">
        <v>914.01</v>
      </c>
      <c r="E3100" s="2">
        <v>76.95</v>
      </c>
      <c r="F3100" s="2">
        <v>32.4</v>
      </c>
      <c r="G3100" s="2">
        <v>0</v>
      </c>
      <c r="H3100" s="2">
        <v>0</v>
      </c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</row>
    <row r="3101" spans="1:41" x14ac:dyDescent="0.35">
      <c r="A3101" t="s">
        <v>3095</v>
      </c>
      <c r="B3101" s="1">
        <f t="shared" si="100"/>
        <v>38481.583333325856</v>
      </c>
      <c r="C3101">
        <f t="shared" si="99"/>
        <v>2005</v>
      </c>
      <c r="D3101" s="2">
        <v>1022.73</v>
      </c>
      <c r="E3101" s="2">
        <v>65.78</v>
      </c>
      <c r="F3101" s="2">
        <v>32.53</v>
      </c>
      <c r="G3101" s="2">
        <v>0</v>
      </c>
      <c r="H3101" s="2">
        <v>0</v>
      </c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</row>
    <row r="3102" spans="1:41" x14ac:dyDescent="0.35">
      <c r="A3102" t="s">
        <v>3096</v>
      </c>
      <c r="B3102" s="1">
        <f t="shared" si="100"/>
        <v>38481.62499999252</v>
      </c>
      <c r="C3102">
        <f t="shared" si="99"/>
        <v>2005</v>
      </c>
      <c r="D3102" s="2">
        <v>1077.5899999999999</v>
      </c>
      <c r="E3102" s="2">
        <v>52.85</v>
      </c>
      <c r="F3102" s="2">
        <v>32.26</v>
      </c>
      <c r="G3102" s="2">
        <v>5.31</v>
      </c>
      <c r="H3102" s="2">
        <v>0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</row>
    <row r="3103" spans="1:41" x14ac:dyDescent="0.35">
      <c r="A3103" t="s">
        <v>3097</v>
      </c>
      <c r="B3103" s="1">
        <f t="shared" si="100"/>
        <v>38481.666666659185</v>
      </c>
      <c r="C3103">
        <f t="shared" si="99"/>
        <v>2005</v>
      </c>
      <c r="D3103" s="2">
        <v>1057.56</v>
      </c>
      <c r="E3103" s="2">
        <v>39.590000000000003</v>
      </c>
      <c r="F3103" s="2">
        <v>31.81</v>
      </c>
      <c r="G3103" s="2">
        <v>5.0999999999999996</v>
      </c>
      <c r="H3103" s="2">
        <v>0</v>
      </c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</row>
    <row r="3104" spans="1:41" x14ac:dyDescent="0.35">
      <c r="A3104" t="s">
        <v>3098</v>
      </c>
      <c r="B3104" s="1">
        <f t="shared" si="100"/>
        <v>38481.708333325849</v>
      </c>
      <c r="C3104">
        <f t="shared" si="99"/>
        <v>2005</v>
      </c>
      <c r="D3104" s="2">
        <v>985.49</v>
      </c>
      <c r="E3104" s="2">
        <v>26.32</v>
      </c>
      <c r="F3104" s="2">
        <v>31.07</v>
      </c>
      <c r="G3104" s="2">
        <v>4.76</v>
      </c>
      <c r="H3104" s="2">
        <v>0</v>
      </c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</row>
    <row r="3105" spans="1:41" x14ac:dyDescent="0.35">
      <c r="A3105" t="s">
        <v>3099</v>
      </c>
      <c r="B3105" s="1">
        <f t="shared" si="100"/>
        <v>38481.749999992513</v>
      </c>
      <c r="C3105">
        <f t="shared" si="99"/>
        <v>2005</v>
      </c>
      <c r="D3105" s="2">
        <v>748.84</v>
      </c>
      <c r="E3105" s="2">
        <v>13.22</v>
      </c>
      <c r="F3105" s="2">
        <v>29.88</v>
      </c>
      <c r="G3105" s="2">
        <v>4.1399999999999997</v>
      </c>
      <c r="H3105" s="2">
        <v>0</v>
      </c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</row>
    <row r="3106" spans="1:41" x14ac:dyDescent="0.35">
      <c r="A3106" t="s">
        <v>3100</v>
      </c>
      <c r="B3106" s="1">
        <f t="shared" si="100"/>
        <v>38481.791666659177</v>
      </c>
      <c r="C3106">
        <f t="shared" si="99"/>
        <v>2005</v>
      </c>
      <c r="D3106" s="2">
        <v>16.899999999999999</v>
      </c>
      <c r="E3106" s="2">
        <v>0.45</v>
      </c>
      <c r="F3106" s="2">
        <v>28.39</v>
      </c>
      <c r="G3106" s="2">
        <v>2.97</v>
      </c>
      <c r="H3106" s="2">
        <v>0</v>
      </c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</row>
    <row r="3107" spans="1:41" x14ac:dyDescent="0.35">
      <c r="A3107" t="s">
        <v>3101</v>
      </c>
      <c r="B3107" s="1">
        <f t="shared" si="100"/>
        <v>38481.833333325842</v>
      </c>
      <c r="C3107">
        <f t="shared" si="99"/>
        <v>2005</v>
      </c>
      <c r="D3107" s="2">
        <v>0</v>
      </c>
      <c r="E3107" s="2">
        <v>0</v>
      </c>
      <c r="F3107" s="2">
        <v>27.16</v>
      </c>
      <c r="G3107" s="2">
        <v>1.52</v>
      </c>
      <c r="H3107" s="2">
        <v>0</v>
      </c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</row>
    <row r="3108" spans="1:41" x14ac:dyDescent="0.35">
      <c r="A3108" t="s">
        <v>3102</v>
      </c>
      <c r="B3108" s="1">
        <f t="shared" si="100"/>
        <v>38481.874999992506</v>
      </c>
      <c r="C3108">
        <f t="shared" si="99"/>
        <v>2005</v>
      </c>
      <c r="D3108" s="2">
        <v>0</v>
      </c>
      <c r="E3108" s="2">
        <v>0</v>
      </c>
      <c r="F3108" s="2">
        <v>26.67</v>
      </c>
      <c r="G3108" s="2">
        <v>0.97</v>
      </c>
      <c r="H3108" s="2">
        <v>0</v>
      </c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</row>
    <row r="3109" spans="1:41" x14ac:dyDescent="0.35">
      <c r="A3109" t="s">
        <v>3103</v>
      </c>
      <c r="B3109" s="1">
        <f t="shared" si="100"/>
        <v>38481.91666665917</v>
      </c>
      <c r="C3109">
        <f t="shared" si="99"/>
        <v>2005</v>
      </c>
      <c r="D3109" s="2">
        <v>0</v>
      </c>
      <c r="E3109" s="2">
        <v>0</v>
      </c>
      <c r="F3109" s="2">
        <v>25.7</v>
      </c>
      <c r="G3109" s="2">
        <v>0.76</v>
      </c>
      <c r="H3109" s="2">
        <v>0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</row>
    <row r="3110" spans="1:41" x14ac:dyDescent="0.35">
      <c r="A3110" t="s">
        <v>3104</v>
      </c>
      <c r="B3110" s="1">
        <f t="shared" si="100"/>
        <v>38481.958333325834</v>
      </c>
      <c r="C3110">
        <f t="shared" si="99"/>
        <v>2005</v>
      </c>
      <c r="D3110" s="2">
        <v>0</v>
      </c>
      <c r="E3110" s="2">
        <v>0</v>
      </c>
      <c r="F3110" s="2">
        <v>25.61</v>
      </c>
      <c r="G3110" s="2">
        <v>0.76</v>
      </c>
      <c r="H3110" s="2">
        <v>0</v>
      </c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</row>
    <row r="3111" spans="1:41" x14ac:dyDescent="0.35">
      <c r="A3111" t="s">
        <v>3105</v>
      </c>
      <c r="B3111" s="1">
        <f t="shared" si="100"/>
        <v>38481.999999992498</v>
      </c>
      <c r="C3111">
        <f t="shared" si="99"/>
        <v>2005</v>
      </c>
      <c r="D3111" s="2">
        <v>0</v>
      </c>
      <c r="E3111" s="2">
        <v>0</v>
      </c>
      <c r="F3111" s="2">
        <v>24.94</v>
      </c>
      <c r="G3111" s="2">
        <v>0.83</v>
      </c>
      <c r="H3111" s="2">
        <v>0</v>
      </c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</row>
    <row r="3112" spans="1:41" x14ac:dyDescent="0.35">
      <c r="A3112" t="s">
        <v>3106</v>
      </c>
      <c r="B3112" s="1">
        <f t="shared" si="100"/>
        <v>38482.041666659163</v>
      </c>
      <c r="C3112">
        <f t="shared" si="99"/>
        <v>2005</v>
      </c>
      <c r="D3112" s="2">
        <v>0</v>
      </c>
      <c r="E3112" s="2">
        <v>0</v>
      </c>
      <c r="F3112" s="2">
        <v>24.19</v>
      </c>
      <c r="G3112" s="2">
        <v>1.1000000000000001</v>
      </c>
      <c r="H3112" s="2">
        <v>0</v>
      </c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</row>
    <row r="3113" spans="1:41" x14ac:dyDescent="0.35">
      <c r="A3113" t="s">
        <v>3107</v>
      </c>
      <c r="B3113" s="1">
        <f t="shared" si="100"/>
        <v>38482.083333325827</v>
      </c>
      <c r="C3113">
        <f t="shared" si="99"/>
        <v>2005</v>
      </c>
      <c r="D3113" s="2">
        <v>0</v>
      </c>
      <c r="E3113" s="2">
        <v>0</v>
      </c>
      <c r="F3113" s="2">
        <v>23.13</v>
      </c>
      <c r="G3113" s="2">
        <v>1.31</v>
      </c>
      <c r="H3113" s="2">
        <v>0</v>
      </c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</row>
    <row r="3114" spans="1:41" x14ac:dyDescent="0.35">
      <c r="A3114" t="s">
        <v>3108</v>
      </c>
      <c r="B3114" s="1">
        <f t="shared" si="100"/>
        <v>38482.124999992491</v>
      </c>
      <c r="C3114">
        <f t="shared" si="99"/>
        <v>2005</v>
      </c>
      <c r="D3114" s="2">
        <v>0</v>
      </c>
      <c r="E3114" s="2">
        <v>0</v>
      </c>
      <c r="F3114" s="2">
        <v>21.81</v>
      </c>
      <c r="G3114" s="2">
        <v>1.45</v>
      </c>
      <c r="H3114" s="2">
        <v>0</v>
      </c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</row>
    <row r="3115" spans="1:41" x14ac:dyDescent="0.35">
      <c r="A3115" t="s">
        <v>3109</v>
      </c>
      <c r="B3115" s="1">
        <f t="shared" si="100"/>
        <v>38482.166666659155</v>
      </c>
      <c r="C3115">
        <f t="shared" si="99"/>
        <v>2005</v>
      </c>
      <c r="D3115" s="2">
        <v>0</v>
      </c>
      <c r="E3115" s="2">
        <v>0</v>
      </c>
      <c r="F3115" s="2">
        <v>20.86</v>
      </c>
      <c r="G3115" s="2">
        <v>1.59</v>
      </c>
      <c r="H3115" s="2">
        <v>0</v>
      </c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</row>
    <row r="3116" spans="1:41" x14ac:dyDescent="0.35">
      <c r="A3116" t="s">
        <v>3110</v>
      </c>
      <c r="B3116" s="1">
        <f t="shared" si="100"/>
        <v>38482.20833332582</v>
      </c>
      <c r="C3116">
        <f t="shared" si="99"/>
        <v>2005</v>
      </c>
      <c r="D3116" s="2">
        <v>0</v>
      </c>
      <c r="E3116" s="2">
        <v>0</v>
      </c>
      <c r="F3116" s="2">
        <v>19.97</v>
      </c>
      <c r="G3116" s="2">
        <v>1.72</v>
      </c>
      <c r="H3116" s="2">
        <v>0</v>
      </c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</row>
    <row r="3117" spans="1:41" x14ac:dyDescent="0.35">
      <c r="A3117" t="s">
        <v>3111</v>
      </c>
      <c r="B3117" s="1">
        <f t="shared" si="100"/>
        <v>38482.249999992484</v>
      </c>
      <c r="C3117">
        <f t="shared" si="99"/>
        <v>2005</v>
      </c>
      <c r="D3117" s="2">
        <v>0</v>
      </c>
      <c r="E3117" s="2">
        <v>0</v>
      </c>
      <c r="F3117" s="2">
        <v>19.43</v>
      </c>
      <c r="G3117" s="2">
        <v>1.72</v>
      </c>
      <c r="H3117" s="2">
        <v>0</v>
      </c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</row>
    <row r="3118" spans="1:41" x14ac:dyDescent="0.35">
      <c r="A3118" t="s">
        <v>3112</v>
      </c>
      <c r="B3118" s="1">
        <f t="shared" si="100"/>
        <v>38482.291666659148</v>
      </c>
      <c r="C3118">
        <f t="shared" si="99"/>
        <v>2005</v>
      </c>
      <c r="D3118" s="2">
        <v>329.81</v>
      </c>
      <c r="E3118" s="2">
        <v>15.67</v>
      </c>
      <c r="F3118" s="2">
        <v>19.45</v>
      </c>
      <c r="G3118" s="2">
        <v>1.72</v>
      </c>
      <c r="H3118" s="2">
        <v>0</v>
      </c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</row>
    <row r="3119" spans="1:41" x14ac:dyDescent="0.35">
      <c r="A3119" t="s">
        <v>3113</v>
      </c>
      <c r="B3119" s="1">
        <f t="shared" si="100"/>
        <v>38482.333333325812</v>
      </c>
      <c r="C3119">
        <f t="shared" si="99"/>
        <v>2005</v>
      </c>
      <c r="D3119" s="2">
        <v>710.16</v>
      </c>
      <c r="E3119" s="2">
        <v>28.81</v>
      </c>
      <c r="F3119" s="2">
        <v>24.02</v>
      </c>
      <c r="G3119" s="2">
        <v>1.03</v>
      </c>
      <c r="H3119" s="2">
        <v>0</v>
      </c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</row>
    <row r="3120" spans="1:41" x14ac:dyDescent="0.35">
      <c r="A3120" t="s">
        <v>3114</v>
      </c>
      <c r="B3120" s="1">
        <f t="shared" si="100"/>
        <v>38482.374999992477</v>
      </c>
      <c r="C3120">
        <f t="shared" si="99"/>
        <v>2005</v>
      </c>
      <c r="D3120" s="2">
        <v>886.47</v>
      </c>
      <c r="E3120" s="2">
        <v>42.08</v>
      </c>
      <c r="F3120" s="2">
        <v>26.99</v>
      </c>
      <c r="G3120" s="2">
        <v>1.52</v>
      </c>
      <c r="H3120" s="2">
        <v>0</v>
      </c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</row>
    <row r="3121" spans="1:41" x14ac:dyDescent="0.35">
      <c r="A3121" t="s">
        <v>3115</v>
      </c>
      <c r="B3121" s="1">
        <f t="shared" si="100"/>
        <v>38482.416666659141</v>
      </c>
      <c r="C3121">
        <f t="shared" si="99"/>
        <v>2005</v>
      </c>
      <c r="D3121" s="2">
        <v>980.17</v>
      </c>
      <c r="E3121" s="2">
        <v>55.33</v>
      </c>
      <c r="F3121" s="2">
        <v>28.84</v>
      </c>
      <c r="G3121" s="2">
        <v>2.97</v>
      </c>
      <c r="H3121" s="2">
        <v>0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</row>
    <row r="3122" spans="1:41" x14ac:dyDescent="0.35">
      <c r="A3122" t="s">
        <v>3116</v>
      </c>
      <c r="B3122" s="1">
        <f t="shared" si="100"/>
        <v>38482.458333325805</v>
      </c>
      <c r="C3122">
        <f t="shared" si="99"/>
        <v>2005</v>
      </c>
      <c r="D3122" s="2">
        <v>968.78</v>
      </c>
      <c r="E3122" s="2">
        <v>68.150000000000006</v>
      </c>
      <c r="F3122" s="2">
        <v>30.03</v>
      </c>
      <c r="G3122" s="2">
        <v>3.59</v>
      </c>
      <c r="H3122" s="2">
        <v>0</v>
      </c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</row>
    <row r="3123" spans="1:41" x14ac:dyDescent="0.35">
      <c r="A3123" t="s">
        <v>3117</v>
      </c>
      <c r="B3123" s="1">
        <f t="shared" si="100"/>
        <v>38482.499999992469</v>
      </c>
      <c r="C3123">
        <f t="shared" si="99"/>
        <v>2005</v>
      </c>
      <c r="D3123" s="2">
        <v>912.35</v>
      </c>
      <c r="E3123" s="2">
        <v>78.58</v>
      </c>
      <c r="F3123" s="2">
        <v>30.89</v>
      </c>
      <c r="G3123" s="2">
        <v>4.1399999999999997</v>
      </c>
      <c r="H3123" s="2">
        <v>0</v>
      </c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</row>
    <row r="3124" spans="1:41" x14ac:dyDescent="0.35">
      <c r="A3124" t="s">
        <v>3118</v>
      </c>
      <c r="B3124" s="1">
        <f t="shared" si="100"/>
        <v>38482.541666659134</v>
      </c>
      <c r="C3124">
        <f t="shared" si="99"/>
        <v>2005</v>
      </c>
      <c r="D3124" s="2">
        <v>947.51</v>
      </c>
      <c r="E3124" s="2">
        <v>77.150000000000006</v>
      </c>
      <c r="F3124" s="2">
        <v>31.37</v>
      </c>
      <c r="G3124" s="2">
        <v>5.03</v>
      </c>
      <c r="H3124" s="2">
        <v>0</v>
      </c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</row>
    <row r="3125" spans="1:41" x14ac:dyDescent="0.35">
      <c r="A3125" t="s">
        <v>3119</v>
      </c>
      <c r="B3125" s="1">
        <f t="shared" si="100"/>
        <v>38482.583333325798</v>
      </c>
      <c r="C3125">
        <f t="shared" si="99"/>
        <v>2005</v>
      </c>
      <c r="D3125" s="2">
        <v>1044.8800000000001</v>
      </c>
      <c r="E3125" s="2">
        <v>65.900000000000006</v>
      </c>
      <c r="F3125" s="2">
        <v>31.33</v>
      </c>
      <c r="G3125" s="2">
        <v>5.66</v>
      </c>
      <c r="H3125" s="2">
        <v>0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</row>
    <row r="3126" spans="1:41" x14ac:dyDescent="0.35">
      <c r="A3126" t="s">
        <v>3120</v>
      </c>
      <c r="B3126" s="1">
        <f t="shared" si="100"/>
        <v>38482.624999992462</v>
      </c>
      <c r="C3126">
        <f t="shared" si="99"/>
        <v>2005</v>
      </c>
      <c r="D3126" s="2">
        <v>1131.79</v>
      </c>
      <c r="E3126" s="2">
        <v>52.94</v>
      </c>
      <c r="F3126" s="2">
        <v>30.9</v>
      </c>
      <c r="G3126" s="2">
        <v>5.72</v>
      </c>
      <c r="H3126" s="2">
        <v>0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</row>
    <row r="3127" spans="1:41" x14ac:dyDescent="0.35">
      <c r="A3127" t="s">
        <v>3121</v>
      </c>
      <c r="B3127" s="1">
        <f t="shared" si="100"/>
        <v>38482.666666659126</v>
      </c>
      <c r="C3127">
        <f t="shared" si="99"/>
        <v>2005</v>
      </c>
      <c r="D3127" s="2">
        <v>1113.2</v>
      </c>
      <c r="E3127" s="2">
        <v>39.67</v>
      </c>
      <c r="F3127" s="2">
        <v>30.23</v>
      </c>
      <c r="G3127" s="2">
        <v>5.38</v>
      </c>
      <c r="H3127" s="2">
        <v>0</v>
      </c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</row>
    <row r="3128" spans="1:41" x14ac:dyDescent="0.35">
      <c r="A3128" t="s">
        <v>3122</v>
      </c>
      <c r="B3128" s="1">
        <f t="shared" si="100"/>
        <v>38482.708333325791</v>
      </c>
      <c r="C3128">
        <f t="shared" si="99"/>
        <v>2005</v>
      </c>
      <c r="D3128" s="2">
        <v>989.26</v>
      </c>
      <c r="E3128" s="2">
        <v>26.41</v>
      </c>
      <c r="F3128" s="2">
        <v>29.29</v>
      </c>
      <c r="G3128" s="2">
        <v>4.83</v>
      </c>
      <c r="H3128" s="2">
        <v>0</v>
      </c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</row>
    <row r="3129" spans="1:41" x14ac:dyDescent="0.35">
      <c r="A3129" t="s">
        <v>3123</v>
      </c>
      <c r="B3129" s="1">
        <f t="shared" si="100"/>
        <v>38482.749999992455</v>
      </c>
      <c r="C3129">
        <f t="shared" si="99"/>
        <v>2005</v>
      </c>
      <c r="D3129" s="2">
        <v>788.66</v>
      </c>
      <c r="E3129" s="2">
        <v>13.32</v>
      </c>
      <c r="F3129" s="2">
        <v>27.97</v>
      </c>
      <c r="G3129" s="2">
        <v>4.1399999999999997</v>
      </c>
      <c r="H3129" s="2">
        <v>0</v>
      </c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</row>
    <row r="3130" spans="1:41" x14ac:dyDescent="0.35">
      <c r="A3130" t="s">
        <v>3124</v>
      </c>
      <c r="B3130" s="1">
        <f t="shared" si="100"/>
        <v>38482.791666659119</v>
      </c>
      <c r="C3130">
        <f t="shared" si="99"/>
        <v>2005</v>
      </c>
      <c r="D3130" s="2">
        <v>14.59</v>
      </c>
      <c r="E3130" s="2">
        <v>0.56999999999999995</v>
      </c>
      <c r="F3130" s="2">
        <v>26.28</v>
      </c>
      <c r="G3130" s="2">
        <v>3.03</v>
      </c>
      <c r="H3130" s="2">
        <v>0</v>
      </c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</row>
    <row r="3131" spans="1:41" x14ac:dyDescent="0.35">
      <c r="A3131" t="s">
        <v>3125</v>
      </c>
      <c r="B3131" s="1">
        <f t="shared" si="100"/>
        <v>38482.833333325783</v>
      </c>
      <c r="C3131">
        <f t="shared" si="99"/>
        <v>2005</v>
      </c>
      <c r="D3131" s="2">
        <v>0</v>
      </c>
      <c r="E3131" s="2">
        <v>0</v>
      </c>
      <c r="F3131" s="2">
        <v>24.86</v>
      </c>
      <c r="G3131" s="2">
        <v>1.66</v>
      </c>
      <c r="H3131" s="2">
        <v>0</v>
      </c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</row>
    <row r="3132" spans="1:41" x14ac:dyDescent="0.35">
      <c r="A3132" t="s">
        <v>3126</v>
      </c>
      <c r="B3132" s="1">
        <f t="shared" si="100"/>
        <v>38482.874999992448</v>
      </c>
      <c r="C3132">
        <f t="shared" si="99"/>
        <v>2005</v>
      </c>
      <c r="D3132" s="2">
        <v>0</v>
      </c>
      <c r="E3132" s="2">
        <v>0</v>
      </c>
      <c r="F3132" s="2">
        <v>24.05</v>
      </c>
      <c r="G3132" s="2">
        <v>1.24</v>
      </c>
      <c r="H3132" s="2">
        <v>0</v>
      </c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</row>
    <row r="3133" spans="1:41" x14ac:dyDescent="0.35">
      <c r="A3133" t="s">
        <v>3127</v>
      </c>
      <c r="B3133" s="1">
        <f t="shared" si="100"/>
        <v>38482.916666659112</v>
      </c>
      <c r="C3133">
        <f t="shared" si="99"/>
        <v>2005</v>
      </c>
      <c r="D3133" s="2">
        <v>0</v>
      </c>
      <c r="E3133" s="2">
        <v>0</v>
      </c>
      <c r="F3133" s="2">
        <v>22.91</v>
      </c>
      <c r="G3133" s="2">
        <v>0.97</v>
      </c>
      <c r="H3133" s="2">
        <v>0</v>
      </c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</row>
    <row r="3134" spans="1:41" x14ac:dyDescent="0.35">
      <c r="A3134" t="s">
        <v>3128</v>
      </c>
      <c r="B3134" s="1">
        <f t="shared" si="100"/>
        <v>38482.958333325776</v>
      </c>
      <c r="C3134">
        <f t="shared" si="99"/>
        <v>2005</v>
      </c>
      <c r="D3134" s="2">
        <v>0</v>
      </c>
      <c r="E3134" s="2">
        <v>0</v>
      </c>
      <c r="F3134" s="2">
        <v>22.98</v>
      </c>
      <c r="G3134" s="2">
        <v>0.48</v>
      </c>
      <c r="H3134" s="2">
        <v>0</v>
      </c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</row>
    <row r="3135" spans="1:41" x14ac:dyDescent="0.35">
      <c r="A3135" t="s">
        <v>3129</v>
      </c>
      <c r="B3135" s="1">
        <f t="shared" si="100"/>
        <v>38482.99999999244</v>
      </c>
      <c r="C3135">
        <f t="shared" si="99"/>
        <v>2005</v>
      </c>
      <c r="D3135" s="2">
        <v>0</v>
      </c>
      <c r="E3135" s="2">
        <v>0</v>
      </c>
      <c r="F3135" s="2">
        <v>22.35</v>
      </c>
      <c r="G3135" s="2">
        <v>0.76</v>
      </c>
      <c r="H3135" s="2">
        <v>0</v>
      </c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</row>
    <row r="3136" spans="1:41" x14ac:dyDescent="0.35">
      <c r="A3136" t="s">
        <v>3130</v>
      </c>
      <c r="B3136" s="1">
        <f t="shared" si="100"/>
        <v>38483.041666659105</v>
      </c>
      <c r="C3136">
        <f t="shared" si="99"/>
        <v>2005</v>
      </c>
      <c r="D3136" s="2">
        <v>0</v>
      </c>
      <c r="E3136" s="2">
        <v>0</v>
      </c>
      <c r="F3136" s="2">
        <v>21.3</v>
      </c>
      <c r="G3136" s="2">
        <v>1.24</v>
      </c>
      <c r="H3136" s="2">
        <v>0</v>
      </c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</row>
    <row r="3137" spans="1:41" x14ac:dyDescent="0.35">
      <c r="A3137" t="s">
        <v>3131</v>
      </c>
      <c r="B3137" s="1">
        <f t="shared" si="100"/>
        <v>38483.083333325769</v>
      </c>
      <c r="C3137">
        <f t="shared" si="99"/>
        <v>2005</v>
      </c>
      <c r="D3137" s="2">
        <v>0</v>
      </c>
      <c r="E3137" s="2">
        <v>0</v>
      </c>
      <c r="F3137" s="2">
        <v>20.09</v>
      </c>
      <c r="G3137" s="2">
        <v>1.45</v>
      </c>
      <c r="H3137" s="2">
        <v>0</v>
      </c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</row>
    <row r="3138" spans="1:41" x14ac:dyDescent="0.35">
      <c r="A3138" t="s">
        <v>3132</v>
      </c>
      <c r="B3138" s="1">
        <f t="shared" si="100"/>
        <v>38483.124999992433</v>
      </c>
      <c r="C3138">
        <f t="shared" si="99"/>
        <v>2005</v>
      </c>
      <c r="D3138" s="2">
        <v>0</v>
      </c>
      <c r="E3138" s="2">
        <v>0</v>
      </c>
      <c r="F3138" s="2">
        <v>19.149999999999999</v>
      </c>
      <c r="G3138" s="2">
        <v>1.59</v>
      </c>
      <c r="H3138" s="2">
        <v>0</v>
      </c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</row>
    <row r="3139" spans="1:41" x14ac:dyDescent="0.35">
      <c r="A3139" t="s">
        <v>3133</v>
      </c>
      <c r="B3139" s="1">
        <f t="shared" si="100"/>
        <v>38483.166666659097</v>
      </c>
      <c r="C3139">
        <f t="shared" si="99"/>
        <v>2005</v>
      </c>
      <c r="D3139" s="2">
        <v>0</v>
      </c>
      <c r="E3139" s="2">
        <v>0</v>
      </c>
      <c r="F3139" s="2">
        <v>18.63</v>
      </c>
      <c r="G3139" s="2">
        <v>1.66</v>
      </c>
      <c r="H3139" s="2">
        <v>0</v>
      </c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</row>
    <row r="3140" spans="1:41" x14ac:dyDescent="0.35">
      <c r="A3140" t="s">
        <v>3134</v>
      </c>
      <c r="B3140" s="1">
        <f t="shared" si="100"/>
        <v>38483.208333325761</v>
      </c>
      <c r="C3140">
        <f t="shared" si="99"/>
        <v>2005</v>
      </c>
      <c r="D3140" s="2">
        <v>0</v>
      </c>
      <c r="E3140" s="2">
        <v>0</v>
      </c>
      <c r="F3140" s="2">
        <v>18.5</v>
      </c>
      <c r="G3140" s="2">
        <v>1.59</v>
      </c>
      <c r="H3140" s="2">
        <v>0</v>
      </c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</row>
    <row r="3141" spans="1:41" x14ac:dyDescent="0.35">
      <c r="A3141" t="s">
        <v>3135</v>
      </c>
      <c r="B3141" s="1">
        <f t="shared" si="100"/>
        <v>38483.249999992426</v>
      </c>
      <c r="C3141">
        <f t="shared" si="99"/>
        <v>2005</v>
      </c>
      <c r="D3141" s="2">
        <v>0</v>
      </c>
      <c r="E3141" s="2">
        <v>0</v>
      </c>
      <c r="F3141" s="2">
        <v>18.21</v>
      </c>
      <c r="G3141" s="2">
        <v>1.59</v>
      </c>
      <c r="H3141" s="2">
        <v>0</v>
      </c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</row>
    <row r="3142" spans="1:41" x14ac:dyDescent="0.35">
      <c r="A3142" t="s">
        <v>3136</v>
      </c>
      <c r="B3142" s="1">
        <f t="shared" si="100"/>
        <v>38483.29166665909</v>
      </c>
      <c r="C3142">
        <f t="shared" si="99"/>
        <v>2005</v>
      </c>
      <c r="D3142" s="2">
        <v>367.9</v>
      </c>
      <c r="E3142" s="2">
        <v>15.79</v>
      </c>
      <c r="F3142" s="2">
        <v>17.989999999999998</v>
      </c>
      <c r="G3142" s="2">
        <v>1.52</v>
      </c>
      <c r="H3142" s="2">
        <v>0</v>
      </c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</row>
    <row r="3143" spans="1:41" x14ac:dyDescent="0.35">
      <c r="A3143" t="s">
        <v>3137</v>
      </c>
      <c r="B3143" s="1">
        <f t="shared" si="100"/>
        <v>38483.333333325754</v>
      </c>
      <c r="C3143">
        <f t="shared" si="99"/>
        <v>2005</v>
      </c>
      <c r="D3143" s="2">
        <v>700.23</v>
      </c>
      <c r="E3143" s="2">
        <v>28.91</v>
      </c>
      <c r="F3143" s="2">
        <v>21.82</v>
      </c>
      <c r="G3143" s="2">
        <v>0.83</v>
      </c>
      <c r="H3143" s="2">
        <v>0</v>
      </c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</row>
    <row r="3144" spans="1:41" x14ac:dyDescent="0.35">
      <c r="A3144" t="s">
        <v>3138</v>
      </c>
      <c r="B3144" s="1">
        <f t="shared" si="100"/>
        <v>38483.374999992418</v>
      </c>
      <c r="C3144">
        <f t="shared" si="99"/>
        <v>2005</v>
      </c>
      <c r="D3144" s="2">
        <v>922.01</v>
      </c>
      <c r="E3144" s="2">
        <v>42.19</v>
      </c>
      <c r="F3144" s="2">
        <v>23.74</v>
      </c>
      <c r="G3144" s="2">
        <v>0.62</v>
      </c>
      <c r="H3144" s="2">
        <v>0</v>
      </c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</row>
    <row r="3145" spans="1:41" x14ac:dyDescent="0.35">
      <c r="A3145" t="s">
        <v>3139</v>
      </c>
      <c r="B3145" s="1">
        <f t="shared" si="100"/>
        <v>38483.416666659083</v>
      </c>
      <c r="C3145">
        <f t="shared" si="99"/>
        <v>2005</v>
      </c>
      <c r="D3145" s="2">
        <v>981.93</v>
      </c>
      <c r="E3145" s="2">
        <v>55.44</v>
      </c>
      <c r="F3145" s="2">
        <v>25.18</v>
      </c>
      <c r="G3145" s="2">
        <v>1.72</v>
      </c>
      <c r="H3145" s="2">
        <v>0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</row>
    <row r="3146" spans="1:41" x14ac:dyDescent="0.35">
      <c r="A3146" t="s">
        <v>3140</v>
      </c>
      <c r="B3146" s="1">
        <f t="shared" si="100"/>
        <v>38483.458333325747</v>
      </c>
      <c r="C3146">
        <f t="shared" si="99"/>
        <v>2005</v>
      </c>
      <c r="D3146" s="2">
        <v>958.89</v>
      </c>
      <c r="E3146" s="2">
        <v>68.290000000000006</v>
      </c>
      <c r="F3146" s="2">
        <v>26.47</v>
      </c>
      <c r="G3146" s="2">
        <v>2.76</v>
      </c>
      <c r="H3146" s="2">
        <v>0</v>
      </c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</row>
    <row r="3147" spans="1:41" x14ac:dyDescent="0.35">
      <c r="A3147" t="s">
        <v>3141</v>
      </c>
      <c r="B3147" s="1">
        <f t="shared" si="100"/>
        <v>38483.499999992411</v>
      </c>
      <c r="C3147">
        <f t="shared" si="99"/>
        <v>2005</v>
      </c>
      <c r="D3147" s="2">
        <v>900.99</v>
      </c>
      <c r="E3147" s="2">
        <v>78.81</v>
      </c>
      <c r="F3147" s="2">
        <v>27.44</v>
      </c>
      <c r="G3147" s="2">
        <v>3.86</v>
      </c>
      <c r="H3147" s="2">
        <v>0</v>
      </c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</row>
    <row r="3148" spans="1:41" x14ac:dyDescent="0.35">
      <c r="A3148" t="s">
        <v>3142</v>
      </c>
      <c r="B3148" s="1">
        <f t="shared" si="100"/>
        <v>38483.541666659075</v>
      </c>
      <c r="C3148">
        <f t="shared" si="99"/>
        <v>2005</v>
      </c>
      <c r="D3148" s="2">
        <v>932.77</v>
      </c>
      <c r="E3148" s="2">
        <v>77.349999999999994</v>
      </c>
      <c r="F3148" s="2">
        <v>27.99</v>
      </c>
      <c r="G3148" s="2">
        <v>4.6900000000000004</v>
      </c>
      <c r="H3148" s="2">
        <v>0</v>
      </c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</row>
    <row r="3149" spans="1:41" x14ac:dyDescent="0.35">
      <c r="A3149" t="s">
        <v>3143</v>
      </c>
      <c r="B3149" s="1">
        <f t="shared" si="100"/>
        <v>38483.58333332574</v>
      </c>
      <c r="C3149">
        <f t="shared" si="99"/>
        <v>2005</v>
      </c>
      <c r="D3149" s="2">
        <v>1044.9100000000001</v>
      </c>
      <c r="E3149" s="2">
        <v>66.02</v>
      </c>
      <c r="F3149" s="2">
        <v>28.2</v>
      </c>
      <c r="G3149" s="2">
        <v>5.24</v>
      </c>
      <c r="H3149" s="2">
        <v>0</v>
      </c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</row>
    <row r="3150" spans="1:41" x14ac:dyDescent="0.35">
      <c r="A3150" t="s">
        <v>3144</v>
      </c>
      <c r="B3150" s="1">
        <f t="shared" si="100"/>
        <v>38483.624999992404</v>
      </c>
      <c r="C3150">
        <f t="shared" si="99"/>
        <v>2005</v>
      </c>
      <c r="D3150" s="2">
        <v>1119.68</v>
      </c>
      <c r="E3150" s="2">
        <v>53.04</v>
      </c>
      <c r="F3150" s="2">
        <v>28.08</v>
      </c>
      <c r="G3150" s="2">
        <v>5.38</v>
      </c>
      <c r="H3150" s="2">
        <v>0</v>
      </c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</row>
    <row r="3151" spans="1:41" x14ac:dyDescent="0.35">
      <c r="A3151" t="s">
        <v>3145</v>
      </c>
      <c r="B3151" s="1">
        <f t="shared" si="100"/>
        <v>38483.666666659068</v>
      </c>
      <c r="C3151">
        <f t="shared" si="99"/>
        <v>2005</v>
      </c>
      <c r="D3151" s="2">
        <v>1073.73</v>
      </c>
      <c r="E3151" s="2">
        <v>39.76</v>
      </c>
      <c r="F3151" s="2">
        <v>27.65</v>
      </c>
      <c r="G3151" s="2">
        <v>5.24</v>
      </c>
      <c r="H3151" s="2">
        <v>0</v>
      </c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</row>
    <row r="3152" spans="1:41" x14ac:dyDescent="0.35">
      <c r="A3152" t="s">
        <v>3146</v>
      </c>
      <c r="B3152" s="1">
        <f t="shared" si="100"/>
        <v>38483.708333325732</v>
      </c>
      <c r="C3152">
        <f t="shared" si="99"/>
        <v>2005</v>
      </c>
      <c r="D3152" s="2">
        <v>1005.42</v>
      </c>
      <c r="E3152" s="2">
        <v>26.5</v>
      </c>
      <c r="F3152" s="2">
        <v>26.93</v>
      </c>
      <c r="G3152" s="2">
        <v>4.9000000000000004</v>
      </c>
      <c r="H3152" s="2">
        <v>0</v>
      </c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</row>
    <row r="3153" spans="1:41" x14ac:dyDescent="0.35">
      <c r="A3153" t="s">
        <v>3147</v>
      </c>
      <c r="B3153" s="1">
        <f t="shared" si="100"/>
        <v>38483.749999992397</v>
      </c>
      <c r="C3153">
        <f t="shared" si="99"/>
        <v>2005</v>
      </c>
      <c r="D3153" s="2">
        <v>848.03</v>
      </c>
      <c r="E3153" s="2">
        <v>13.43</v>
      </c>
      <c r="F3153" s="2">
        <v>25.87</v>
      </c>
      <c r="G3153" s="2">
        <v>4.4800000000000004</v>
      </c>
      <c r="H3153" s="2">
        <v>0</v>
      </c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</row>
    <row r="3154" spans="1:41" x14ac:dyDescent="0.35">
      <c r="A3154" t="s">
        <v>3148</v>
      </c>
      <c r="B3154" s="1">
        <f t="shared" si="100"/>
        <v>38483.791666659061</v>
      </c>
      <c r="C3154">
        <f t="shared" si="99"/>
        <v>2005</v>
      </c>
      <c r="D3154" s="2">
        <v>19.97</v>
      </c>
      <c r="E3154" s="2">
        <v>0.69</v>
      </c>
      <c r="F3154" s="2">
        <v>24.59</v>
      </c>
      <c r="G3154" s="2">
        <v>3.79</v>
      </c>
      <c r="H3154" s="2">
        <v>0</v>
      </c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</row>
    <row r="3155" spans="1:41" x14ac:dyDescent="0.35">
      <c r="A3155" t="s">
        <v>3149</v>
      </c>
      <c r="B3155" s="1">
        <f t="shared" si="100"/>
        <v>38483.833333325725</v>
      </c>
      <c r="C3155">
        <f t="shared" ref="C3155:C3218" si="101">YEAR(B3155)</f>
        <v>2005</v>
      </c>
      <c r="D3155" s="2">
        <v>0</v>
      </c>
      <c r="E3155" s="2">
        <v>0</v>
      </c>
      <c r="F3155" s="2">
        <v>23.62</v>
      </c>
      <c r="G3155" s="2">
        <v>2.69</v>
      </c>
      <c r="H3155" s="2">
        <v>0</v>
      </c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</row>
    <row r="3156" spans="1:41" x14ac:dyDescent="0.35">
      <c r="A3156" t="s">
        <v>3150</v>
      </c>
      <c r="B3156" s="1">
        <f t="shared" ref="B3156:B3219" si="102">B3155+1/24</f>
        <v>38483.874999992389</v>
      </c>
      <c r="C3156">
        <f t="shared" si="101"/>
        <v>2005</v>
      </c>
      <c r="D3156" s="2">
        <v>0</v>
      </c>
      <c r="E3156" s="2">
        <v>0</v>
      </c>
      <c r="F3156" s="2">
        <v>23.06</v>
      </c>
      <c r="G3156" s="2">
        <v>1.59</v>
      </c>
      <c r="H3156" s="2">
        <v>0</v>
      </c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</row>
    <row r="3157" spans="1:41" x14ac:dyDescent="0.35">
      <c r="A3157" t="s">
        <v>3151</v>
      </c>
      <c r="B3157" s="1">
        <f t="shared" si="102"/>
        <v>38483.916666659054</v>
      </c>
      <c r="C3157">
        <f t="shared" si="101"/>
        <v>2005</v>
      </c>
      <c r="D3157" s="2">
        <v>0</v>
      </c>
      <c r="E3157" s="2">
        <v>0</v>
      </c>
      <c r="F3157" s="2">
        <v>22.32</v>
      </c>
      <c r="G3157" s="2">
        <v>0.97</v>
      </c>
      <c r="H3157" s="2">
        <v>0</v>
      </c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</row>
    <row r="3158" spans="1:41" x14ac:dyDescent="0.35">
      <c r="A3158" t="s">
        <v>3152</v>
      </c>
      <c r="B3158" s="1">
        <f t="shared" si="102"/>
        <v>38483.958333325718</v>
      </c>
      <c r="C3158">
        <f t="shared" si="101"/>
        <v>2005</v>
      </c>
      <c r="D3158" s="2">
        <v>0</v>
      </c>
      <c r="E3158" s="2">
        <v>0</v>
      </c>
      <c r="F3158" s="2">
        <v>22.51</v>
      </c>
      <c r="G3158" s="2">
        <v>0.41</v>
      </c>
      <c r="H3158" s="2">
        <v>0</v>
      </c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</row>
    <row r="3159" spans="1:41" x14ac:dyDescent="0.35">
      <c r="A3159" t="s">
        <v>3153</v>
      </c>
      <c r="B3159" s="1">
        <f t="shared" si="102"/>
        <v>38483.999999992382</v>
      </c>
      <c r="C3159">
        <f t="shared" si="101"/>
        <v>2005</v>
      </c>
      <c r="D3159" s="2">
        <v>0</v>
      </c>
      <c r="E3159" s="2">
        <v>0</v>
      </c>
      <c r="F3159" s="2">
        <v>21.98</v>
      </c>
      <c r="G3159" s="2">
        <v>0.62</v>
      </c>
      <c r="H3159" s="2">
        <v>0</v>
      </c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</row>
    <row r="3160" spans="1:41" x14ac:dyDescent="0.35">
      <c r="A3160" t="s">
        <v>3154</v>
      </c>
      <c r="B3160" s="1">
        <f t="shared" si="102"/>
        <v>38484.041666659046</v>
      </c>
      <c r="C3160">
        <f t="shared" si="101"/>
        <v>2005</v>
      </c>
      <c r="D3160" s="2">
        <v>0</v>
      </c>
      <c r="E3160" s="2">
        <v>0</v>
      </c>
      <c r="F3160" s="2">
        <v>21.4</v>
      </c>
      <c r="G3160" s="2">
        <v>0.83</v>
      </c>
      <c r="H3160" s="2">
        <v>0</v>
      </c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</row>
    <row r="3161" spans="1:41" x14ac:dyDescent="0.35">
      <c r="A3161" t="s">
        <v>3155</v>
      </c>
      <c r="B3161" s="1">
        <f t="shared" si="102"/>
        <v>38484.083333325711</v>
      </c>
      <c r="C3161">
        <f t="shared" si="101"/>
        <v>2005</v>
      </c>
      <c r="D3161" s="2">
        <v>0</v>
      </c>
      <c r="E3161" s="2">
        <v>0</v>
      </c>
      <c r="F3161" s="2">
        <v>20.82</v>
      </c>
      <c r="G3161" s="2">
        <v>0.9</v>
      </c>
      <c r="H3161" s="2">
        <v>0</v>
      </c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</row>
    <row r="3162" spans="1:41" x14ac:dyDescent="0.35">
      <c r="A3162" t="s">
        <v>3156</v>
      </c>
      <c r="B3162" s="1">
        <f t="shared" si="102"/>
        <v>38484.124999992375</v>
      </c>
      <c r="C3162">
        <f t="shared" si="101"/>
        <v>2005</v>
      </c>
      <c r="D3162" s="2">
        <v>0</v>
      </c>
      <c r="E3162" s="2">
        <v>0</v>
      </c>
      <c r="F3162" s="2">
        <v>20.309999999999999</v>
      </c>
      <c r="G3162" s="2">
        <v>0.97</v>
      </c>
      <c r="H3162" s="2">
        <v>0</v>
      </c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</row>
    <row r="3163" spans="1:41" x14ac:dyDescent="0.35">
      <c r="A3163" t="s">
        <v>3157</v>
      </c>
      <c r="B3163" s="1">
        <f t="shared" si="102"/>
        <v>38484.166666659039</v>
      </c>
      <c r="C3163">
        <f t="shared" si="101"/>
        <v>2005</v>
      </c>
      <c r="D3163" s="2">
        <v>0</v>
      </c>
      <c r="E3163" s="2">
        <v>0</v>
      </c>
      <c r="F3163" s="2">
        <v>19.88</v>
      </c>
      <c r="G3163" s="2">
        <v>1.1000000000000001</v>
      </c>
      <c r="H3163" s="2">
        <v>0</v>
      </c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</row>
    <row r="3164" spans="1:41" x14ac:dyDescent="0.35">
      <c r="A3164" t="s">
        <v>3158</v>
      </c>
      <c r="B3164" s="1">
        <f t="shared" si="102"/>
        <v>38484.208333325703</v>
      </c>
      <c r="C3164">
        <f t="shared" si="101"/>
        <v>2005</v>
      </c>
      <c r="D3164" s="2">
        <v>0</v>
      </c>
      <c r="E3164" s="2">
        <v>0</v>
      </c>
      <c r="F3164" s="2">
        <v>19.52</v>
      </c>
      <c r="G3164" s="2">
        <v>1.17</v>
      </c>
      <c r="H3164" s="2">
        <v>0</v>
      </c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</row>
    <row r="3165" spans="1:41" x14ac:dyDescent="0.35">
      <c r="A3165" t="s">
        <v>3159</v>
      </c>
      <c r="B3165" s="1">
        <f t="shared" si="102"/>
        <v>38484.249999992368</v>
      </c>
      <c r="C3165">
        <f t="shared" si="101"/>
        <v>2005</v>
      </c>
      <c r="D3165" s="2">
        <v>0</v>
      </c>
      <c r="E3165" s="2">
        <v>0</v>
      </c>
      <c r="F3165" s="2">
        <v>19.260000000000002</v>
      </c>
      <c r="G3165" s="2">
        <v>1.17</v>
      </c>
      <c r="H3165" s="2">
        <v>0</v>
      </c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</row>
    <row r="3166" spans="1:41" x14ac:dyDescent="0.35">
      <c r="A3166" t="s">
        <v>3160</v>
      </c>
      <c r="B3166" s="1">
        <f t="shared" si="102"/>
        <v>38484.291666659032</v>
      </c>
      <c r="C3166">
        <f t="shared" si="101"/>
        <v>2005</v>
      </c>
      <c r="D3166" s="2">
        <v>349.22</v>
      </c>
      <c r="E3166" s="2">
        <v>15.9</v>
      </c>
      <c r="F3166" s="2">
        <v>19.45</v>
      </c>
      <c r="G3166" s="2">
        <v>1.03</v>
      </c>
      <c r="H3166" s="2">
        <v>0</v>
      </c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</row>
    <row r="3167" spans="1:41" x14ac:dyDescent="0.35">
      <c r="A3167" t="s">
        <v>3161</v>
      </c>
      <c r="B3167" s="1">
        <f t="shared" si="102"/>
        <v>38484.333333325696</v>
      </c>
      <c r="C3167">
        <f t="shared" si="101"/>
        <v>2005</v>
      </c>
      <c r="D3167" s="2">
        <v>655.82</v>
      </c>
      <c r="E3167" s="2">
        <v>29.01</v>
      </c>
      <c r="F3167" s="2">
        <v>20.329999999999998</v>
      </c>
      <c r="G3167" s="2">
        <v>0.9</v>
      </c>
      <c r="H3167" s="2">
        <v>0</v>
      </c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</row>
    <row r="3168" spans="1:41" x14ac:dyDescent="0.35">
      <c r="A3168" t="s">
        <v>3162</v>
      </c>
      <c r="B3168" s="1">
        <f t="shared" si="102"/>
        <v>38484.37499999236</v>
      </c>
      <c r="C3168">
        <f t="shared" si="101"/>
        <v>2005</v>
      </c>
      <c r="D3168" s="2">
        <v>852.13</v>
      </c>
      <c r="E3168" s="2">
        <v>42.28</v>
      </c>
      <c r="F3168" s="2">
        <v>22.85</v>
      </c>
      <c r="G3168" s="2">
        <v>1.17</v>
      </c>
      <c r="H3168" s="2">
        <v>0</v>
      </c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</row>
    <row r="3169" spans="1:41" x14ac:dyDescent="0.35">
      <c r="A3169" t="s">
        <v>3163</v>
      </c>
      <c r="B3169" s="1">
        <f t="shared" si="102"/>
        <v>38484.416666659024</v>
      </c>
      <c r="C3169">
        <f t="shared" si="101"/>
        <v>2005</v>
      </c>
      <c r="D3169" s="2">
        <v>957.47</v>
      </c>
      <c r="E3169" s="2">
        <v>55.54</v>
      </c>
      <c r="F3169" s="2">
        <v>24.14</v>
      </c>
      <c r="G3169" s="2">
        <v>1.79</v>
      </c>
      <c r="H3169" s="2">
        <v>0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</row>
    <row r="3170" spans="1:41" x14ac:dyDescent="0.35">
      <c r="A3170" t="s">
        <v>3164</v>
      </c>
      <c r="B3170" s="1">
        <f t="shared" si="102"/>
        <v>38484.458333325689</v>
      </c>
      <c r="C3170">
        <f t="shared" si="101"/>
        <v>2005</v>
      </c>
      <c r="D3170" s="2">
        <v>936.18</v>
      </c>
      <c r="E3170" s="2">
        <v>68.42</v>
      </c>
      <c r="F3170" s="2">
        <v>25.52</v>
      </c>
      <c r="G3170" s="2">
        <v>2.5499999999999998</v>
      </c>
      <c r="H3170" s="2">
        <v>0</v>
      </c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</row>
    <row r="3171" spans="1:41" x14ac:dyDescent="0.35">
      <c r="A3171" t="s">
        <v>3165</v>
      </c>
      <c r="B3171" s="1">
        <f t="shared" si="102"/>
        <v>38484.499999992353</v>
      </c>
      <c r="C3171">
        <f t="shared" si="101"/>
        <v>2005</v>
      </c>
      <c r="D3171" s="2">
        <v>872.69</v>
      </c>
      <c r="E3171" s="2">
        <v>79.040000000000006</v>
      </c>
      <c r="F3171" s="2">
        <v>26.6</v>
      </c>
      <c r="G3171" s="2">
        <v>3.45</v>
      </c>
      <c r="H3171" s="2">
        <v>0</v>
      </c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</row>
    <row r="3172" spans="1:41" x14ac:dyDescent="0.35">
      <c r="A3172" t="s">
        <v>3166</v>
      </c>
      <c r="B3172" s="1">
        <f t="shared" si="102"/>
        <v>38484.541666659017</v>
      </c>
      <c r="C3172">
        <f t="shared" si="101"/>
        <v>2005</v>
      </c>
      <c r="D3172" s="2">
        <v>899.35</v>
      </c>
      <c r="E3172" s="2">
        <v>77.55</v>
      </c>
      <c r="F3172" s="2">
        <v>27.4</v>
      </c>
      <c r="G3172" s="2">
        <v>4.21</v>
      </c>
      <c r="H3172" s="2">
        <v>0</v>
      </c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</row>
    <row r="3173" spans="1:41" x14ac:dyDescent="0.35">
      <c r="A3173" t="s">
        <v>3167</v>
      </c>
      <c r="B3173" s="1">
        <f t="shared" si="102"/>
        <v>38484.583333325681</v>
      </c>
      <c r="C3173">
        <f t="shared" si="101"/>
        <v>2005</v>
      </c>
      <c r="D3173" s="2">
        <v>1004.27</v>
      </c>
      <c r="E3173" s="2">
        <v>66.13</v>
      </c>
      <c r="F3173" s="2">
        <v>27.66</v>
      </c>
      <c r="G3173" s="2">
        <v>4.83</v>
      </c>
      <c r="H3173" s="2">
        <v>0</v>
      </c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</row>
    <row r="3174" spans="1:41" x14ac:dyDescent="0.35">
      <c r="A3174" t="s">
        <v>3168</v>
      </c>
      <c r="B3174" s="1">
        <f t="shared" si="102"/>
        <v>38484.624999992346</v>
      </c>
      <c r="C3174">
        <f t="shared" si="101"/>
        <v>2005</v>
      </c>
      <c r="D3174" s="2">
        <v>1092.8900000000001</v>
      </c>
      <c r="E3174" s="2">
        <v>53.13</v>
      </c>
      <c r="F3174" s="2">
        <v>27.98</v>
      </c>
      <c r="G3174" s="2">
        <v>5.24</v>
      </c>
      <c r="H3174" s="2">
        <v>0</v>
      </c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</row>
    <row r="3175" spans="1:41" x14ac:dyDescent="0.35">
      <c r="A3175" t="s">
        <v>3169</v>
      </c>
      <c r="B3175" s="1">
        <f t="shared" si="102"/>
        <v>38484.66666665901</v>
      </c>
      <c r="C3175">
        <f t="shared" si="101"/>
        <v>2005</v>
      </c>
      <c r="D3175" s="2">
        <v>1044.6500000000001</v>
      </c>
      <c r="E3175" s="2">
        <v>39.85</v>
      </c>
      <c r="F3175" s="2">
        <v>27.84</v>
      </c>
      <c r="G3175" s="2">
        <v>5.31</v>
      </c>
      <c r="H3175" s="2">
        <v>0</v>
      </c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</row>
    <row r="3176" spans="1:41" x14ac:dyDescent="0.35">
      <c r="A3176" t="s">
        <v>3170</v>
      </c>
      <c r="B3176" s="1">
        <f t="shared" si="102"/>
        <v>38484.708333325674</v>
      </c>
      <c r="C3176">
        <f t="shared" si="101"/>
        <v>2005</v>
      </c>
      <c r="D3176" s="2">
        <v>910.7</v>
      </c>
      <c r="E3176" s="2">
        <v>26.59</v>
      </c>
      <c r="F3176" s="2">
        <v>27.16</v>
      </c>
      <c r="G3176" s="2">
        <v>4.9000000000000004</v>
      </c>
      <c r="H3176" s="2">
        <v>0</v>
      </c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</row>
    <row r="3177" spans="1:41" x14ac:dyDescent="0.35">
      <c r="A3177" t="s">
        <v>3171</v>
      </c>
      <c r="B3177" s="1">
        <f t="shared" si="102"/>
        <v>38484.749999992338</v>
      </c>
      <c r="C3177">
        <f t="shared" si="101"/>
        <v>2005</v>
      </c>
      <c r="D3177" s="2">
        <v>739.76</v>
      </c>
      <c r="E3177" s="2">
        <v>13.53</v>
      </c>
      <c r="F3177" s="2">
        <v>26.22</v>
      </c>
      <c r="G3177" s="2">
        <v>4.41</v>
      </c>
      <c r="H3177" s="2">
        <v>0</v>
      </c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</row>
    <row r="3178" spans="1:41" x14ac:dyDescent="0.35">
      <c r="A3178" t="s">
        <v>3172</v>
      </c>
      <c r="B3178" s="1">
        <f t="shared" si="102"/>
        <v>38484.791666659003</v>
      </c>
      <c r="C3178">
        <f t="shared" si="101"/>
        <v>2005</v>
      </c>
      <c r="D3178" s="2">
        <v>20.74</v>
      </c>
      <c r="E3178" s="2">
        <v>0.8</v>
      </c>
      <c r="F3178" s="2">
        <v>24.91</v>
      </c>
      <c r="G3178" s="2">
        <v>3.93</v>
      </c>
      <c r="H3178" s="2">
        <v>0</v>
      </c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</row>
    <row r="3179" spans="1:41" x14ac:dyDescent="0.35">
      <c r="A3179" t="s">
        <v>3173</v>
      </c>
      <c r="B3179" s="1">
        <f t="shared" si="102"/>
        <v>38484.833333325667</v>
      </c>
      <c r="C3179">
        <f t="shared" si="101"/>
        <v>2005</v>
      </c>
      <c r="D3179" s="2">
        <v>0</v>
      </c>
      <c r="E3179" s="2">
        <v>0</v>
      </c>
      <c r="F3179" s="2">
        <v>23.83</v>
      </c>
      <c r="G3179" s="2">
        <v>3.24</v>
      </c>
      <c r="H3179" s="2">
        <v>0</v>
      </c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</row>
    <row r="3180" spans="1:41" x14ac:dyDescent="0.35">
      <c r="A3180" t="s">
        <v>3174</v>
      </c>
      <c r="B3180" s="1">
        <f t="shared" si="102"/>
        <v>38484.874999992331</v>
      </c>
      <c r="C3180">
        <f t="shared" si="101"/>
        <v>2005</v>
      </c>
      <c r="D3180" s="2">
        <v>0</v>
      </c>
      <c r="E3180" s="2">
        <v>0</v>
      </c>
      <c r="F3180" s="2">
        <v>23.36</v>
      </c>
      <c r="G3180" s="2">
        <v>2.34</v>
      </c>
      <c r="H3180" s="2">
        <v>0</v>
      </c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</row>
    <row r="3181" spans="1:41" x14ac:dyDescent="0.35">
      <c r="A3181" t="s">
        <v>3175</v>
      </c>
      <c r="B3181" s="1">
        <f t="shared" si="102"/>
        <v>38484.916666658995</v>
      </c>
      <c r="C3181">
        <f t="shared" si="101"/>
        <v>2005</v>
      </c>
      <c r="D3181" s="2">
        <v>0</v>
      </c>
      <c r="E3181" s="2">
        <v>0</v>
      </c>
      <c r="F3181" s="2">
        <v>23.28</v>
      </c>
      <c r="G3181" s="2">
        <v>1.59</v>
      </c>
      <c r="H3181" s="2">
        <v>0</v>
      </c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</row>
    <row r="3182" spans="1:41" x14ac:dyDescent="0.35">
      <c r="A3182" t="s">
        <v>3176</v>
      </c>
      <c r="B3182" s="1">
        <f t="shared" si="102"/>
        <v>38484.95833332566</v>
      </c>
      <c r="C3182">
        <f t="shared" si="101"/>
        <v>2005</v>
      </c>
      <c r="D3182" s="2">
        <v>0</v>
      </c>
      <c r="E3182" s="2">
        <v>0</v>
      </c>
      <c r="F3182" s="2">
        <v>22.56</v>
      </c>
      <c r="G3182" s="2">
        <v>0.97</v>
      </c>
      <c r="H3182" s="2">
        <v>0</v>
      </c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</row>
    <row r="3183" spans="1:41" x14ac:dyDescent="0.35">
      <c r="A3183" t="s">
        <v>3177</v>
      </c>
      <c r="B3183" s="1">
        <f t="shared" si="102"/>
        <v>38484.999999992324</v>
      </c>
      <c r="C3183">
        <f t="shared" si="101"/>
        <v>2005</v>
      </c>
      <c r="D3183" s="2">
        <v>0</v>
      </c>
      <c r="E3183" s="2">
        <v>0</v>
      </c>
      <c r="F3183" s="2">
        <v>22.78</v>
      </c>
      <c r="G3183" s="2">
        <v>0.83</v>
      </c>
      <c r="H3183" s="2">
        <v>0</v>
      </c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</row>
    <row r="3184" spans="1:41" x14ac:dyDescent="0.35">
      <c r="A3184" t="s">
        <v>3178</v>
      </c>
      <c r="B3184" s="1">
        <f t="shared" si="102"/>
        <v>38485.041666658988</v>
      </c>
      <c r="C3184">
        <f t="shared" si="101"/>
        <v>2005</v>
      </c>
      <c r="D3184" s="2">
        <v>0</v>
      </c>
      <c r="E3184" s="2">
        <v>0</v>
      </c>
      <c r="F3184" s="2">
        <v>21.39</v>
      </c>
      <c r="G3184" s="2">
        <v>1.31</v>
      </c>
      <c r="H3184" s="2">
        <v>0</v>
      </c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</row>
    <row r="3185" spans="1:41" x14ac:dyDescent="0.35">
      <c r="A3185" t="s">
        <v>3179</v>
      </c>
      <c r="B3185" s="1">
        <f t="shared" si="102"/>
        <v>38485.083333325652</v>
      </c>
      <c r="C3185">
        <f t="shared" si="101"/>
        <v>2005</v>
      </c>
      <c r="D3185" s="2">
        <v>0</v>
      </c>
      <c r="E3185" s="2">
        <v>0</v>
      </c>
      <c r="F3185" s="2">
        <v>20.39</v>
      </c>
      <c r="G3185" s="2">
        <v>1.59</v>
      </c>
      <c r="H3185" s="2">
        <v>0</v>
      </c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</row>
    <row r="3186" spans="1:41" x14ac:dyDescent="0.35">
      <c r="A3186" t="s">
        <v>3180</v>
      </c>
      <c r="B3186" s="1">
        <f t="shared" si="102"/>
        <v>38485.124999992317</v>
      </c>
      <c r="C3186">
        <f t="shared" si="101"/>
        <v>2005</v>
      </c>
      <c r="D3186" s="2">
        <v>0</v>
      </c>
      <c r="E3186" s="2">
        <v>0</v>
      </c>
      <c r="F3186" s="2">
        <v>19.55</v>
      </c>
      <c r="G3186" s="2">
        <v>1.72</v>
      </c>
      <c r="H3186" s="2">
        <v>0</v>
      </c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</row>
    <row r="3187" spans="1:41" x14ac:dyDescent="0.35">
      <c r="A3187" t="s">
        <v>3181</v>
      </c>
      <c r="B3187" s="1">
        <f t="shared" si="102"/>
        <v>38485.166666658981</v>
      </c>
      <c r="C3187">
        <f t="shared" si="101"/>
        <v>2005</v>
      </c>
      <c r="D3187" s="2">
        <v>0</v>
      </c>
      <c r="E3187" s="2">
        <v>0</v>
      </c>
      <c r="F3187" s="2">
        <v>18.739999999999998</v>
      </c>
      <c r="G3187" s="2">
        <v>1.93</v>
      </c>
      <c r="H3187" s="2">
        <v>0</v>
      </c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</row>
    <row r="3188" spans="1:41" x14ac:dyDescent="0.35">
      <c r="A3188" t="s">
        <v>3182</v>
      </c>
      <c r="B3188" s="1">
        <f t="shared" si="102"/>
        <v>38485.208333325645</v>
      </c>
      <c r="C3188">
        <f t="shared" si="101"/>
        <v>2005</v>
      </c>
      <c r="D3188" s="2">
        <v>0</v>
      </c>
      <c r="E3188" s="2">
        <v>0</v>
      </c>
      <c r="F3188" s="2">
        <v>18.260000000000002</v>
      </c>
      <c r="G3188" s="2">
        <v>2</v>
      </c>
      <c r="H3188" s="2">
        <v>0</v>
      </c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</row>
    <row r="3189" spans="1:41" x14ac:dyDescent="0.35">
      <c r="A3189" t="s">
        <v>3183</v>
      </c>
      <c r="B3189" s="1">
        <f t="shared" si="102"/>
        <v>38485.249999992309</v>
      </c>
      <c r="C3189">
        <f t="shared" si="101"/>
        <v>2005</v>
      </c>
      <c r="D3189" s="2">
        <v>0</v>
      </c>
      <c r="E3189" s="2">
        <v>0</v>
      </c>
      <c r="F3189" s="2">
        <v>18.02</v>
      </c>
      <c r="G3189" s="2">
        <v>2</v>
      </c>
      <c r="H3189" s="2">
        <v>0</v>
      </c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</row>
    <row r="3190" spans="1:41" x14ac:dyDescent="0.35">
      <c r="A3190" t="s">
        <v>3184</v>
      </c>
      <c r="B3190" s="1">
        <f t="shared" si="102"/>
        <v>38485.291666658974</v>
      </c>
      <c r="C3190">
        <f t="shared" si="101"/>
        <v>2005</v>
      </c>
      <c r="D3190" s="2">
        <v>43.69</v>
      </c>
      <c r="E3190" s="2">
        <v>16.010000000000002</v>
      </c>
      <c r="F3190" s="2">
        <v>18.7</v>
      </c>
      <c r="G3190" s="2">
        <v>1.86</v>
      </c>
      <c r="H3190" s="2">
        <v>0</v>
      </c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</row>
    <row r="3191" spans="1:41" x14ac:dyDescent="0.35">
      <c r="A3191" t="s">
        <v>3185</v>
      </c>
      <c r="B3191" s="1">
        <f t="shared" si="102"/>
        <v>38485.333333325638</v>
      </c>
      <c r="C3191">
        <f t="shared" si="101"/>
        <v>2005</v>
      </c>
      <c r="D3191" s="2">
        <v>131.35</v>
      </c>
      <c r="E3191" s="2">
        <v>29.11</v>
      </c>
      <c r="F3191" s="2">
        <v>22.53</v>
      </c>
      <c r="G3191" s="2">
        <v>1.52</v>
      </c>
      <c r="H3191" s="2">
        <v>0</v>
      </c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</row>
    <row r="3192" spans="1:41" x14ac:dyDescent="0.35">
      <c r="A3192" t="s">
        <v>3186</v>
      </c>
      <c r="B3192" s="1">
        <f t="shared" si="102"/>
        <v>38485.374999992302</v>
      </c>
      <c r="C3192">
        <f t="shared" si="101"/>
        <v>2005</v>
      </c>
      <c r="D3192" s="2">
        <v>339.92</v>
      </c>
      <c r="E3192" s="2">
        <v>42.38</v>
      </c>
      <c r="F3192" s="2">
        <v>27.04</v>
      </c>
      <c r="G3192" s="2">
        <v>1.86</v>
      </c>
      <c r="H3192" s="2">
        <v>0</v>
      </c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</row>
    <row r="3193" spans="1:41" x14ac:dyDescent="0.35">
      <c r="A3193" t="s">
        <v>3187</v>
      </c>
      <c r="B3193" s="1">
        <f t="shared" si="102"/>
        <v>38485.416666658966</v>
      </c>
      <c r="C3193">
        <f t="shared" si="101"/>
        <v>2005</v>
      </c>
      <c r="D3193" s="2">
        <v>488.93</v>
      </c>
      <c r="E3193" s="2">
        <v>55.64</v>
      </c>
      <c r="F3193" s="2">
        <v>29.77</v>
      </c>
      <c r="G3193" s="2">
        <v>2.97</v>
      </c>
      <c r="H3193" s="2">
        <v>0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</row>
    <row r="3194" spans="1:41" x14ac:dyDescent="0.35">
      <c r="A3194" t="s">
        <v>3188</v>
      </c>
      <c r="B3194" s="1">
        <f t="shared" si="102"/>
        <v>38485.458333325631</v>
      </c>
      <c r="C3194">
        <f t="shared" si="101"/>
        <v>2005</v>
      </c>
      <c r="D3194" s="2">
        <v>618.83000000000004</v>
      </c>
      <c r="E3194" s="2">
        <v>68.55</v>
      </c>
      <c r="F3194" s="2">
        <v>31.81</v>
      </c>
      <c r="G3194" s="2">
        <v>3.66</v>
      </c>
      <c r="H3194" s="2">
        <v>0</v>
      </c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</row>
    <row r="3195" spans="1:41" x14ac:dyDescent="0.35">
      <c r="A3195" t="s">
        <v>3189</v>
      </c>
      <c r="B3195" s="1">
        <f t="shared" si="102"/>
        <v>38485.499999992295</v>
      </c>
      <c r="C3195">
        <f t="shared" si="101"/>
        <v>2005</v>
      </c>
      <c r="D3195" s="2">
        <v>688.2</v>
      </c>
      <c r="E3195" s="2">
        <v>79.25</v>
      </c>
      <c r="F3195" s="2">
        <v>33.26</v>
      </c>
      <c r="G3195" s="2">
        <v>4.34</v>
      </c>
      <c r="H3195" s="2">
        <v>0</v>
      </c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</row>
    <row r="3196" spans="1:41" x14ac:dyDescent="0.35">
      <c r="A3196" t="s">
        <v>3190</v>
      </c>
      <c r="B3196" s="1">
        <f t="shared" si="102"/>
        <v>38485.541666658959</v>
      </c>
      <c r="C3196">
        <f t="shared" si="101"/>
        <v>2005</v>
      </c>
      <c r="D3196" s="2">
        <v>730.28</v>
      </c>
      <c r="E3196" s="2">
        <v>77.73</v>
      </c>
      <c r="F3196" s="2">
        <v>34.17</v>
      </c>
      <c r="G3196" s="2">
        <v>5.0999999999999996</v>
      </c>
      <c r="H3196" s="2">
        <v>0</v>
      </c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</row>
    <row r="3197" spans="1:41" x14ac:dyDescent="0.35">
      <c r="A3197" t="s">
        <v>3191</v>
      </c>
      <c r="B3197" s="1">
        <f t="shared" si="102"/>
        <v>38485.583333325623</v>
      </c>
      <c r="C3197">
        <f t="shared" si="101"/>
        <v>2005</v>
      </c>
      <c r="D3197" s="2">
        <v>876.09</v>
      </c>
      <c r="E3197" s="2">
        <v>66.239999999999995</v>
      </c>
      <c r="F3197" s="2">
        <v>34.58</v>
      </c>
      <c r="G3197" s="2">
        <v>5.93</v>
      </c>
      <c r="H3197" s="2">
        <v>0</v>
      </c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</row>
    <row r="3198" spans="1:41" x14ac:dyDescent="0.35">
      <c r="A3198" t="s">
        <v>3192</v>
      </c>
      <c r="B3198" s="1">
        <f t="shared" si="102"/>
        <v>38485.624999992287</v>
      </c>
      <c r="C3198">
        <f t="shared" si="101"/>
        <v>2005</v>
      </c>
      <c r="D3198" s="2">
        <v>971.84</v>
      </c>
      <c r="E3198" s="2">
        <v>53.21</v>
      </c>
      <c r="F3198" s="2">
        <v>34.49</v>
      </c>
      <c r="G3198" s="2">
        <v>6.76</v>
      </c>
      <c r="H3198" s="2">
        <v>0</v>
      </c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</row>
    <row r="3199" spans="1:41" x14ac:dyDescent="0.35">
      <c r="A3199" t="s">
        <v>3193</v>
      </c>
      <c r="B3199" s="1">
        <f t="shared" si="102"/>
        <v>38485.666666658952</v>
      </c>
      <c r="C3199">
        <f t="shared" si="101"/>
        <v>2005</v>
      </c>
      <c r="D3199" s="2">
        <v>998.33</v>
      </c>
      <c r="E3199" s="2">
        <v>39.93</v>
      </c>
      <c r="F3199" s="2">
        <v>33.82</v>
      </c>
      <c r="G3199" s="2">
        <v>7.17</v>
      </c>
      <c r="H3199" s="2">
        <v>0</v>
      </c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</row>
    <row r="3200" spans="1:41" x14ac:dyDescent="0.35">
      <c r="A3200" t="s">
        <v>3194</v>
      </c>
      <c r="B3200" s="1">
        <f t="shared" si="102"/>
        <v>38485.708333325616</v>
      </c>
      <c r="C3200">
        <f t="shared" si="101"/>
        <v>2005</v>
      </c>
      <c r="D3200" s="2">
        <v>842.67</v>
      </c>
      <c r="E3200" s="2">
        <v>26.68</v>
      </c>
      <c r="F3200" s="2">
        <v>32.67</v>
      </c>
      <c r="G3200" s="2">
        <v>6.83</v>
      </c>
      <c r="H3200" s="2">
        <v>0</v>
      </c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</row>
    <row r="3201" spans="1:41" x14ac:dyDescent="0.35">
      <c r="A3201" t="s">
        <v>3195</v>
      </c>
      <c r="B3201" s="1">
        <f t="shared" si="102"/>
        <v>38485.74999999228</v>
      </c>
      <c r="C3201">
        <f t="shared" si="101"/>
        <v>2005</v>
      </c>
      <c r="D3201" s="2">
        <v>634.09</v>
      </c>
      <c r="E3201" s="2">
        <v>13.63</v>
      </c>
      <c r="F3201" s="2">
        <v>31.37</v>
      </c>
      <c r="G3201" s="2">
        <v>6</v>
      </c>
      <c r="H3201" s="2">
        <v>0</v>
      </c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</row>
    <row r="3202" spans="1:41" x14ac:dyDescent="0.35">
      <c r="A3202" t="s">
        <v>3196</v>
      </c>
      <c r="B3202" s="1">
        <f t="shared" si="102"/>
        <v>38485.791666658944</v>
      </c>
      <c r="C3202">
        <f t="shared" si="101"/>
        <v>2005</v>
      </c>
      <c r="D3202" s="2">
        <v>19.97</v>
      </c>
      <c r="E3202" s="2">
        <v>0.92</v>
      </c>
      <c r="F3202" s="2">
        <v>29.89</v>
      </c>
      <c r="G3202" s="2">
        <v>4.97</v>
      </c>
      <c r="H3202" s="2">
        <v>0</v>
      </c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</row>
    <row r="3203" spans="1:41" x14ac:dyDescent="0.35">
      <c r="A3203" t="s">
        <v>3197</v>
      </c>
      <c r="B3203" s="1">
        <f t="shared" si="102"/>
        <v>38485.833333325609</v>
      </c>
      <c r="C3203">
        <f t="shared" si="101"/>
        <v>2005</v>
      </c>
      <c r="D3203" s="2">
        <v>0</v>
      </c>
      <c r="E3203" s="2">
        <v>0</v>
      </c>
      <c r="F3203" s="2">
        <v>29.01</v>
      </c>
      <c r="G3203" s="2">
        <v>3.93</v>
      </c>
      <c r="H3203" s="2">
        <v>0</v>
      </c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</row>
    <row r="3204" spans="1:41" x14ac:dyDescent="0.35">
      <c r="A3204" t="s">
        <v>3198</v>
      </c>
      <c r="B3204" s="1">
        <f t="shared" si="102"/>
        <v>38485.874999992273</v>
      </c>
      <c r="C3204">
        <f t="shared" si="101"/>
        <v>2005</v>
      </c>
      <c r="D3204" s="2">
        <v>0</v>
      </c>
      <c r="E3204" s="2">
        <v>0</v>
      </c>
      <c r="F3204" s="2">
        <v>28.71</v>
      </c>
      <c r="G3204" s="2">
        <v>2.97</v>
      </c>
      <c r="H3204" s="2">
        <v>0</v>
      </c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</row>
    <row r="3205" spans="1:41" x14ac:dyDescent="0.35">
      <c r="A3205" t="s">
        <v>3199</v>
      </c>
      <c r="B3205" s="1">
        <f t="shared" si="102"/>
        <v>38485.916666658937</v>
      </c>
      <c r="C3205">
        <f t="shared" si="101"/>
        <v>2005</v>
      </c>
      <c r="D3205" s="2">
        <v>0</v>
      </c>
      <c r="E3205" s="2">
        <v>0</v>
      </c>
      <c r="F3205" s="2">
        <v>28.18</v>
      </c>
      <c r="G3205" s="2">
        <v>2.9</v>
      </c>
      <c r="H3205" s="2">
        <v>0</v>
      </c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</row>
    <row r="3206" spans="1:41" x14ac:dyDescent="0.35">
      <c r="A3206" t="s">
        <v>3200</v>
      </c>
      <c r="B3206" s="1">
        <f t="shared" si="102"/>
        <v>38485.958333325601</v>
      </c>
      <c r="C3206">
        <f t="shared" si="101"/>
        <v>2005</v>
      </c>
      <c r="D3206" s="2">
        <v>0</v>
      </c>
      <c r="E3206" s="2">
        <v>0</v>
      </c>
      <c r="F3206" s="2">
        <v>27.47</v>
      </c>
      <c r="G3206" s="2">
        <v>3.03</v>
      </c>
      <c r="H3206" s="2">
        <v>0</v>
      </c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</row>
    <row r="3207" spans="1:41" x14ac:dyDescent="0.35">
      <c r="A3207" t="s">
        <v>3201</v>
      </c>
      <c r="B3207" s="1">
        <f t="shared" si="102"/>
        <v>38485.999999992266</v>
      </c>
      <c r="C3207">
        <f t="shared" si="101"/>
        <v>2005</v>
      </c>
      <c r="D3207" s="2">
        <v>0</v>
      </c>
      <c r="E3207" s="2">
        <v>0</v>
      </c>
      <c r="F3207" s="2">
        <v>26.79</v>
      </c>
      <c r="G3207" s="2">
        <v>3.31</v>
      </c>
      <c r="H3207" s="2">
        <v>0</v>
      </c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</row>
    <row r="3208" spans="1:41" x14ac:dyDescent="0.35">
      <c r="A3208" t="s">
        <v>3202</v>
      </c>
      <c r="B3208" s="1">
        <f t="shared" si="102"/>
        <v>38486.04166665893</v>
      </c>
      <c r="C3208">
        <f t="shared" si="101"/>
        <v>2005</v>
      </c>
      <c r="D3208" s="2">
        <v>0</v>
      </c>
      <c r="E3208" s="2">
        <v>0</v>
      </c>
      <c r="F3208" s="2">
        <v>25.75</v>
      </c>
      <c r="G3208" s="2">
        <v>3.1</v>
      </c>
      <c r="H3208" s="2">
        <v>0</v>
      </c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</row>
    <row r="3209" spans="1:41" x14ac:dyDescent="0.35">
      <c r="A3209" t="s">
        <v>3203</v>
      </c>
      <c r="B3209" s="1">
        <f t="shared" si="102"/>
        <v>38486.083333325594</v>
      </c>
      <c r="C3209">
        <f t="shared" si="101"/>
        <v>2005</v>
      </c>
      <c r="D3209" s="2">
        <v>0</v>
      </c>
      <c r="E3209" s="2">
        <v>0</v>
      </c>
      <c r="F3209" s="2">
        <v>24.45</v>
      </c>
      <c r="G3209" s="2">
        <v>2.83</v>
      </c>
      <c r="H3209" s="2">
        <v>0</v>
      </c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</row>
    <row r="3210" spans="1:41" x14ac:dyDescent="0.35">
      <c r="A3210" t="s">
        <v>3204</v>
      </c>
      <c r="B3210" s="1">
        <f t="shared" si="102"/>
        <v>38486.124999992258</v>
      </c>
      <c r="C3210">
        <f t="shared" si="101"/>
        <v>2005</v>
      </c>
      <c r="D3210" s="2">
        <v>0</v>
      </c>
      <c r="E3210" s="2">
        <v>0</v>
      </c>
      <c r="F3210" s="2">
        <v>23.41</v>
      </c>
      <c r="G3210" s="2">
        <v>2.83</v>
      </c>
      <c r="H3210" s="2">
        <v>0</v>
      </c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</row>
    <row r="3211" spans="1:41" x14ac:dyDescent="0.35">
      <c r="A3211" t="s">
        <v>3205</v>
      </c>
      <c r="B3211" s="1">
        <f t="shared" si="102"/>
        <v>38486.166666658923</v>
      </c>
      <c r="C3211">
        <f t="shared" si="101"/>
        <v>2005</v>
      </c>
      <c r="D3211" s="2">
        <v>0</v>
      </c>
      <c r="E3211" s="2">
        <v>0</v>
      </c>
      <c r="F3211" s="2">
        <v>22.59</v>
      </c>
      <c r="G3211" s="2">
        <v>2.62</v>
      </c>
      <c r="H3211" s="2">
        <v>0</v>
      </c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</row>
    <row r="3212" spans="1:41" x14ac:dyDescent="0.35">
      <c r="A3212" t="s">
        <v>3206</v>
      </c>
      <c r="B3212" s="1">
        <f t="shared" si="102"/>
        <v>38486.208333325587</v>
      </c>
      <c r="C3212">
        <f t="shared" si="101"/>
        <v>2005</v>
      </c>
      <c r="D3212" s="2">
        <v>0</v>
      </c>
      <c r="E3212" s="2">
        <v>0</v>
      </c>
      <c r="F3212" s="2">
        <v>22.15</v>
      </c>
      <c r="G3212" s="2">
        <v>2.34</v>
      </c>
      <c r="H3212" s="2">
        <v>0</v>
      </c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</row>
    <row r="3213" spans="1:41" x14ac:dyDescent="0.35">
      <c r="A3213" t="s">
        <v>3207</v>
      </c>
      <c r="B3213" s="1">
        <f t="shared" si="102"/>
        <v>38486.249999992251</v>
      </c>
      <c r="C3213">
        <f t="shared" si="101"/>
        <v>2005</v>
      </c>
      <c r="D3213" s="2">
        <v>0</v>
      </c>
      <c r="E3213" s="2">
        <v>0</v>
      </c>
      <c r="F3213" s="2">
        <v>21.43</v>
      </c>
      <c r="G3213" s="2">
        <v>2.21</v>
      </c>
      <c r="H3213" s="2">
        <v>0</v>
      </c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</row>
    <row r="3214" spans="1:41" x14ac:dyDescent="0.35">
      <c r="A3214" t="s">
        <v>3208</v>
      </c>
      <c r="B3214" s="1">
        <f t="shared" si="102"/>
        <v>38486.291666658915</v>
      </c>
      <c r="C3214">
        <f t="shared" si="101"/>
        <v>2005</v>
      </c>
      <c r="D3214" s="2">
        <v>262.77999999999997</v>
      </c>
      <c r="E3214" s="2">
        <v>16.11</v>
      </c>
      <c r="F3214" s="2">
        <v>21.04</v>
      </c>
      <c r="G3214" s="2">
        <v>2.14</v>
      </c>
      <c r="H3214" s="2">
        <v>0</v>
      </c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</row>
    <row r="3215" spans="1:41" x14ac:dyDescent="0.35">
      <c r="A3215" t="s">
        <v>3209</v>
      </c>
      <c r="B3215" s="1">
        <f t="shared" si="102"/>
        <v>38486.33333332558</v>
      </c>
      <c r="C3215">
        <f t="shared" si="101"/>
        <v>2005</v>
      </c>
      <c r="D3215" s="2">
        <v>618.62</v>
      </c>
      <c r="E3215" s="2">
        <v>29.2</v>
      </c>
      <c r="F3215" s="2">
        <v>24.54</v>
      </c>
      <c r="G3215" s="2">
        <v>1.93</v>
      </c>
      <c r="H3215" s="2">
        <v>0</v>
      </c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</row>
    <row r="3216" spans="1:41" x14ac:dyDescent="0.35">
      <c r="A3216" t="s">
        <v>3210</v>
      </c>
      <c r="B3216" s="1">
        <f t="shared" si="102"/>
        <v>38486.374999992244</v>
      </c>
      <c r="C3216">
        <f t="shared" si="101"/>
        <v>2005</v>
      </c>
      <c r="D3216" s="2">
        <v>843.96</v>
      </c>
      <c r="E3216" s="2">
        <v>42.46</v>
      </c>
      <c r="F3216" s="2">
        <v>29.76</v>
      </c>
      <c r="G3216" s="2">
        <v>2.41</v>
      </c>
      <c r="H3216" s="2">
        <v>0</v>
      </c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</row>
    <row r="3217" spans="1:41" x14ac:dyDescent="0.35">
      <c r="A3217" t="s">
        <v>3211</v>
      </c>
      <c r="B3217" s="1">
        <f t="shared" si="102"/>
        <v>38486.416666658908</v>
      </c>
      <c r="C3217">
        <f t="shared" si="101"/>
        <v>2005</v>
      </c>
      <c r="D3217" s="2">
        <v>925.45</v>
      </c>
      <c r="E3217" s="2">
        <v>55.73</v>
      </c>
      <c r="F3217" s="2">
        <v>31.97</v>
      </c>
      <c r="G3217" s="2">
        <v>2.41</v>
      </c>
      <c r="H3217" s="2">
        <v>0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</row>
    <row r="3218" spans="1:41" x14ac:dyDescent="0.35">
      <c r="A3218" t="s">
        <v>3212</v>
      </c>
      <c r="B3218" s="1">
        <f t="shared" si="102"/>
        <v>38486.458333325572</v>
      </c>
      <c r="C3218">
        <f t="shared" si="101"/>
        <v>2005</v>
      </c>
      <c r="D3218" s="2">
        <v>914.77</v>
      </c>
      <c r="E3218" s="2">
        <v>68.67</v>
      </c>
      <c r="F3218" s="2">
        <v>33.47</v>
      </c>
      <c r="G3218" s="2">
        <v>2.0699999999999998</v>
      </c>
      <c r="H3218" s="2">
        <v>0</v>
      </c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</row>
    <row r="3219" spans="1:41" x14ac:dyDescent="0.35">
      <c r="A3219" t="s">
        <v>3213</v>
      </c>
      <c r="B3219" s="1">
        <f t="shared" si="102"/>
        <v>38486.499999992237</v>
      </c>
      <c r="C3219">
        <f t="shared" ref="C3219:C3282" si="103">YEAR(B3219)</f>
        <v>2005</v>
      </c>
      <c r="D3219" s="2">
        <v>857.47</v>
      </c>
      <c r="E3219" s="2">
        <v>79.459999999999994</v>
      </c>
      <c r="F3219" s="2">
        <v>34.4</v>
      </c>
      <c r="G3219" s="2">
        <v>2.83</v>
      </c>
      <c r="H3219" s="2">
        <v>0</v>
      </c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</row>
    <row r="3220" spans="1:41" x14ac:dyDescent="0.35">
      <c r="A3220" t="s">
        <v>3214</v>
      </c>
      <c r="B3220" s="1">
        <f t="shared" ref="B3220:B3283" si="104">B3219+1/24</f>
        <v>38486.541666658901</v>
      </c>
      <c r="C3220">
        <f t="shared" si="103"/>
        <v>2005</v>
      </c>
      <c r="D3220" s="2">
        <v>899.33</v>
      </c>
      <c r="E3220" s="2">
        <v>77.92</v>
      </c>
      <c r="F3220" s="2">
        <v>34.97</v>
      </c>
      <c r="G3220" s="2">
        <v>4.76</v>
      </c>
      <c r="H3220" s="2">
        <v>0</v>
      </c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</row>
    <row r="3221" spans="1:41" x14ac:dyDescent="0.35">
      <c r="A3221" t="s">
        <v>3215</v>
      </c>
      <c r="B3221" s="1">
        <f t="shared" si="104"/>
        <v>38486.583333325565</v>
      </c>
      <c r="C3221">
        <f t="shared" si="103"/>
        <v>2005</v>
      </c>
      <c r="D3221" s="2">
        <v>1008.4</v>
      </c>
      <c r="E3221" s="2">
        <v>66.349999999999994</v>
      </c>
      <c r="F3221" s="2">
        <v>35</v>
      </c>
      <c r="G3221" s="2">
        <v>6.14</v>
      </c>
      <c r="H3221" s="2">
        <v>0</v>
      </c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</row>
    <row r="3222" spans="1:41" x14ac:dyDescent="0.35">
      <c r="A3222" t="s">
        <v>3216</v>
      </c>
      <c r="B3222" s="1">
        <f t="shared" si="104"/>
        <v>38486.624999992229</v>
      </c>
      <c r="C3222">
        <f t="shared" si="103"/>
        <v>2005</v>
      </c>
      <c r="D3222" s="2">
        <v>1054.72</v>
      </c>
      <c r="E3222" s="2">
        <v>53.3</v>
      </c>
      <c r="F3222" s="2">
        <v>34.61</v>
      </c>
      <c r="G3222" s="2">
        <v>6.69</v>
      </c>
      <c r="H3222" s="2">
        <v>0</v>
      </c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</row>
    <row r="3223" spans="1:41" x14ac:dyDescent="0.35">
      <c r="A3223" t="s">
        <v>3217</v>
      </c>
      <c r="B3223" s="1">
        <f t="shared" si="104"/>
        <v>38486.666666658894</v>
      </c>
      <c r="C3223">
        <f t="shared" si="103"/>
        <v>2005</v>
      </c>
      <c r="D3223" s="2">
        <v>1051.69</v>
      </c>
      <c r="E3223" s="2">
        <v>40.020000000000003</v>
      </c>
      <c r="F3223" s="2">
        <v>33.92</v>
      </c>
      <c r="G3223" s="2">
        <v>6.69</v>
      </c>
      <c r="H3223" s="2">
        <v>0</v>
      </c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</row>
    <row r="3224" spans="1:41" x14ac:dyDescent="0.35">
      <c r="A3224" t="s">
        <v>3218</v>
      </c>
      <c r="B3224" s="1">
        <f t="shared" si="104"/>
        <v>38486.708333325558</v>
      </c>
      <c r="C3224">
        <f t="shared" si="103"/>
        <v>2005</v>
      </c>
      <c r="D3224" s="2">
        <v>961.01</v>
      </c>
      <c r="E3224" s="2">
        <v>26.77</v>
      </c>
      <c r="F3224" s="2">
        <v>32.83</v>
      </c>
      <c r="G3224" s="2">
        <v>6.28</v>
      </c>
      <c r="H3224" s="2">
        <v>0</v>
      </c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</row>
    <row r="3225" spans="1:41" x14ac:dyDescent="0.35">
      <c r="A3225" t="s">
        <v>3219</v>
      </c>
      <c r="B3225" s="1">
        <f t="shared" si="104"/>
        <v>38486.749999992222</v>
      </c>
      <c r="C3225">
        <f t="shared" si="103"/>
        <v>2005</v>
      </c>
      <c r="D3225" s="2">
        <v>763.56</v>
      </c>
      <c r="E3225" s="2">
        <v>13.73</v>
      </c>
      <c r="F3225" s="2">
        <v>31.39</v>
      </c>
      <c r="G3225" s="2">
        <v>5.24</v>
      </c>
      <c r="H3225" s="2">
        <v>0</v>
      </c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</row>
    <row r="3226" spans="1:41" x14ac:dyDescent="0.35">
      <c r="A3226" t="s">
        <v>3220</v>
      </c>
      <c r="B3226" s="1">
        <f t="shared" si="104"/>
        <v>38486.791666658886</v>
      </c>
      <c r="C3226">
        <f t="shared" si="103"/>
        <v>2005</v>
      </c>
      <c r="D3226" s="2">
        <v>19.2</v>
      </c>
      <c r="E3226" s="2">
        <v>1.03</v>
      </c>
      <c r="F3226" s="2">
        <v>29.86</v>
      </c>
      <c r="G3226" s="2">
        <v>3.72</v>
      </c>
      <c r="H3226" s="2">
        <v>0</v>
      </c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</row>
    <row r="3227" spans="1:41" x14ac:dyDescent="0.35">
      <c r="A3227" t="s">
        <v>3221</v>
      </c>
      <c r="B3227" s="1">
        <f t="shared" si="104"/>
        <v>38486.83333332555</v>
      </c>
      <c r="C3227">
        <f t="shared" si="103"/>
        <v>2005</v>
      </c>
      <c r="D3227" s="2">
        <v>0</v>
      </c>
      <c r="E3227" s="2">
        <v>0</v>
      </c>
      <c r="F3227" s="2">
        <v>28.75</v>
      </c>
      <c r="G3227" s="2">
        <v>2.69</v>
      </c>
      <c r="H3227" s="2">
        <v>0</v>
      </c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</row>
    <row r="3228" spans="1:41" x14ac:dyDescent="0.35">
      <c r="A3228" t="s">
        <v>3222</v>
      </c>
      <c r="B3228" s="1">
        <f t="shared" si="104"/>
        <v>38486.874999992215</v>
      </c>
      <c r="C3228">
        <f t="shared" si="103"/>
        <v>2005</v>
      </c>
      <c r="D3228" s="2">
        <v>0</v>
      </c>
      <c r="E3228" s="2">
        <v>0</v>
      </c>
      <c r="F3228" s="2">
        <v>28.41</v>
      </c>
      <c r="G3228" s="2">
        <v>2.5499999999999998</v>
      </c>
      <c r="H3228" s="2">
        <v>0</v>
      </c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</row>
    <row r="3229" spans="1:41" x14ac:dyDescent="0.35">
      <c r="A3229" t="s">
        <v>3223</v>
      </c>
      <c r="B3229" s="1">
        <f t="shared" si="104"/>
        <v>38486.916666658879</v>
      </c>
      <c r="C3229">
        <f t="shared" si="103"/>
        <v>2005</v>
      </c>
      <c r="D3229" s="2">
        <v>0</v>
      </c>
      <c r="E3229" s="2">
        <v>0</v>
      </c>
      <c r="F3229" s="2">
        <v>27.91</v>
      </c>
      <c r="G3229" s="2">
        <v>2.34</v>
      </c>
      <c r="H3229" s="2">
        <v>0</v>
      </c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</row>
    <row r="3230" spans="1:41" x14ac:dyDescent="0.35">
      <c r="A3230" t="s">
        <v>3224</v>
      </c>
      <c r="B3230" s="1">
        <f t="shared" si="104"/>
        <v>38486.958333325543</v>
      </c>
      <c r="C3230">
        <f t="shared" si="103"/>
        <v>2005</v>
      </c>
      <c r="D3230" s="2">
        <v>0</v>
      </c>
      <c r="E3230" s="2">
        <v>0</v>
      </c>
      <c r="F3230" s="2">
        <v>26.88</v>
      </c>
      <c r="G3230" s="2">
        <v>2.41</v>
      </c>
      <c r="H3230" s="2">
        <v>0</v>
      </c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</row>
    <row r="3231" spans="1:41" x14ac:dyDescent="0.35">
      <c r="A3231" t="s">
        <v>3225</v>
      </c>
      <c r="B3231" s="1">
        <f t="shared" si="104"/>
        <v>38486.999999992207</v>
      </c>
      <c r="C3231">
        <f t="shared" si="103"/>
        <v>2005</v>
      </c>
      <c r="D3231" s="2">
        <v>0</v>
      </c>
      <c r="E3231" s="2">
        <v>0</v>
      </c>
      <c r="F3231" s="2">
        <v>25.97</v>
      </c>
      <c r="G3231" s="2">
        <v>2.62</v>
      </c>
      <c r="H3231" s="2">
        <v>0</v>
      </c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</row>
    <row r="3232" spans="1:41" x14ac:dyDescent="0.35">
      <c r="A3232" t="s">
        <v>3226</v>
      </c>
      <c r="B3232" s="1">
        <f t="shared" si="104"/>
        <v>38487.041666658872</v>
      </c>
      <c r="C3232">
        <f t="shared" si="103"/>
        <v>2005</v>
      </c>
      <c r="D3232" s="2">
        <v>0</v>
      </c>
      <c r="E3232" s="2">
        <v>0</v>
      </c>
      <c r="F3232" s="2">
        <v>25.75</v>
      </c>
      <c r="G3232" s="2">
        <v>0</v>
      </c>
      <c r="H3232" s="2">
        <v>0</v>
      </c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</row>
    <row r="3233" spans="1:41" x14ac:dyDescent="0.35">
      <c r="A3233" t="s">
        <v>3227</v>
      </c>
      <c r="B3233" s="1">
        <f t="shared" si="104"/>
        <v>38487.083333325536</v>
      </c>
      <c r="C3233">
        <f t="shared" si="103"/>
        <v>2005</v>
      </c>
      <c r="D3233" s="2">
        <v>0</v>
      </c>
      <c r="E3233" s="2">
        <v>0</v>
      </c>
      <c r="F3233" s="2">
        <v>26.03</v>
      </c>
      <c r="G3233" s="2">
        <v>0</v>
      </c>
      <c r="H3233" s="2">
        <v>0</v>
      </c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</row>
    <row r="3234" spans="1:41" x14ac:dyDescent="0.35">
      <c r="A3234" t="s">
        <v>3228</v>
      </c>
      <c r="B3234" s="1">
        <f t="shared" si="104"/>
        <v>38487.1249999922</v>
      </c>
      <c r="C3234">
        <f t="shared" si="103"/>
        <v>2005</v>
      </c>
      <c r="D3234" s="2">
        <v>0</v>
      </c>
      <c r="E3234" s="2">
        <v>0</v>
      </c>
      <c r="F3234" s="2">
        <v>27.02</v>
      </c>
      <c r="G3234" s="2">
        <v>1.72</v>
      </c>
      <c r="H3234" s="2">
        <v>0</v>
      </c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</row>
    <row r="3235" spans="1:41" x14ac:dyDescent="0.35">
      <c r="A3235" t="s">
        <v>3229</v>
      </c>
      <c r="B3235" s="1">
        <f t="shared" si="104"/>
        <v>38487.166666658864</v>
      </c>
      <c r="C3235">
        <f t="shared" si="103"/>
        <v>2005</v>
      </c>
      <c r="D3235" s="2">
        <v>0</v>
      </c>
      <c r="E3235" s="2">
        <v>0</v>
      </c>
      <c r="F3235" s="2">
        <v>27.07</v>
      </c>
      <c r="G3235" s="2">
        <v>1.52</v>
      </c>
      <c r="H3235" s="2">
        <v>0</v>
      </c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</row>
    <row r="3236" spans="1:41" x14ac:dyDescent="0.35">
      <c r="A3236" t="s">
        <v>3230</v>
      </c>
      <c r="B3236" s="1">
        <f t="shared" si="104"/>
        <v>38487.208333325529</v>
      </c>
      <c r="C3236">
        <f t="shared" si="103"/>
        <v>2005</v>
      </c>
      <c r="D3236" s="2">
        <v>0</v>
      </c>
      <c r="E3236" s="2">
        <v>0</v>
      </c>
      <c r="F3236" s="2">
        <v>24.43</v>
      </c>
      <c r="G3236" s="2">
        <v>1.72</v>
      </c>
      <c r="H3236" s="2">
        <v>0</v>
      </c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</row>
    <row r="3237" spans="1:41" x14ac:dyDescent="0.35">
      <c r="A3237" t="s">
        <v>3231</v>
      </c>
      <c r="B3237" s="1">
        <f t="shared" si="104"/>
        <v>38487.249999992193</v>
      </c>
      <c r="C3237">
        <f t="shared" si="103"/>
        <v>2005</v>
      </c>
      <c r="D3237" s="2">
        <v>0</v>
      </c>
      <c r="E3237" s="2">
        <v>0</v>
      </c>
      <c r="F3237" s="2">
        <v>21.86</v>
      </c>
      <c r="G3237" s="2">
        <v>2</v>
      </c>
      <c r="H3237" s="2">
        <v>0</v>
      </c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</row>
    <row r="3238" spans="1:41" x14ac:dyDescent="0.35">
      <c r="A3238" t="s">
        <v>3232</v>
      </c>
      <c r="B3238" s="1">
        <f t="shared" si="104"/>
        <v>38487.291666658857</v>
      </c>
      <c r="C3238">
        <f t="shared" si="103"/>
        <v>2005</v>
      </c>
      <c r="D3238" s="2">
        <v>179.93</v>
      </c>
      <c r="E3238" s="2">
        <v>16.21</v>
      </c>
      <c r="F3238" s="2">
        <v>21.02</v>
      </c>
      <c r="G3238" s="2">
        <v>2</v>
      </c>
      <c r="H3238" s="2">
        <v>0</v>
      </c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</row>
    <row r="3239" spans="1:41" x14ac:dyDescent="0.35">
      <c r="A3239" t="s">
        <v>3233</v>
      </c>
      <c r="B3239" s="1">
        <f t="shared" si="104"/>
        <v>38487.333333325521</v>
      </c>
      <c r="C3239">
        <f t="shared" si="103"/>
        <v>2005</v>
      </c>
      <c r="D3239" s="2">
        <v>529.29999999999995</v>
      </c>
      <c r="E3239" s="2">
        <v>29.29</v>
      </c>
      <c r="F3239" s="2">
        <v>25.17</v>
      </c>
      <c r="G3239" s="2">
        <v>1.59</v>
      </c>
      <c r="H3239" s="2">
        <v>0</v>
      </c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</row>
    <row r="3240" spans="1:41" x14ac:dyDescent="0.35">
      <c r="A3240" t="s">
        <v>3234</v>
      </c>
      <c r="B3240" s="1">
        <f t="shared" si="104"/>
        <v>38487.374999992186</v>
      </c>
      <c r="C3240">
        <f t="shared" si="103"/>
        <v>2005</v>
      </c>
      <c r="D3240" s="2">
        <v>822.17</v>
      </c>
      <c r="E3240" s="2">
        <v>42.55</v>
      </c>
      <c r="F3240" s="2">
        <v>29.8</v>
      </c>
      <c r="G3240" s="2">
        <v>2</v>
      </c>
      <c r="H3240" s="2">
        <v>0</v>
      </c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</row>
    <row r="3241" spans="1:41" x14ac:dyDescent="0.35">
      <c r="A3241" t="s">
        <v>3235</v>
      </c>
      <c r="B3241" s="1">
        <f t="shared" si="104"/>
        <v>38487.41666665885</v>
      </c>
      <c r="C3241">
        <f t="shared" si="103"/>
        <v>2005</v>
      </c>
      <c r="D3241" s="2">
        <v>911.24</v>
      </c>
      <c r="E3241" s="2">
        <v>55.82</v>
      </c>
      <c r="F3241" s="2">
        <v>31.36</v>
      </c>
      <c r="G3241" s="2">
        <v>3.45</v>
      </c>
      <c r="H3241" s="2">
        <v>0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</row>
    <row r="3242" spans="1:41" x14ac:dyDescent="0.35">
      <c r="A3242" t="s">
        <v>3236</v>
      </c>
      <c r="B3242" s="1">
        <f t="shared" si="104"/>
        <v>38487.458333325514</v>
      </c>
      <c r="C3242">
        <f t="shared" si="103"/>
        <v>2005</v>
      </c>
      <c r="D3242" s="2">
        <v>935.98</v>
      </c>
      <c r="E3242" s="2">
        <v>68.78</v>
      </c>
      <c r="F3242" s="2">
        <v>32.450000000000003</v>
      </c>
      <c r="G3242" s="2">
        <v>4.6900000000000004</v>
      </c>
      <c r="H3242" s="2">
        <v>0</v>
      </c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</row>
    <row r="3243" spans="1:41" x14ac:dyDescent="0.35">
      <c r="A3243" t="s">
        <v>3237</v>
      </c>
      <c r="B3243" s="1">
        <f t="shared" si="104"/>
        <v>38487.499999992178</v>
      </c>
      <c r="C3243">
        <f t="shared" si="103"/>
        <v>2005</v>
      </c>
      <c r="D3243" s="2">
        <v>865.47</v>
      </c>
      <c r="E3243" s="2">
        <v>79.67</v>
      </c>
      <c r="F3243" s="2">
        <v>33.07</v>
      </c>
      <c r="G3243" s="2">
        <v>5.45</v>
      </c>
      <c r="H3243" s="2">
        <v>0</v>
      </c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</row>
    <row r="3244" spans="1:41" x14ac:dyDescent="0.35">
      <c r="A3244" t="s">
        <v>3238</v>
      </c>
      <c r="B3244" s="1">
        <f t="shared" si="104"/>
        <v>38487.541666658843</v>
      </c>
      <c r="C3244">
        <f t="shared" si="103"/>
        <v>2005</v>
      </c>
      <c r="D3244" s="2">
        <v>899.87</v>
      </c>
      <c r="E3244" s="2">
        <v>78.099999999999994</v>
      </c>
      <c r="F3244" s="2">
        <v>33.32</v>
      </c>
      <c r="G3244" s="2">
        <v>6</v>
      </c>
      <c r="H3244" s="2">
        <v>0</v>
      </c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</row>
    <row r="3245" spans="1:41" x14ac:dyDescent="0.35">
      <c r="A3245" t="s">
        <v>3239</v>
      </c>
      <c r="B3245" s="1">
        <f t="shared" si="104"/>
        <v>38487.583333325507</v>
      </c>
      <c r="C3245">
        <f t="shared" si="103"/>
        <v>2005</v>
      </c>
      <c r="D3245" s="2">
        <v>1025.27</v>
      </c>
      <c r="E3245" s="2">
        <v>66.45</v>
      </c>
      <c r="F3245" s="2">
        <v>33.159999999999997</v>
      </c>
      <c r="G3245" s="2">
        <v>6.41</v>
      </c>
      <c r="H3245" s="2">
        <v>0</v>
      </c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</row>
    <row r="3246" spans="1:41" x14ac:dyDescent="0.35">
      <c r="A3246" t="s">
        <v>3240</v>
      </c>
      <c r="B3246" s="1">
        <f t="shared" si="104"/>
        <v>38487.624999992171</v>
      </c>
      <c r="C3246">
        <f t="shared" si="103"/>
        <v>2005</v>
      </c>
      <c r="D3246" s="2">
        <v>1084.44</v>
      </c>
      <c r="E3246" s="2">
        <v>53.39</v>
      </c>
      <c r="F3246" s="2">
        <v>32.68</v>
      </c>
      <c r="G3246" s="2">
        <v>6.55</v>
      </c>
      <c r="H3246" s="2">
        <v>0</v>
      </c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</row>
    <row r="3247" spans="1:41" x14ac:dyDescent="0.35">
      <c r="A3247" t="s">
        <v>3241</v>
      </c>
      <c r="B3247" s="1">
        <f t="shared" si="104"/>
        <v>38487.666666658835</v>
      </c>
      <c r="C3247">
        <f t="shared" si="103"/>
        <v>2005</v>
      </c>
      <c r="D3247" s="2">
        <v>1094.3699999999999</v>
      </c>
      <c r="E3247" s="2">
        <v>40.1</v>
      </c>
      <c r="F3247" s="2">
        <v>31.95</v>
      </c>
      <c r="G3247" s="2">
        <v>6.28</v>
      </c>
      <c r="H3247" s="2">
        <v>0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</row>
    <row r="3248" spans="1:41" x14ac:dyDescent="0.35">
      <c r="A3248" t="s">
        <v>3242</v>
      </c>
      <c r="B3248" s="1">
        <f t="shared" si="104"/>
        <v>38487.7083333255</v>
      </c>
      <c r="C3248">
        <f t="shared" si="103"/>
        <v>2005</v>
      </c>
      <c r="D3248" s="2">
        <v>1008.34</v>
      </c>
      <c r="E3248" s="2">
        <v>26.86</v>
      </c>
      <c r="F3248" s="2">
        <v>30.89</v>
      </c>
      <c r="G3248" s="2">
        <v>5.79</v>
      </c>
      <c r="H3248" s="2">
        <v>0</v>
      </c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</row>
    <row r="3249" spans="1:41" x14ac:dyDescent="0.35">
      <c r="A3249" t="s">
        <v>3243</v>
      </c>
      <c r="B3249" s="1">
        <f t="shared" si="104"/>
        <v>38487.749999992164</v>
      </c>
      <c r="C3249">
        <f t="shared" si="103"/>
        <v>2005</v>
      </c>
      <c r="D3249" s="2">
        <v>850.21</v>
      </c>
      <c r="E3249" s="2">
        <v>13.83</v>
      </c>
      <c r="F3249" s="2">
        <v>29.39</v>
      </c>
      <c r="G3249" s="2">
        <v>4.9000000000000004</v>
      </c>
      <c r="H3249" s="2">
        <v>0</v>
      </c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</row>
    <row r="3250" spans="1:41" x14ac:dyDescent="0.35">
      <c r="A3250" t="s">
        <v>3244</v>
      </c>
      <c r="B3250" s="1">
        <f t="shared" si="104"/>
        <v>38487.791666658828</v>
      </c>
      <c r="C3250">
        <f t="shared" si="103"/>
        <v>2005</v>
      </c>
      <c r="D3250" s="2">
        <v>23.04</v>
      </c>
      <c r="E3250" s="2">
        <v>1.1499999999999999</v>
      </c>
      <c r="F3250" s="2">
        <v>27.57</v>
      </c>
      <c r="G3250" s="2">
        <v>3.66</v>
      </c>
      <c r="H3250" s="2">
        <v>0</v>
      </c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</row>
    <row r="3251" spans="1:41" x14ac:dyDescent="0.35">
      <c r="A3251" t="s">
        <v>3245</v>
      </c>
      <c r="B3251" s="1">
        <f t="shared" si="104"/>
        <v>38487.833333325492</v>
      </c>
      <c r="C3251">
        <f t="shared" si="103"/>
        <v>2005</v>
      </c>
      <c r="D3251" s="2">
        <v>0</v>
      </c>
      <c r="E3251" s="2">
        <v>0</v>
      </c>
      <c r="F3251" s="2">
        <v>26.18</v>
      </c>
      <c r="G3251" s="2">
        <v>2.34</v>
      </c>
      <c r="H3251" s="2">
        <v>0</v>
      </c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</row>
    <row r="3252" spans="1:41" x14ac:dyDescent="0.35">
      <c r="A3252" t="s">
        <v>3246</v>
      </c>
      <c r="B3252" s="1">
        <f t="shared" si="104"/>
        <v>38487.874999992157</v>
      </c>
      <c r="C3252">
        <f t="shared" si="103"/>
        <v>2005</v>
      </c>
      <c r="D3252" s="2">
        <v>0</v>
      </c>
      <c r="E3252" s="2">
        <v>0</v>
      </c>
      <c r="F3252" s="2">
        <v>25.5</v>
      </c>
      <c r="G3252" s="2">
        <v>1.31</v>
      </c>
      <c r="H3252" s="2">
        <v>0</v>
      </c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</row>
    <row r="3253" spans="1:41" x14ac:dyDescent="0.35">
      <c r="A3253" t="s">
        <v>3247</v>
      </c>
      <c r="B3253" s="1">
        <f t="shared" si="104"/>
        <v>38487.916666658821</v>
      </c>
      <c r="C3253">
        <f t="shared" si="103"/>
        <v>2005</v>
      </c>
      <c r="D3253" s="2">
        <v>0</v>
      </c>
      <c r="E3253" s="2">
        <v>0</v>
      </c>
      <c r="F3253" s="2">
        <v>24.97</v>
      </c>
      <c r="G3253" s="2">
        <v>0.69</v>
      </c>
      <c r="H3253" s="2">
        <v>0</v>
      </c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</row>
    <row r="3254" spans="1:41" x14ac:dyDescent="0.35">
      <c r="A3254" t="s">
        <v>3248</v>
      </c>
      <c r="B3254" s="1">
        <f t="shared" si="104"/>
        <v>38487.958333325485</v>
      </c>
      <c r="C3254">
        <f t="shared" si="103"/>
        <v>2005</v>
      </c>
      <c r="D3254" s="2">
        <v>0</v>
      </c>
      <c r="E3254" s="2">
        <v>0</v>
      </c>
      <c r="F3254" s="2">
        <v>24.36</v>
      </c>
      <c r="G3254" s="2">
        <v>1.03</v>
      </c>
      <c r="H3254" s="2">
        <v>0</v>
      </c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</row>
    <row r="3255" spans="1:41" x14ac:dyDescent="0.35">
      <c r="A3255" t="s">
        <v>3249</v>
      </c>
      <c r="B3255" s="1">
        <f t="shared" si="104"/>
        <v>38487.999999992149</v>
      </c>
      <c r="C3255">
        <f t="shared" si="103"/>
        <v>2005</v>
      </c>
      <c r="D3255" s="2">
        <v>0</v>
      </c>
      <c r="E3255" s="2">
        <v>0</v>
      </c>
      <c r="F3255" s="2">
        <v>23.42</v>
      </c>
      <c r="G3255" s="2">
        <v>1.38</v>
      </c>
      <c r="H3255" s="2">
        <v>0</v>
      </c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</row>
    <row r="3256" spans="1:41" x14ac:dyDescent="0.35">
      <c r="A3256" t="s">
        <v>3250</v>
      </c>
      <c r="B3256" s="1">
        <f t="shared" si="104"/>
        <v>38488.041666658813</v>
      </c>
      <c r="C3256">
        <f t="shared" si="103"/>
        <v>2005</v>
      </c>
      <c r="D3256" s="2">
        <v>0</v>
      </c>
      <c r="E3256" s="2">
        <v>0</v>
      </c>
      <c r="F3256" s="2">
        <v>22.08</v>
      </c>
      <c r="G3256" s="2">
        <v>1.79</v>
      </c>
      <c r="H3256" s="2">
        <v>0</v>
      </c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</row>
    <row r="3257" spans="1:41" x14ac:dyDescent="0.35">
      <c r="A3257" t="s">
        <v>3251</v>
      </c>
      <c r="B3257" s="1">
        <f t="shared" si="104"/>
        <v>38488.083333325478</v>
      </c>
      <c r="C3257">
        <f t="shared" si="103"/>
        <v>2005</v>
      </c>
      <c r="D3257" s="2">
        <v>0</v>
      </c>
      <c r="E3257" s="2">
        <v>0</v>
      </c>
      <c r="F3257" s="2">
        <v>21</v>
      </c>
      <c r="G3257" s="2">
        <v>2</v>
      </c>
      <c r="H3257" s="2">
        <v>0</v>
      </c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</row>
    <row r="3258" spans="1:41" x14ac:dyDescent="0.35">
      <c r="A3258" t="s">
        <v>3252</v>
      </c>
      <c r="B3258" s="1">
        <f t="shared" si="104"/>
        <v>38488.124999992142</v>
      </c>
      <c r="C3258">
        <f t="shared" si="103"/>
        <v>2005</v>
      </c>
      <c r="D3258" s="2">
        <v>0</v>
      </c>
      <c r="E3258" s="2">
        <v>0</v>
      </c>
      <c r="F3258" s="2">
        <v>20.11</v>
      </c>
      <c r="G3258" s="2">
        <v>2.21</v>
      </c>
      <c r="H3258" s="2">
        <v>0</v>
      </c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</row>
    <row r="3259" spans="1:41" x14ac:dyDescent="0.35">
      <c r="A3259" t="s">
        <v>3253</v>
      </c>
      <c r="B3259" s="1">
        <f t="shared" si="104"/>
        <v>38488.166666658806</v>
      </c>
      <c r="C3259">
        <f t="shared" si="103"/>
        <v>2005</v>
      </c>
      <c r="D3259" s="2">
        <v>0</v>
      </c>
      <c r="E3259" s="2">
        <v>0</v>
      </c>
      <c r="F3259" s="2">
        <v>19.45</v>
      </c>
      <c r="G3259" s="2">
        <v>2.2799999999999998</v>
      </c>
      <c r="H3259" s="2">
        <v>0</v>
      </c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</row>
    <row r="3260" spans="1:41" x14ac:dyDescent="0.35">
      <c r="A3260" t="s">
        <v>3254</v>
      </c>
      <c r="B3260" s="1">
        <f t="shared" si="104"/>
        <v>38488.20833332547</v>
      </c>
      <c r="C3260">
        <f t="shared" si="103"/>
        <v>2005</v>
      </c>
      <c r="D3260" s="2">
        <v>0</v>
      </c>
      <c r="E3260" s="2">
        <v>0</v>
      </c>
      <c r="F3260" s="2">
        <v>18.53</v>
      </c>
      <c r="G3260" s="2">
        <v>2.41</v>
      </c>
      <c r="H3260" s="2">
        <v>0</v>
      </c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</row>
    <row r="3261" spans="1:41" x14ac:dyDescent="0.35">
      <c r="A3261" t="s">
        <v>3255</v>
      </c>
      <c r="B3261" s="1">
        <f t="shared" si="104"/>
        <v>38488.249999992135</v>
      </c>
      <c r="C3261">
        <f t="shared" si="103"/>
        <v>2005</v>
      </c>
      <c r="D3261" s="2">
        <v>0</v>
      </c>
      <c r="E3261" s="2">
        <v>0</v>
      </c>
      <c r="F3261" s="2">
        <v>17.66</v>
      </c>
      <c r="G3261" s="2">
        <v>2.5499999999999998</v>
      </c>
      <c r="H3261" s="2">
        <v>0</v>
      </c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</row>
    <row r="3262" spans="1:41" x14ac:dyDescent="0.35">
      <c r="A3262" t="s">
        <v>3256</v>
      </c>
      <c r="B3262" s="1">
        <f t="shared" si="104"/>
        <v>38488.291666658799</v>
      </c>
      <c r="C3262">
        <f t="shared" si="103"/>
        <v>2005</v>
      </c>
      <c r="D3262" s="2">
        <v>359.31</v>
      </c>
      <c r="E3262" s="2">
        <v>16.3</v>
      </c>
      <c r="F3262" s="2">
        <v>18.29</v>
      </c>
      <c r="G3262" s="2">
        <v>2.48</v>
      </c>
      <c r="H3262" s="2">
        <v>0</v>
      </c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</row>
    <row r="3263" spans="1:41" x14ac:dyDescent="0.35">
      <c r="A3263" t="s">
        <v>3257</v>
      </c>
      <c r="B3263" s="1">
        <f t="shared" si="104"/>
        <v>38488.333333325463</v>
      </c>
      <c r="C3263">
        <f t="shared" si="103"/>
        <v>2005</v>
      </c>
      <c r="D3263" s="2">
        <v>658.09</v>
      </c>
      <c r="E3263" s="2">
        <v>29.37</v>
      </c>
      <c r="F3263" s="2">
        <v>22.89</v>
      </c>
      <c r="G3263" s="2">
        <v>2.2799999999999998</v>
      </c>
      <c r="H3263" s="2">
        <v>0</v>
      </c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</row>
    <row r="3264" spans="1:41" x14ac:dyDescent="0.35">
      <c r="A3264" t="s">
        <v>3258</v>
      </c>
      <c r="B3264" s="1">
        <f t="shared" si="104"/>
        <v>38488.374999992127</v>
      </c>
      <c r="C3264">
        <f t="shared" si="103"/>
        <v>2005</v>
      </c>
      <c r="D3264" s="2">
        <v>870.34</v>
      </c>
      <c r="E3264" s="2">
        <v>42.63</v>
      </c>
      <c r="F3264" s="2">
        <v>27.88</v>
      </c>
      <c r="G3264" s="2">
        <v>2.5499999999999998</v>
      </c>
      <c r="H3264" s="2">
        <v>0</v>
      </c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</row>
    <row r="3265" spans="1:41" x14ac:dyDescent="0.35">
      <c r="A3265" t="s">
        <v>3259</v>
      </c>
      <c r="B3265" s="1">
        <f t="shared" si="104"/>
        <v>38488.416666658792</v>
      </c>
      <c r="C3265">
        <f t="shared" si="103"/>
        <v>2005</v>
      </c>
      <c r="D3265" s="2">
        <v>947.79</v>
      </c>
      <c r="E3265" s="2">
        <v>55.9</v>
      </c>
      <c r="F3265" s="2">
        <v>30.75</v>
      </c>
      <c r="G3265" s="2">
        <v>2.41</v>
      </c>
      <c r="H3265" s="2">
        <v>0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</row>
    <row r="3266" spans="1:41" x14ac:dyDescent="0.35">
      <c r="A3266" t="s">
        <v>3260</v>
      </c>
      <c r="B3266" s="1">
        <f t="shared" si="104"/>
        <v>38488.458333325456</v>
      </c>
      <c r="C3266">
        <f t="shared" si="103"/>
        <v>2005</v>
      </c>
      <c r="D3266" s="2">
        <v>942.06</v>
      </c>
      <c r="E3266" s="2">
        <v>68.89</v>
      </c>
      <c r="F3266" s="2">
        <v>32.49</v>
      </c>
      <c r="G3266" s="2">
        <v>0.97</v>
      </c>
      <c r="H3266" s="2">
        <v>0</v>
      </c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</row>
    <row r="3267" spans="1:41" x14ac:dyDescent="0.35">
      <c r="A3267" t="s">
        <v>3261</v>
      </c>
      <c r="B3267" s="1">
        <f t="shared" si="104"/>
        <v>38488.49999999212</v>
      </c>
      <c r="C3267">
        <f t="shared" si="103"/>
        <v>2005</v>
      </c>
      <c r="D3267" s="2">
        <v>875.42</v>
      </c>
      <c r="E3267" s="2">
        <v>79.86</v>
      </c>
      <c r="F3267" s="2">
        <v>33.65</v>
      </c>
      <c r="G3267" s="2">
        <v>2.76</v>
      </c>
      <c r="H3267" s="2">
        <v>0</v>
      </c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</row>
    <row r="3268" spans="1:41" x14ac:dyDescent="0.35">
      <c r="A3268" t="s">
        <v>3262</v>
      </c>
      <c r="B3268" s="1">
        <f t="shared" si="104"/>
        <v>38488.541666658784</v>
      </c>
      <c r="C3268">
        <f t="shared" si="103"/>
        <v>2005</v>
      </c>
      <c r="D3268" s="2">
        <v>918.35</v>
      </c>
      <c r="E3268" s="2">
        <v>78.27</v>
      </c>
      <c r="F3268" s="2">
        <v>34.31</v>
      </c>
      <c r="G3268" s="2">
        <v>4.55</v>
      </c>
      <c r="H3268" s="2">
        <v>0</v>
      </c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</row>
    <row r="3269" spans="1:41" x14ac:dyDescent="0.35">
      <c r="A3269" t="s">
        <v>3263</v>
      </c>
      <c r="B3269" s="1">
        <f t="shared" si="104"/>
        <v>38488.583333325449</v>
      </c>
      <c r="C3269">
        <f t="shared" si="103"/>
        <v>2005</v>
      </c>
      <c r="D3269" s="2">
        <v>1031.6099999999999</v>
      </c>
      <c r="E3269" s="2">
        <v>66.56</v>
      </c>
      <c r="F3269" s="2">
        <v>34.49</v>
      </c>
      <c r="G3269" s="2">
        <v>5.72</v>
      </c>
      <c r="H3269" s="2">
        <v>0</v>
      </c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</row>
    <row r="3270" spans="1:41" x14ac:dyDescent="0.35">
      <c r="A3270" t="s">
        <v>3264</v>
      </c>
      <c r="B3270" s="1">
        <f t="shared" si="104"/>
        <v>38488.624999992113</v>
      </c>
      <c r="C3270">
        <f t="shared" si="103"/>
        <v>2005</v>
      </c>
      <c r="D3270" s="2">
        <v>1093.8800000000001</v>
      </c>
      <c r="E3270" s="2">
        <v>53.47</v>
      </c>
      <c r="F3270" s="2">
        <v>34.26</v>
      </c>
      <c r="G3270" s="2">
        <v>6.41</v>
      </c>
      <c r="H3270" s="2">
        <v>0</v>
      </c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</row>
    <row r="3271" spans="1:41" x14ac:dyDescent="0.35">
      <c r="A3271" t="s">
        <v>3265</v>
      </c>
      <c r="B3271" s="1">
        <f t="shared" si="104"/>
        <v>38488.666666658777</v>
      </c>
      <c r="C3271">
        <f t="shared" si="103"/>
        <v>2005</v>
      </c>
      <c r="D3271" s="2">
        <v>1062.58</v>
      </c>
      <c r="E3271" s="2">
        <v>40.19</v>
      </c>
      <c r="F3271" s="2">
        <v>33.57</v>
      </c>
      <c r="G3271" s="2">
        <v>6.62</v>
      </c>
      <c r="H3271" s="2">
        <v>0</v>
      </c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</row>
    <row r="3272" spans="1:41" x14ac:dyDescent="0.35">
      <c r="A3272" t="s">
        <v>3266</v>
      </c>
      <c r="B3272" s="1">
        <f t="shared" si="104"/>
        <v>38488.708333325441</v>
      </c>
      <c r="C3272">
        <f t="shared" si="103"/>
        <v>2005</v>
      </c>
      <c r="D3272" s="2">
        <v>1030.24</v>
      </c>
      <c r="E3272" s="2">
        <v>26.95</v>
      </c>
      <c r="F3272" s="2">
        <v>32.520000000000003</v>
      </c>
      <c r="G3272" s="2">
        <v>6.34</v>
      </c>
      <c r="H3272" s="2">
        <v>0</v>
      </c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</row>
    <row r="3273" spans="1:41" x14ac:dyDescent="0.35">
      <c r="A3273" t="s">
        <v>3267</v>
      </c>
      <c r="B3273" s="1">
        <f t="shared" si="104"/>
        <v>38488.749999992106</v>
      </c>
      <c r="C3273">
        <f t="shared" si="103"/>
        <v>2005</v>
      </c>
      <c r="D3273" s="2">
        <v>853.74</v>
      </c>
      <c r="E3273" s="2">
        <v>13.93</v>
      </c>
      <c r="F3273" s="2">
        <v>31.08</v>
      </c>
      <c r="G3273" s="2">
        <v>5.59</v>
      </c>
      <c r="H3273" s="2">
        <v>0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</row>
    <row r="3274" spans="1:41" x14ac:dyDescent="0.35">
      <c r="A3274" t="s">
        <v>3268</v>
      </c>
      <c r="B3274" s="1">
        <f t="shared" si="104"/>
        <v>38488.79166665877</v>
      </c>
      <c r="C3274">
        <f t="shared" si="103"/>
        <v>2005</v>
      </c>
      <c r="D3274" s="2">
        <v>23.04</v>
      </c>
      <c r="E3274" s="2">
        <v>1.27</v>
      </c>
      <c r="F3274" s="2">
        <v>29.33</v>
      </c>
      <c r="G3274" s="2">
        <v>4.21</v>
      </c>
      <c r="H3274" s="2">
        <v>0</v>
      </c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</row>
    <row r="3275" spans="1:41" x14ac:dyDescent="0.35">
      <c r="A3275" t="s">
        <v>3269</v>
      </c>
      <c r="B3275" s="1">
        <f t="shared" si="104"/>
        <v>38488.833333325434</v>
      </c>
      <c r="C3275">
        <f t="shared" si="103"/>
        <v>2005</v>
      </c>
      <c r="D3275" s="2">
        <v>0</v>
      </c>
      <c r="E3275" s="2">
        <v>0</v>
      </c>
      <c r="F3275" s="2">
        <v>27.98</v>
      </c>
      <c r="G3275" s="2">
        <v>2.9</v>
      </c>
      <c r="H3275" s="2">
        <v>0</v>
      </c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</row>
    <row r="3276" spans="1:41" x14ac:dyDescent="0.35">
      <c r="A3276" t="s">
        <v>3270</v>
      </c>
      <c r="B3276" s="1">
        <f t="shared" si="104"/>
        <v>38488.874999992098</v>
      </c>
      <c r="C3276">
        <f t="shared" si="103"/>
        <v>2005</v>
      </c>
      <c r="D3276" s="2">
        <v>0</v>
      </c>
      <c r="E3276" s="2">
        <v>0</v>
      </c>
      <c r="F3276" s="2">
        <v>27.3</v>
      </c>
      <c r="G3276" s="2">
        <v>2.14</v>
      </c>
      <c r="H3276" s="2">
        <v>0</v>
      </c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</row>
    <row r="3277" spans="1:41" x14ac:dyDescent="0.35">
      <c r="A3277" t="s">
        <v>3271</v>
      </c>
      <c r="B3277" s="1">
        <f t="shared" si="104"/>
        <v>38488.916666658763</v>
      </c>
      <c r="C3277">
        <f t="shared" si="103"/>
        <v>2005</v>
      </c>
      <c r="D3277" s="2">
        <v>0</v>
      </c>
      <c r="E3277" s="2">
        <v>0</v>
      </c>
      <c r="F3277" s="2">
        <v>26.22</v>
      </c>
      <c r="G3277" s="2">
        <v>1.38</v>
      </c>
      <c r="H3277" s="2">
        <v>0</v>
      </c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</row>
    <row r="3278" spans="1:41" x14ac:dyDescent="0.35">
      <c r="A3278" t="s">
        <v>3272</v>
      </c>
      <c r="B3278" s="1">
        <f t="shared" si="104"/>
        <v>38488.958333325427</v>
      </c>
      <c r="C3278">
        <f t="shared" si="103"/>
        <v>2005</v>
      </c>
      <c r="D3278" s="2">
        <v>0</v>
      </c>
      <c r="E3278" s="2">
        <v>0</v>
      </c>
      <c r="F3278" s="2">
        <v>25.76</v>
      </c>
      <c r="G3278" s="2">
        <v>1.17</v>
      </c>
      <c r="H3278" s="2">
        <v>0</v>
      </c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</row>
    <row r="3279" spans="1:41" x14ac:dyDescent="0.35">
      <c r="A3279" t="s">
        <v>3273</v>
      </c>
      <c r="B3279" s="1">
        <f t="shared" si="104"/>
        <v>38488.999999992091</v>
      </c>
      <c r="C3279">
        <f t="shared" si="103"/>
        <v>2005</v>
      </c>
      <c r="D3279" s="2">
        <v>0</v>
      </c>
      <c r="E3279" s="2">
        <v>0</v>
      </c>
      <c r="F3279" s="2">
        <v>25.27</v>
      </c>
      <c r="G3279" s="2">
        <v>1.24</v>
      </c>
      <c r="H3279" s="2">
        <v>0</v>
      </c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</row>
    <row r="3280" spans="1:41" x14ac:dyDescent="0.35">
      <c r="A3280" t="s">
        <v>3274</v>
      </c>
      <c r="B3280" s="1">
        <f t="shared" si="104"/>
        <v>38489.041666658755</v>
      </c>
      <c r="C3280">
        <f t="shared" si="103"/>
        <v>2005</v>
      </c>
      <c r="D3280" s="2">
        <v>0</v>
      </c>
      <c r="E3280" s="2">
        <v>0</v>
      </c>
      <c r="F3280" s="2">
        <v>23.7</v>
      </c>
      <c r="G3280" s="2">
        <v>1.59</v>
      </c>
      <c r="H3280" s="2">
        <v>0</v>
      </c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</row>
    <row r="3281" spans="1:41" x14ac:dyDescent="0.35">
      <c r="A3281" t="s">
        <v>3275</v>
      </c>
      <c r="B3281" s="1">
        <f t="shared" si="104"/>
        <v>38489.08333332542</v>
      </c>
      <c r="C3281">
        <f t="shared" si="103"/>
        <v>2005</v>
      </c>
      <c r="D3281" s="2">
        <v>0</v>
      </c>
      <c r="E3281" s="2">
        <v>0</v>
      </c>
      <c r="F3281" s="2">
        <v>22.06</v>
      </c>
      <c r="G3281" s="2">
        <v>1.93</v>
      </c>
      <c r="H3281" s="2">
        <v>0</v>
      </c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</row>
    <row r="3282" spans="1:41" x14ac:dyDescent="0.35">
      <c r="A3282" t="s">
        <v>3276</v>
      </c>
      <c r="B3282" s="1">
        <f t="shared" si="104"/>
        <v>38489.124999992084</v>
      </c>
      <c r="C3282">
        <f t="shared" si="103"/>
        <v>2005</v>
      </c>
      <c r="D3282" s="2">
        <v>0</v>
      </c>
      <c r="E3282" s="2">
        <v>0</v>
      </c>
      <c r="F3282" s="2">
        <v>20.83</v>
      </c>
      <c r="G3282" s="2">
        <v>2.21</v>
      </c>
      <c r="H3282" s="2">
        <v>0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</row>
    <row r="3283" spans="1:41" x14ac:dyDescent="0.35">
      <c r="A3283" t="s">
        <v>3277</v>
      </c>
      <c r="B3283" s="1">
        <f t="shared" si="104"/>
        <v>38489.166666658748</v>
      </c>
      <c r="C3283">
        <f t="shared" ref="C3283:C3346" si="105">YEAR(B3283)</f>
        <v>2005</v>
      </c>
      <c r="D3283" s="2">
        <v>0</v>
      </c>
      <c r="E3283" s="2">
        <v>0</v>
      </c>
      <c r="F3283" s="2">
        <v>20.27</v>
      </c>
      <c r="G3283" s="2">
        <v>2.21</v>
      </c>
      <c r="H3283" s="2">
        <v>0</v>
      </c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</row>
    <row r="3284" spans="1:41" x14ac:dyDescent="0.35">
      <c r="A3284" t="s">
        <v>3278</v>
      </c>
      <c r="B3284" s="1">
        <f t="shared" ref="B3284:B3347" si="106">B3283+1/24</f>
        <v>38489.208333325412</v>
      </c>
      <c r="C3284">
        <f t="shared" si="105"/>
        <v>2005</v>
      </c>
      <c r="D3284" s="2">
        <v>0</v>
      </c>
      <c r="E3284" s="2">
        <v>0</v>
      </c>
      <c r="F3284" s="2">
        <v>19.54</v>
      </c>
      <c r="G3284" s="2">
        <v>2.2799999999999998</v>
      </c>
      <c r="H3284" s="2">
        <v>0</v>
      </c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</row>
    <row r="3285" spans="1:41" x14ac:dyDescent="0.35">
      <c r="A3285" t="s">
        <v>3279</v>
      </c>
      <c r="B3285" s="1">
        <f t="shared" si="106"/>
        <v>38489.249999992076</v>
      </c>
      <c r="C3285">
        <f t="shared" si="105"/>
        <v>2005</v>
      </c>
      <c r="D3285" s="2">
        <v>0</v>
      </c>
      <c r="E3285" s="2">
        <v>0</v>
      </c>
      <c r="F3285" s="2">
        <v>18.84</v>
      </c>
      <c r="G3285" s="2">
        <v>2.34</v>
      </c>
      <c r="H3285" s="2">
        <v>0</v>
      </c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</row>
    <row r="3286" spans="1:41" x14ac:dyDescent="0.35">
      <c r="A3286" t="s">
        <v>3280</v>
      </c>
      <c r="B3286" s="1">
        <f t="shared" si="106"/>
        <v>38489.291666658741</v>
      </c>
      <c r="C3286">
        <f t="shared" si="105"/>
        <v>2005</v>
      </c>
      <c r="D3286" s="2">
        <v>322.47000000000003</v>
      </c>
      <c r="E3286" s="2">
        <v>16.39</v>
      </c>
      <c r="F3286" s="2">
        <v>19.420000000000002</v>
      </c>
      <c r="G3286" s="2">
        <v>2.21</v>
      </c>
      <c r="H3286" s="2">
        <v>0</v>
      </c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</row>
    <row r="3287" spans="1:41" x14ac:dyDescent="0.35">
      <c r="A3287" t="s">
        <v>3281</v>
      </c>
      <c r="B3287" s="1">
        <f t="shared" si="106"/>
        <v>38489.333333325405</v>
      </c>
      <c r="C3287">
        <f t="shared" si="105"/>
        <v>2005</v>
      </c>
      <c r="D3287" s="2">
        <v>656.75</v>
      </c>
      <c r="E3287" s="2">
        <v>29.45</v>
      </c>
      <c r="F3287" s="2">
        <v>23.28</v>
      </c>
      <c r="G3287" s="2">
        <v>2</v>
      </c>
      <c r="H3287" s="2">
        <v>0</v>
      </c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</row>
    <row r="3288" spans="1:41" x14ac:dyDescent="0.35">
      <c r="A3288" t="s">
        <v>3282</v>
      </c>
      <c r="B3288" s="1">
        <f t="shared" si="106"/>
        <v>38489.374999992069</v>
      </c>
      <c r="C3288">
        <f t="shared" si="105"/>
        <v>2005</v>
      </c>
      <c r="D3288" s="2">
        <v>888.92</v>
      </c>
      <c r="E3288" s="2">
        <v>42.7</v>
      </c>
      <c r="F3288" s="2">
        <v>28.07</v>
      </c>
      <c r="G3288" s="2">
        <v>2.5499999999999998</v>
      </c>
      <c r="H3288" s="2">
        <v>0</v>
      </c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</row>
    <row r="3289" spans="1:41" x14ac:dyDescent="0.35">
      <c r="A3289" t="s">
        <v>3283</v>
      </c>
      <c r="B3289" s="1">
        <f t="shared" si="106"/>
        <v>38489.416666658733</v>
      </c>
      <c r="C3289">
        <f t="shared" si="105"/>
        <v>2005</v>
      </c>
      <c r="D3289" s="2">
        <v>945.45</v>
      </c>
      <c r="E3289" s="2">
        <v>55.98</v>
      </c>
      <c r="F3289" s="2">
        <v>30.46</v>
      </c>
      <c r="G3289" s="2">
        <v>2.34</v>
      </c>
      <c r="H3289" s="2">
        <v>0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</row>
    <row r="3290" spans="1:41" x14ac:dyDescent="0.35">
      <c r="A3290" t="s">
        <v>3284</v>
      </c>
      <c r="B3290" s="1">
        <f t="shared" si="106"/>
        <v>38489.458333325398</v>
      </c>
      <c r="C3290">
        <f t="shared" si="105"/>
        <v>2005</v>
      </c>
      <c r="D3290" s="2">
        <v>938.71</v>
      </c>
      <c r="E3290" s="2">
        <v>68.989999999999995</v>
      </c>
      <c r="F3290" s="2">
        <v>32.14</v>
      </c>
      <c r="G3290" s="2">
        <v>1.38</v>
      </c>
      <c r="H3290" s="2">
        <v>0</v>
      </c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</row>
    <row r="3291" spans="1:41" x14ac:dyDescent="0.35">
      <c r="A3291" t="s">
        <v>3285</v>
      </c>
      <c r="B3291" s="1">
        <f t="shared" si="106"/>
        <v>38489.499999992062</v>
      </c>
      <c r="C3291">
        <f t="shared" si="105"/>
        <v>2005</v>
      </c>
      <c r="D3291" s="2">
        <v>871.31</v>
      </c>
      <c r="E3291" s="2">
        <v>80.05</v>
      </c>
      <c r="F3291" s="2">
        <v>33.39</v>
      </c>
      <c r="G3291" s="2">
        <v>2.34</v>
      </c>
      <c r="H3291" s="2">
        <v>0</v>
      </c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</row>
    <row r="3292" spans="1:41" x14ac:dyDescent="0.35">
      <c r="A3292" t="s">
        <v>3286</v>
      </c>
      <c r="B3292" s="1">
        <f t="shared" si="106"/>
        <v>38489.541666658726</v>
      </c>
      <c r="C3292">
        <f t="shared" si="105"/>
        <v>2005</v>
      </c>
      <c r="D3292" s="2">
        <v>898.96</v>
      </c>
      <c r="E3292" s="2">
        <v>78.44</v>
      </c>
      <c r="F3292" s="2">
        <v>34.229999999999997</v>
      </c>
      <c r="G3292" s="2">
        <v>4.21</v>
      </c>
      <c r="H3292" s="2">
        <v>0</v>
      </c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</row>
    <row r="3293" spans="1:41" x14ac:dyDescent="0.35">
      <c r="A3293" t="s">
        <v>3287</v>
      </c>
      <c r="B3293" s="1">
        <f t="shared" si="106"/>
        <v>38489.58333332539</v>
      </c>
      <c r="C3293">
        <f t="shared" si="105"/>
        <v>2005</v>
      </c>
      <c r="D3293" s="2">
        <v>1028.04</v>
      </c>
      <c r="E3293" s="2">
        <v>66.66</v>
      </c>
      <c r="F3293" s="2">
        <v>34.44</v>
      </c>
      <c r="G3293" s="2">
        <v>5.45</v>
      </c>
      <c r="H3293" s="2">
        <v>0</v>
      </c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</row>
    <row r="3294" spans="1:41" x14ac:dyDescent="0.35">
      <c r="A3294" t="s">
        <v>3288</v>
      </c>
      <c r="B3294" s="1">
        <f t="shared" si="106"/>
        <v>38489.624999992055</v>
      </c>
      <c r="C3294">
        <f t="shared" si="105"/>
        <v>2005</v>
      </c>
      <c r="D3294" s="2">
        <v>1076.43</v>
      </c>
      <c r="E3294" s="2">
        <v>53.56</v>
      </c>
      <c r="F3294" s="2">
        <v>34.14</v>
      </c>
      <c r="G3294" s="2">
        <v>6.28</v>
      </c>
      <c r="H3294" s="2">
        <v>0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</row>
    <row r="3295" spans="1:41" x14ac:dyDescent="0.35">
      <c r="A3295" t="s">
        <v>3289</v>
      </c>
      <c r="B3295" s="1">
        <f t="shared" si="106"/>
        <v>38489.666666658719</v>
      </c>
      <c r="C3295">
        <f t="shared" si="105"/>
        <v>2005</v>
      </c>
      <c r="D3295" s="2">
        <v>1125.33</v>
      </c>
      <c r="E3295" s="2">
        <v>40.270000000000003</v>
      </c>
      <c r="F3295" s="2">
        <v>33.450000000000003</v>
      </c>
      <c r="G3295" s="2">
        <v>6.55</v>
      </c>
      <c r="H3295" s="2">
        <v>0</v>
      </c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</row>
    <row r="3296" spans="1:41" x14ac:dyDescent="0.35">
      <c r="A3296" t="s">
        <v>3290</v>
      </c>
      <c r="B3296" s="1">
        <f t="shared" si="106"/>
        <v>38489.708333325383</v>
      </c>
      <c r="C3296">
        <f t="shared" si="105"/>
        <v>2005</v>
      </c>
      <c r="D3296" s="2">
        <v>1001.94</v>
      </c>
      <c r="E3296" s="2">
        <v>27.04</v>
      </c>
      <c r="F3296" s="2">
        <v>32.369999999999997</v>
      </c>
      <c r="G3296" s="2">
        <v>6.21</v>
      </c>
      <c r="H3296" s="2">
        <v>0</v>
      </c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</row>
    <row r="3297" spans="1:41" x14ac:dyDescent="0.35">
      <c r="A3297" t="s">
        <v>3291</v>
      </c>
      <c r="B3297" s="1">
        <f t="shared" si="106"/>
        <v>38489.749999992047</v>
      </c>
      <c r="C3297">
        <f t="shared" si="105"/>
        <v>2005</v>
      </c>
      <c r="D3297" s="2">
        <v>847.9</v>
      </c>
      <c r="E3297" s="2">
        <v>14.03</v>
      </c>
      <c r="F3297" s="2">
        <v>30.95</v>
      </c>
      <c r="G3297" s="2">
        <v>5.38</v>
      </c>
      <c r="H3297" s="2">
        <v>0</v>
      </c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</row>
    <row r="3298" spans="1:41" x14ac:dyDescent="0.35">
      <c r="A3298" t="s">
        <v>3292</v>
      </c>
      <c r="B3298" s="1">
        <f t="shared" si="106"/>
        <v>38489.791666658712</v>
      </c>
      <c r="C3298">
        <f t="shared" si="105"/>
        <v>2005</v>
      </c>
      <c r="D3298" s="2">
        <v>23.81</v>
      </c>
      <c r="E3298" s="2">
        <v>1.38</v>
      </c>
      <c r="F3298" s="2">
        <v>29.1</v>
      </c>
      <c r="G3298" s="2">
        <v>4.07</v>
      </c>
      <c r="H3298" s="2">
        <v>0</v>
      </c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</row>
    <row r="3299" spans="1:41" x14ac:dyDescent="0.35">
      <c r="A3299" t="s">
        <v>3293</v>
      </c>
      <c r="B3299" s="1">
        <f t="shared" si="106"/>
        <v>38489.833333325376</v>
      </c>
      <c r="C3299">
        <f t="shared" si="105"/>
        <v>2005</v>
      </c>
      <c r="D3299" s="2">
        <v>0</v>
      </c>
      <c r="E3299" s="2">
        <v>0</v>
      </c>
      <c r="F3299" s="2">
        <v>27.62</v>
      </c>
      <c r="G3299" s="2">
        <v>2.69</v>
      </c>
      <c r="H3299" s="2">
        <v>0</v>
      </c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</row>
    <row r="3300" spans="1:41" x14ac:dyDescent="0.35">
      <c r="A3300" t="s">
        <v>3294</v>
      </c>
      <c r="B3300" s="1">
        <f t="shared" si="106"/>
        <v>38489.87499999204</v>
      </c>
      <c r="C3300">
        <f t="shared" si="105"/>
        <v>2005</v>
      </c>
      <c r="D3300" s="2">
        <v>0</v>
      </c>
      <c r="E3300" s="2">
        <v>0</v>
      </c>
      <c r="F3300" s="2">
        <v>26.86</v>
      </c>
      <c r="G3300" s="2">
        <v>1.59</v>
      </c>
      <c r="H3300" s="2">
        <v>0</v>
      </c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</row>
    <row r="3301" spans="1:41" x14ac:dyDescent="0.35">
      <c r="A3301" t="s">
        <v>3295</v>
      </c>
      <c r="B3301" s="1">
        <f t="shared" si="106"/>
        <v>38489.916666658704</v>
      </c>
      <c r="C3301">
        <f t="shared" si="105"/>
        <v>2005</v>
      </c>
      <c r="D3301" s="2">
        <v>0</v>
      </c>
      <c r="E3301" s="2">
        <v>0</v>
      </c>
      <c r="F3301" s="2">
        <v>26.04</v>
      </c>
      <c r="G3301" s="2">
        <v>0.9</v>
      </c>
      <c r="H3301" s="2">
        <v>0</v>
      </c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</row>
    <row r="3302" spans="1:41" x14ac:dyDescent="0.35">
      <c r="A3302" t="s">
        <v>3296</v>
      </c>
      <c r="B3302" s="1">
        <f t="shared" si="106"/>
        <v>38489.958333325369</v>
      </c>
      <c r="C3302">
        <f t="shared" si="105"/>
        <v>2005</v>
      </c>
      <c r="D3302" s="2">
        <v>0</v>
      </c>
      <c r="E3302" s="2">
        <v>0</v>
      </c>
      <c r="F3302" s="2">
        <v>26.25</v>
      </c>
      <c r="G3302" s="2">
        <v>0.76</v>
      </c>
      <c r="H3302" s="2">
        <v>0</v>
      </c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</row>
    <row r="3303" spans="1:41" x14ac:dyDescent="0.35">
      <c r="A3303" t="s">
        <v>3297</v>
      </c>
      <c r="B3303" s="1">
        <f t="shared" si="106"/>
        <v>38489.999999992033</v>
      </c>
      <c r="C3303">
        <f t="shared" si="105"/>
        <v>2005</v>
      </c>
      <c r="D3303" s="2">
        <v>0</v>
      </c>
      <c r="E3303" s="2">
        <v>0</v>
      </c>
      <c r="F3303" s="2">
        <v>24.91</v>
      </c>
      <c r="G3303" s="2">
        <v>1.24</v>
      </c>
      <c r="H3303" s="2">
        <v>0</v>
      </c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</row>
    <row r="3304" spans="1:41" x14ac:dyDescent="0.35">
      <c r="A3304" t="s">
        <v>3298</v>
      </c>
      <c r="B3304" s="1">
        <f t="shared" si="106"/>
        <v>38490.041666658697</v>
      </c>
      <c r="C3304">
        <f t="shared" si="105"/>
        <v>2005</v>
      </c>
      <c r="D3304" s="2">
        <v>0</v>
      </c>
      <c r="E3304" s="2">
        <v>0</v>
      </c>
      <c r="F3304" s="2">
        <v>23.53</v>
      </c>
      <c r="G3304" s="2">
        <v>1.59</v>
      </c>
      <c r="H3304" s="2">
        <v>0</v>
      </c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</row>
    <row r="3305" spans="1:41" x14ac:dyDescent="0.35">
      <c r="A3305" t="s">
        <v>3299</v>
      </c>
      <c r="B3305" s="1">
        <f t="shared" si="106"/>
        <v>38490.083333325361</v>
      </c>
      <c r="C3305">
        <f t="shared" si="105"/>
        <v>2005</v>
      </c>
      <c r="D3305" s="2">
        <v>0</v>
      </c>
      <c r="E3305" s="2">
        <v>0</v>
      </c>
      <c r="F3305" s="2">
        <v>22.26</v>
      </c>
      <c r="G3305" s="2">
        <v>1.93</v>
      </c>
      <c r="H3305" s="2">
        <v>0</v>
      </c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</row>
    <row r="3306" spans="1:41" x14ac:dyDescent="0.35">
      <c r="A3306" t="s">
        <v>3300</v>
      </c>
      <c r="B3306" s="1">
        <f t="shared" si="106"/>
        <v>38490.124999992026</v>
      </c>
      <c r="C3306">
        <f t="shared" si="105"/>
        <v>2005</v>
      </c>
      <c r="D3306" s="2">
        <v>0</v>
      </c>
      <c r="E3306" s="2">
        <v>0</v>
      </c>
      <c r="F3306" s="2">
        <v>21.28</v>
      </c>
      <c r="G3306" s="2">
        <v>2.0699999999999998</v>
      </c>
      <c r="H3306" s="2">
        <v>0</v>
      </c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</row>
    <row r="3307" spans="1:41" x14ac:dyDescent="0.35">
      <c r="A3307" t="s">
        <v>3301</v>
      </c>
      <c r="B3307" s="1">
        <f t="shared" si="106"/>
        <v>38490.16666665869</v>
      </c>
      <c r="C3307">
        <f t="shared" si="105"/>
        <v>2005</v>
      </c>
      <c r="D3307" s="2">
        <v>0</v>
      </c>
      <c r="E3307" s="2">
        <v>0</v>
      </c>
      <c r="F3307" s="2">
        <v>20.57</v>
      </c>
      <c r="G3307" s="2">
        <v>2.14</v>
      </c>
      <c r="H3307" s="2">
        <v>0</v>
      </c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</row>
    <row r="3308" spans="1:41" x14ac:dyDescent="0.35">
      <c r="A3308" t="s">
        <v>3302</v>
      </c>
      <c r="B3308" s="1">
        <f t="shared" si="106"/>
        <v>38490.208333325354</v>
      </c>
      <c r="C3308">
        <f t="shared" si="105"/>
        <v>2005</v>
      </c>
      <c r="D3308" s="2">
        <v>0</v>
      </c>
      <c r="E3308" s="2">
        <v>0</v>
      </c>
      <c r="F3308" s="2">
        <v>19.829999999999998</v>
      </c>
      <c r="G3308" s="2">
        <v>2.21</v>
      </c>
      <c r="H3308" s="2">
        <v>0</v>
      </c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</row>
    <row r="3309" spans="1:41" x14ac:dyDescent="0.35">
      <c r="A3309" t="s">
        <v>3303</v>
      </c>
      <c r="B3309" s="1">
        <f t="shared" si="106"/>
        <v>38490.249999992018</v>
      </c>
      <c r="C3309">
        <f t="shared" si="105"/>
        <v>2005</v>
      </c>
      <c r="D3309" s="2">
        <v>0</v>
      </c>
      <c r="E3309" s="2">
        <v>0</v>
      </c>
      <c r="F3309" s="2">
        <v>19.09</v>
      </c>
      <c r="G3309" s="2">
        <v>2.2799999999999998</v>
      </c>
      <c r="H3309" s="2">
        <v>0</v>
      </c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</row>
    <row r="3310" spans="1:41" x14ac:dyDescent="0.35">
      <c r="A3310" t="s">
        <v>3304</v>
      </c>
      <c r="B3310" s="1">
        <f t="shared" si="106"/>
        <v>38490.291666658683</v>
      </c>
      <c r="C3310">
        <f t="shared" si="105"/>
        <v>2005</v>
      </c>
      <c r="D3310" s="2">
        <v>244</v>
      </c>
      <c r="E3310" s="2">
        <v>16.47</v>
      </c>
      <c r="F3310" s="2">
        <v>19.57</v>
      </c>
      <c r="G3310" s="2">
        <v>2.21</v>
      </c>
      <c r="H3310" s="2">
        <v>0</v>
      </c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</row>
    <row r="3311" spans="1:41" x14ac:dyDescent="0.35">
      <c r="A3311" t="s">
        <v>3305</v>
      </c>
      <c r="B3311" s="1">
        <f t="shared" si="106"/>
        <v>38490.333333325347</v>
      </c>
      <c r="C3311">
        <f t="shared" si="105"/>
        <v>2005</v>
      </c>
      <c r="D3311" s="2">
        <v>623.91</v>
      </c>
      <c r="E3311" s="2">
        <v>29.52</v>
      </c>
      <c r="F3311" s="2">
        <v>23.66</v>
      </c>
      <c r="G3311" s="2">
        <v>1.93</v>
      </c>
      <c r="H3311" s="2">
        <v>0</v>
      </c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</row>
    <row r="3312" spans="1:41" x14ac:dyDescent="0.35">
      <c r="A3312" t="s">
        <v>3306</v>
      </c>
      <c r="B3312" s="1">
        <f t="shared" si="106"/>
        <v>38490.374999992011</v>
      </c>
      <c r="C3312">
        <f t="shared" si="105"/>
        <v>2005</v>
      </c>
      <c r="D3312" s="2">
        <v>816.69</v>
      </c>
      <c r="E3312" s="2">
        <v>42.77</v>
      </c>
      <c r="F3312" s="2">
        <v>28.05</v>
      </c>
      <c r="G3312" s="2">
        <v>1.45</v>
      </c>
      <c r="H3312" s="2">
        <v>0</v>
      </c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</row>
    <row r="3313" spans="1:41" x14ac:dyDescent="0.35">
      <c r="A3313" t="s">
        <v>3307</v>
      </c>
      <c r="B3313" s="1">
        <f t="shared" si="106"/>
        <v>38490.416666658675</v>
      </c>
      <c r="C3313">
        <f t="shared" si="105"/>
        <v>2005</v>
      </c>
      <c r="D3313" s="2">
        <v>931.72</v>
      </c>
      <c r="E3313" s="2">
        <v>56.05</v>
      </c>
      <c r="F3313" s="2">
        <v>30.22</v>
      </c>
      <c r="G3313" s="2">
        <v>1.38</v>
      </c>
      <c r="H3313" s="2">
        <v>0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</row>
    <row r="3314" spans="1:41" x14ac:dyDescent="0.35">
      <c r="A3314" t="s">
        <v>3308</v>
      </c>
      <c r="B3314" s="1">
        <f t="shared" si="106"/>
        <v>38490.458333325339</v>
      </c>
      <c r="C3314">
        <f t="shared" si="105"/>
        <v>2005</v>
      </c>
      <c r="D3314" s="2">
        <v>916.2</v>
      </c>
      <c r="E3314" s="2">
        <v>69.08</v>
      </c>
      <c r="F3314" s="2">
        <v>31.71</v>
      </c>
      <c r="G3314" s="2">
        <v>1.45</v>
      </c>
      <c r="H3314" s="2">
        <v>0</v>
      </c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</row>
    <row r="3315" spans="1:41" x14ac:dyDescent="0.35">
      <c r="A3315" t="s">
        <v>3309</v>
      </c>
      <c r="B3315" s="1">
        <f t="shared" si="106"/>
        <v>38490.499999992004</v>
      </c>
      <c r="C3315">
        <f t="shared" si="105"/>
        <v>2005</v>
      </c>
      <c r="D3315" s="2">
        <v>851.24</v>
      </c>
      <c r="E3315" s="2">
        <v>80.23</v>
      </c>
      <c r="F3315" s="2">
        <v>32.71</v>
      </c>
      <c r="G3315" s="2">
        <v>2.62</v>
      </c>
      <c r="H3315" s="2">
        <v>0</v>
      </c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</row>
    <row r="3316" spans="1:41" x14ac:dyDescent="0.35">
      <c r="A3316" t="s">
        <v>3310</v>
      </c>
      <c r="B3316" s="1">
        <f t="shared" si="106"/>
        <v>38490.541666658668</v>
      </c>
      <c r="C3316">
        <f t="shared" si="105"/>
        <v>2005</v>
      </c>
      <c r="D3316" s="2">
        <v>889.95</v>
      </c>
      <c r="E3316" s="2">
        <v>78.61</v>
      </c>
      <c r="F3316" s="2">
        <v>33.22</v>
      </c>
      <c r="G3316" s="2">
        <v>3.72</v>
      </c>
      <c r="H3316" s="2">
        <v>0</v>
      </c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</row>
    <row r="3317" spans="1:41" x14ac:dyDescent="0.35">
      <c r="A3317" t="s">
        <v>3311</v>
      </c>
      <c r="B3317" s="1">
        <f t="shared" si="106"/>
        <v>38490.583333325332</v>
      </c>
      <c r="C3317">
        <f t="shared" si="105"/>
        <v>2005</v>
      </c>
      <c r="D3317" s="2">
        <v>1003.35</v>
      </c>
      <c r="E3317" s="2">
        <v>66.760000000000005</v>
      </c>
      <c r="F3317" s="2">
        <v>33.39</v>
      </c>
      <c r="G3317" s="2">
        <v>4.34</v>
      </c>
      <c r="H3317" s="2">
        <v>0</v>
      </c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</row>
    <row r="3318" spans="1:41" x14ac:dyDescent="0.35">
      <c r="A3318" t="s">
        <v>3312</v>
      </c>
      <c r="B3318" s="1">
        <f t="shared" si="106"/>
        <v>38490.624999991996</v>
      </c>
      <c r="C3318">
        <f t="shared" si="105"/>
        <v>2005</v>
      </c>
      <c r="D3318" s="2">
        <v>1075.23</v>
      </c>
      <c r="E3318" s="2">
        <v>53.64</v>
      </c>
      <c r="F3318" s="2">
        <v>33</v>
      </c>
      <c r="G3318" s="2">
        <v>4.55</v>
      </c>
      <c r="H3318" s="2">
        <v>0</v>
      </c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</row>
    <row r="3319" spans="1:41" x14ac:dyDescent="0.35">
      <c r="A3319" t="s">
        <v>3313</v>
      </c>
      <c r="B3319" s="1">
        <f t="shared" si="106"/>
        <v>38490.666666658661</v>
      </c>
      <c r="C3319">
        <f t="shared" si="105"/>
        <v>2005</v>
      </c>
      <c r="D3319" s="2">
        <v>1069.6199999999999</v>
      </c>
      <c r="E3319" s="2">
        <v>40.35</v>
      </c>
      <c r="F3319" s="2">
        <v>32.979999999999997</v>
      </c>
      <c r="G3319" s="2">
        <v>4.4800000000000004</v>
      </c>
      <c r="H3319" s="2">
        <v>0</v>
      </c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</row>
    <row r="3320" spans="1:41" x14ac:dyDescent="0.35">
      <c r="A3320" t="s">
        <v>3314</v>
      </c>
      <c r="B3320" s="1">
        <f t="shared" si="106"/>
        <v>38490.708333325325</v>
      </c>
      <c r="C3320">
        <f t="shared" si="105"/>
        <v>2005</v>
      </c>
      <c r="D3320" s="2">
        <v>1014.65</v>
      </c>
      <c r="E3320" s="2">
        <v>27.13</v>
      </c>
      <c r="F3320" s="2">
        <v>32.520000000000003</v>
      </c>
      <c r="G3320" s="2">
        <v>4.34</v>
      </c>
      <c r="H3320" s="2">
        <v>0</v>
      </c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</row>
    <row r="3321" spans="1:41" x14ac:dyDescent="0.35">
      <c r="A3321" t="s">
        <v>3315</v>
      </c>
      <c r="B3321" s="1">
        <f t="shared" si="106"/>
        <v>38490.749999991989</v>
      </c>
      <c r="C3321">
        <f t="shared" si="105"/>
        <v>2005</v>
      </c>
      <c r="D3321" s="2">
        <v>717.45</v>
      </c>
      <c r="E3321" s="2">
        <v>14.13</v>
      </c>
      <c r="F3321" s="2">
        <v>31.5</v>
      </c>
      <c r="G3321" s="2">
        <v>3.38</v>
      </c>
      <c r="H3321" s="2">
        <v>0</v>
      </c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</row>
    <row r="3322" spans="1:41" x14ac:dyDescent="0.35">
      <c r="A3322" t="s">
        <v>3316</v>
      </c>
      <c r="B3322" s="1">
        <f t="shared" si="106"/>
        <v>38490.791666658653</v>
      </c>
      <c r="C3322">
        <f t="shared" si="105"/>
        <v>2005</v>
      </c>
      <c r="D3322" s="2">
        <v>22.27</v>
      </c>
      <c r="E3322" s="2">
        <v>1.49</v>
      </c>
      <c r="F3322" s="2">
        <v>30.07</v>
      </c>
      <c r="G3322" s="2">
        <v>2.0699999999999998</v>
      </c>
      <c r="H3322" s="2">
        <v>0</v>
      </c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</row>
    <row r="3323" spans="1:41" x14ac:dyDescent="0.35">
      <c r="A3323" t="s">
        <v>3317</v>
      </c>
      <c r="B3323" s="1">
        <f t="shared" si="106"/>
        <v>38490.833333325318</v>
      </c>
      <c r="C3323">
        <f t="shared" si="105"/>
        <v>2005</v>
      </c>
      <c r="D3323" s="2">
        <v>0</v>
      </c>
      <c r="E3323" s="2">
        <v>0</v>
      </c>
      <c r="F3323" s="2">
        <v>28.81</v>
      </c>
      <c r="G3323" s="2">
        <v>0.97</v>
      </c>
      <c r="H3323" s="2">
        <v>0</v>
      </c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</row>
    <row r="3324" spans="1:41" x14ac:dyDescent="0.35">
      <c r="A3324" t="s">
        <v>3318</v>
      </c>
      <c r="B3324" s="1">
        <f t="shared" si="106"/>
        <v>38490.874999991982</v>
      </c>
      <c r="C3324">
        <f t="shared" si="105"/>
        <v>2005</v>
      </c>
      <c r="D3324" s="2">
        <v>0</v>
      </c>
      <c r="E3324" s="2">
        <v>0</v>
      </c>
      <c r="F3324" s="2">
        <v>28.25</v>
      </c>
      <c r="G3324" s="2">
        <v>0.69</v>
      </c>
      <c r="H3324" s="2">
        <v>0</v>
      </c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</row>
    <row r="3325" spans="1:41" x14ac:dyDescent="0.35">
      <c r="A3325" t="s">
        <v>3319</v>
      </c>
      <c r="B3325" s="1">
        <f t="shared" si="106"/>
        <v>38490.916666658646</v>
      </c>
      <c r="C3325">
        <f t="shared" si="105"/>
        <v>2005</v>
      </c>
      <c r="D3325" s="2">
        <v>0</v>
      </c>
      <c r="E3325" s="2">
        <v>0</v>
      </c>
      <c r="F3325" s="2">
        <v>27.03</v>
      </c>
      <c r="G3325" s="2">
        <v>0.41</v>
      </c>
      <c r="H3325" s="2">
        <v>0</v>
      </c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</row>
    <row r="3326" spans="1:41" x14ac:dyDescent="0.35">
      <c r="A3326" t="s">
        <v>3320</v>
      </c>
      <c r="B3326" s="1">
        <f t="shared" si="106"/>
        <v>38490.95833332531</v>
      </c>
      <c r="C3326">
        <f t="shared" si="105"/>
        <v>2005</v>
      </c>
      <c r="D3326" s="2">
        <v>0</v>
      </c>
      <c r="E3326" s="2">
        <v>0</v>
      </c>
      <c r="F3326" s="2">
        <v>25.89</v>
      </c>
      <c r="G3326" s="2">
        <v>1.24</v>
      </c>
      <c r="H3326" s="2">
        <v>0</v>
      </c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</row>
    <row r="3327" spans="1:41" x14ac:dyDescent="0.35">
      <c r="A3327" t="s">
        <v>3321</v>
      </c>
      <c r="B3327" s="1">
        <f t="shared" si="106"/>
        <v>38490.999999991975</v>
      </c>
      <c r="C3327">
        <f t="shared" si="105"/>
        <v>2005</v>
      </c>
      <c r="D3327" s="2">
        <v>0</v>
      </c>
      <c r="E3327" s="2">
        <v>0</v>
      </c>
      <c r="F3327" s="2">
        <v>24.6</v>
      </c>
      <c r="G3327" s="2">
        <v>1.86</v>
      </c>
      <c r="H3327" s="2">
        <v>0</v>
      </c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</row>
    <row r="3328" spans="1:41" x14ac:dyDescent="0.35">
      <c r="A3328" t="s">
        <v>3322</v>
      </c>
      <c r="B3328" s="1">
        <f t="shared" si="106"/>
        <v>38491.041666658639</v>
      </c>
      <c r="C3328">
        <f t="shared" si="105"/>
        <v>2005</v>
      </c>
      <c r="D3328" s="2">
        <v>0</v>
      </c>
      <c r="E3328" s="2">
        <v>0</v>
      </c>
      <c r="F3328" s="2">
        <v>23.97</v>
      </c>
      <c r="G3328" s="2">
        <v>1.86</v>
      </c>
      <c r="H3328" s="2">
        <v>0</v>
      </c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</row>
    <row r="3329" spans="1:41" x14ac:dyDescent="0.35">
      <c r="A3329" t="s">
        <v>3323</v>
      </c>
      <c r="B3329" s="1">
        <f t="shared" si="106"/>
        <v>38491.083333325303</v>
      </c>
      <c r="C3329">
        <f t="shared" si="105"/>
        <v>2005</v>
      </c>
      <c r="D3329" s="2">
        <v>0</v>
      </c>
      <c r="E3329" s="2">
        <v>0</v>
      </c>
      <c r="F3329" s="2">
        <v>23.52</v>
      </c>
      <c r="G3329" s="2">
        <v>1.86</v>
      </c>
      <c r="H3329" s="2">
        <v>0</v>
      </c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</row>
    <row r="3330" spans="1:41" x14ac:dyDescent="0.35">
      <c r="A3330" t="s">
        <v>3324</v>
      </c>
      <c r="B3330" s="1">
        <f t="shared" si="106"/>
        <v>38491.124999991967</v>
      </c>
      <c r="C3330">
        <f t="shared" si="105"/>
        <v>2005</v>
      </c>
      <c r="D3330" s="2">
        <v>0</v>
      </c>
      <c r="E3330" s="2">
        <v>0</v>
      </c>
      <c r="F3330" s="2">
        <v>22.76</v>
      </c>
      <c r="G3330" s="2">
        <v>1.93</v>
      </c>
      <c r="H3330" s="2">
        <v>0</v>
      </c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</row>
    <row r="3331" spans="1:41" x14ac:dyDescent="0.35">
      <c r="A3331" t="s">
        <v>3325</v>
      </c>
      <c r="B3331" s="1">
        <f t="shared" si="106"/>
        <v>38491.166666658632</v>
      </c>
      <c r="C3331">
        <f t="shared" si="105"/>
        <v>2005</v>
      </c>
      <c r="D3331" s="2">
        <v>0</v>
      </c>
      <c r="E3331" s="2">
        <v>0</v>
      </c>
      <c r="F3331" s="2">
        <v>21.94</v>
      </c>
      <c r="G3331" s="2">
        <v>2.0699999999999998</v>
      </c>
      <c r="H3331" s="2">
        <v>0</v>
      </c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</row>
    <row r="3332" spans="1:41" x14ac:dyDescent="0.35">
      <c r="A3332" t="s">
        <v>3326</v>
      </c>
      <c r="B3332" s="1">
        <f t="shared" si="106"/>
        <v>38491.208333325296</v>
      </c>
      <c r="C3332">
        <f t="shared" si="105"/>
        <v>2005</v>
      </c>
      <c r="D3332" s="2">
        <v>0</v>
      </c>
      <c r="E3332" s="2">
        <v>0</v>
      </c>
      <c r="F3332" s="2">
        <v>21.19</v>
      </c>
      <c r="G3332" s="2">
        <v>2.14</v>
      </c>
      <c r="H3332" s="2">
        <v>0</v>
      </c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</row>
    <row r="3333" spans="1:41" x14ac:dyDescent="0.35">
      <c r="A3333" t="s">
        <v>3327</v>
      </c>
      <c r="B3333" s="1">
        <f t="shared" si="106"/>
        <v>38491.24999999196</v>
      </c>
      <c r="C3333">
        <f t="shared" si="105"/>
        <v>2005</v>
      </c>
      <c r="D3333" s="2">
        <v>0</v>
      </c>
      <c r="E3333" s="2">
        <v>0</v>
      </c>
      <c r="F3333" s="2">
        <v>20.350000000000001</v>
      </c>
      <c r="G3333" s="2">
        <v>2.21</v>
      </c>
      <c r="H3333" s="2">
        <v>0</v>
      </c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</row>
    <row r="3334" spans="1:41" x14ac:dyDescent="0.35">
      <c r="A3334" t="s">
        <v>3328</v>
      </c>
      <c r="B3334" s="1">
        <f t="shared" si="106"/>
        <v>38491.291666658624</v>
      </c>
      <c r="C3334">
        <f t="shared" si="105"/>
        <v>2005</v>
      </c>
      <c r="D3334" s="2">
        <v>143.03</v>
      </c>
      <c r="E3334" s="2">
        <v>16.55</v>
      </c>
      <c r="F3334" s="2">
        <v>20.87</v>
      </c>
      <c r="G3334" s="2">
        <v>2.0699999999999998</v>
      </c>
      <c r="H3334" s="2">
        <v>0</v>
      </c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</row>
    <row r="3335" spans="1:41" x14ac:dyDescent="0.35">
      <c r="A3335" t="s">
        <v>3329</v>
      </c>
      <c r="B3335" s="1">
        <f t="shared" si="106"/>
        <v>38491.333333325289</v>
      </c>
      <c r="C3335">
        <f t="shared" si="105"/>
        <v>2005</v>
      </c>
      <c r="D3335" s="2">
        <v>530.30999999999995</v>
      </c>
      <c r="E3335" s="2">
        <v>29.59</v>
      </c>
      <c r="F3335" s="2">
        <v>24.94</v>
      </c>
      <c r="G3335" s="2">
        <v>1.86</v>
      </c>
      <c r="H3335" s="2">
        <v>0</v>
      </c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</row>
    <row r="3336" spans="1:41" x14ac:dyDescent="0.35">
      <c r="A3336" t="s">
        <v>3330</v>
      </c>
      <c r="B3336" s="1">
        <f t="shared" si="106"/>
        <v>38491.374999991953</v>
      </c>
      <c r="C3336">
        <f t="shared" si="105"/>
        <v>2005</v>
      </c>
      <c r="D3336" s="2">
        <v>790.31</v>
      </c>
      <c r="E3336" s="2">
        <v>42.83</v>
      </c>
      <c r="F3336" s="2">
        <v>28.7</v>
      </c>
      <c r="G3336" s="2">
        <v>2.14</v>
      </c>
      <c r="H3336" s="2">
        <v>0</v>
      </c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</row>
    <row r="3337" spans="1:41" x14ac:dyDescent="0.35">
      <c r="A3337" t="s">
        <v>3331</v>
      </c>
      <c r="B3337" s="1">
        <f t="shared" si="106"/>
        <v>38491.416666658617</v>
      </c>
      <c r="C3337">
        <f t="shared" si="105"/>
        <v>2005</v>
      </c>
      <c r="D3337" s="2">
        <v>918.83</v>
      </c>
      <c r="E3337" s="2">
        <v>56.12</v>
      </c>
      <c r="F3337" s="2">
        <v>30.75</v>
      </c>
      <c r="G3337" s="2">
        <v>2.41</v>
      </c>
      <c r="H3337" s="2">
        <v>0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</row>
    <row r="3338" spans="1:41" x14ac:dyDescent="0.35">
      <c r="A3338" t="s">
        <v>3332</v>
      </c>
      <c r="B3338" s="1">
        <f t="shared" si="106"/>
        <v>38491.458333325281</v>
      </c>
      <c r="C3338">
        <f t="shared" si="105"/>
        <v>2005</v>
      </c>
      <c r="D3338" s="2">
        <v>925.48</v>
      </c>
      <c r="E3338" s="2">
        <v>69.17</v>
      </c>
      <c r="F3338" s="2">
        <v>32.36</v>
      </c>
      <c r="G3338" s="2">
        <v>2.69</v>
      </c>
      <c r="H3338" s="2">
        <v>0</v>
      </c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</row>
    <row r="3339" spans="1:41" x14ac:dyDescent="0.35">
      <c r="A3339" t="s">
        <v>3333</v>
      </c>
      <c r="B3339" s="1">
        <f t="shared" si="106"/>
        <v>38491.499999991946</v>
      </c>
      <c r="C3339">
        <f t="shared" si="105"/>
        <v>2005</v>
      </c>
      <c r="D3339" s="2">
        <v>853.34</v>
      </c>
      <c r="E3339" s="2">
        <v>80.400000000000006</v>
      </c>
      <c r="F3339" s="2">
        <v>33.39</v>
      </c>
      <c r="G3339" s="2">
        <v>3.17</v>
      </c>
      <c r="H3339" s="2">
        <v>0</v>
      </c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</row>
    <row r="3340" spans="1:41" x14ac:dyDescent="0.35">
      <c r="A3340" t="s">
        <v>3334</v>
      </c>
      <c r="B3340" s="1">
        <f t="shared" si="106"/>
        <v>38491.54166665861</v>
      </c>
      <c r="C3340">
        <f t="shared" si="105"/>
        <v>2005</v>
      </c>
      <c r="D3340" s="2">
        <v>888.62</v>
      </c>
      <c r="E3340" s="2">
        <v>78.77</v>
      </c>
      <c r="F3340" s="2">
        <v>33.729999999999997</v>
      </c>
      <c r="G3340" s="2">
        <v>3.79</v>
      </c>
      <c r="H3340" s="2">
        <v>0</v>
      </c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</row>
    <row r="3341" spans="1:41" x14ac:dyDescent="0.35">
      <c r="A3341" t="s">
        <v>3335</v>
      </c>
      <c r="B3341" s="1">
        <f t="shared" si="106"/>
        <v>38491.583333325274</v>
      </c>
      <c r="C3341">
        <f t="shared" si="105"/>
        <v>2005</v>
      </c>
      <c r="D3341" s="2">
        <v>1013.9</v>
      </c>
      <c r="E3341" s="2">
        <v>66.86</v>
      </c>
      <c r="F3341" s="2">
        <v>33.61</v>
      </c>
      <c r="G3341" s="2">
        <v>4</v>
      </c>
      <c r="H3341" s="2">
        <v>0</v>
      </c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</row>
    <row r="3342" spans="1:41" x14ac:dyDescent="0.35">
      <c r="A3342" t="s">
        <v>3336</v>
      </c>
      <c r="B3342" s="1">
        <f t="shared" si="106"/>
        <v>38491.624999991938</v>
      </c>
      <c r="C3342">
        <f t="shared" si="105"/>
        <v>2005</v>
      </c>
      <c r="D3342" s="2">
        <v>1075.1400000000001</v>
      </c>
      <c r="E3342" s="2">
        <v>53.73</v>
      </c>
      <c r="F3342" s="2">
        <v>33.57</v>
      </c>
      <c r="G3342" s="2">
        <v>3.24</v>
      </c>
      <c r="H3342" s="2">
        <v>0</v>
      </c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</row>
    <row r="3343" spans="1:41" x14ac:dyDescent="0.35">
      <c r="A3343" t="s">
        <v>3337</v>
      </c>
      <c r="B3343" s="1">
        <f t="shared" si="106"/>
        <v>38491.666666658602</v>
      </c>
      <c r="C3343">
        <f t="shared" si="105"/>
        <v>2005</v>
      </c>
      <c r="D3343" s="2">
        <v>1107.44</v>
      </c>
      <c r="E3343" s="2">
        <v>40.44</v>
      </c>
      <c r="F3343" s="2">
        <v>32.68</v>
      </c>
      <c r="G3343" s="2">
        <v>3.24</v>
      </c>
      <c r="H3343" s="2">
        <v>0</v>
      </c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</row>
    <row r="3344" spans="1:41" x14ac:dyDescent="0.35">
      <c r="A3344" t="s">
        <v>3338</v>
      </c>
      <c r="B3344" s="1">
        <f t="shared" si="106"/>
        <v>38491.708333325267</v>
      </c>
      <c r="C3344">
        <f t="shared" si="105"/>
        <v>2005</v>
      </c>
      <c r="D3344" s="2">
        <v>1015.11</v>
      </c>
      <c r="E3344" s="2">
        <v>27.22</v>
      </c>
      <c r="F3344" s="2">
        <v>32.46</v>
      </c>
      <c r="G3344" s="2">
        <v>3.03</v>
      </c>
      <c r="H3344" s="2">
        <v>0</v>
      </c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</row>
    <row r="3345" spans="1:41" x14ac:dyDescent="0.35">
      <c r="A3345" t="s">
        <v>3339</v>
      </c>
      <c r="B3345" s="1">
        <f t="shared" si="106"/>
        <v>38491.749999991931</v>
      </c>
      <c r="C3345">
        <f t="shared" si="105"/>
        <v>2005</v>
      </c>
      <c r="D3345" s="2">
        <v>834.3</v>
      </c>
      <c r="E3345" s="2">
        <v>14.23</v>
      </c>
      <c r="F3345" s="2">
        <v>31.91</v>
      </c>
      <c r="G3345" s="2">
        <v>2.21</v>
      </c>
      <c r="H3345" s="2">
        <v>0</v>
      </c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</row>
    <row r="3346" spans="1:41" x14ac:dyDescent="0.35">
      <c r="A3346" t="s">
        <v>3340</v>
      </c>
      <c r="B3346" s="1">
        <f t="shared" si="106"/>
        <v>38491.791666658595</v>
      </c>
      <c r="C3346">
        <f t="shared" si="105"/>
        <v>2005</v>
      </c>
      <c r="D3346" s="2">
        <v>27.41</v>
      </c>
      <c r="E3346" s="2">
        <v>1.61</v>
      </c>
      <c r="F3346" s="2">
        <v>31.32</v>
      </c>
      <c r="G3346" s="2">
        <v>1.31</v>
      </c>
      <c r="H3346" s="2">
        <v>0</v>
      </c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</row>
    <row r="3347" spans="1:41" x14ac:dyDescent="0.35">
      <c r="A3347" t="s">
        <v>3341</v>
      </c>
      <c r="B3347" s="1">
        <f t="shared" si="106"/>
        <v>38491.833333325259</v>
      </c>
      <c r="C3347">
        <f t="shared" ref="C3347:C3410" si="107">YEAR(B3347)</f>
        <v>2005</v>
      </c>
      <c r="D3347" s="2">
        <v>0</v>
      </c>
      <c r="E3347" s="2">
        <v>0</v>
      </c>
      <c r="F3347" s="2">
        <v>30.15</v>
      </c>
      <c r="G3347" s="2">
        <v>1.03</v>
      </c>
      <c r="H3347" s="2">
        <v>0</v>
      </c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</row>
    <row r="3348" spans="1:41" x14ac:dyDescent="0.35">
      <c r="A3348" t="s">
        <v>3342</v>
      </c>
      <c r="B3348" s="1">
        <f t="shared" ref="B3348:B3411" si="108">B3347+1/24</f>
        <v>38491.874999991924</v>
      </c>
      <c r="C3348">
        <f t="shared" si="107"/>
        <v>2005</v>
      </c>
      <c r="D3348" s="2">
        <v>0</v>
      </c>
      <c r="E3348" s="2">
        <v>0</v>
      </c>
      <c r="F3348" s="2">
        <v>29.25</v>
      </c>
      <c r="G3348" s="2">
        <v>0.34</v>
      </c>
      <c r="H3348" s="2">
        <v>0</v>
      </c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</row>
    <row r="3349" spans="1:41" x14ac:dyDescent="0.35">
      <c r="A3349" t="s">
        <v>3343</v>
      </c>
      <c r="B3349" s="1">
        <f t="shared" si="108"/>
        <v>38491.916666658588</v>
      </c>
      <c r="C3349">
        <f t="shared" si="107"/>
        <v>2005</v>
      </c>
      <c r="D3349" s="2">
        <v>0</v>
      </c>
      <c r="E3349" s="2">
        <v>0</v>
      </c>
      <c r="F3349" s="2">
        <v>28.65</v>
      </c>
      <c r="G3349" s="2">
        <v>0.21</v>
      </c>
      <c r="H3349" s="2">
        <v>0</v>
      </c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</row>
    <row r="3350" spans="1:41" x14ac:dyDescent="0.35">
      <c r="A3350" t="s">
        <v>3344</v>
      </c>
      <c r="B3350" s="1">
        <f t="shared" si="108"/>
        <v>38491.958333325252</v>
      </c>
      <c r="C3350">
        <f t="shared" si="107"/>
        <v>2005</v>
      </c>
      <c r="D3350" s="2">
        <v>0</v>
      </c>
      <c r="E3350" s="2">
        <v>0</v>
      </c>
      <c r="F3350" s="2">
        <v>28.13</v>
      </c>
      <c r="G3350" s="2">
        <v>0.28000000000000003</v>
      </c>
      <c r="H3350" s="2">
        <v>0</v>
      </c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</row>
    <row r="3351" spans="1:41" x14ac:dyDescent="0.35">
      <c r="A3351" t="s">
        <v>3345</v>
      </c>
      <c r="B3351" s="1">
        <f t="shared" si="108"/>
        <v>38491.999999991916</v>
      </c>
      <c r="C3351">
        <f t="shared" si="107"/>
        <v>2005</v>
      </c>
      <c r="D3351" s="2">
        <v>0</v>
      </c>
      <c r="E3351" s="2">
        <v>0</v>
      </c>
      <c r="F3351" s="2">
        <v>27.5</v>
      </c>
      <c r="G3351" s="2">
        <v>0.28000000000000003</v>
      </c>
      <c r="H3351" s="2">
        <v>0</v>
      </c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</row>
    <row r="3352" spans="1:41" x14ac:dyDescent="0.35">
      <c r="A3352" t="s">
        <v>3346</v>
      </c>
      <c r="B3352" s="1">
        <f t="shared" si="108"/>
        <v>38492.041666658581</v>
      </c>
      <c r="C3352">
        <f t="shared" si="107"/>
        <v>2005</v>
      </c>
      <c r="D3352" s="2">
        <v>0</v>
      </c>
      <c r="E3352" s="2">
        <v>0</v>
      </c>
      <c r="F3352" s="2">
        <v>26.9</v>
      </c>
      <c r="G3352" s="2">
        <v>0.48</v>
      </c>
      <c r="H3352" s="2">
        <v>0</v>
      </c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</row>
    <row r="3353" spans="1:41" x14ac:dyDescent="0.35">
      <c r="A3353" t="s">
        <v>3347</v>
      </c>
      <c r="B3353" s="1">
        <f t="shared" si="108"/>
        <v>38492.083333325245</v>
      </c>
      <c r="C3353">
        <f t="shared" si="107"/>
        <v>2005</v>
      </c>
      <c r="D3353" s="2">
        <v>0</v>
      </c>
      <c r="E3353" s="2">
        <v>0</v>
      </c>
      <c r="F3353" s="2">
        <v>26.3</v>
      </c>
      <c r="G3353" s="2">
        <v>0.97</v>
      </c>
      <c r="H3353" s="2">
        <v>0</v>
      </c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</row>
    <row r="3354" spans="1:41" x14ac:dyDescent="0.35">
      <c r="A3354" t="s">
        <v>3348</v>
      </c>
      <c r="B3354" s="1">
        <f t="shared" si="108"/>
        <v>38492.124999991909</v>
      </c>
      <c r="C3354">
        <f t="shared" si="107"/>
        <v>2005</v>
      </c>
      <c r="D3354" s="2">
        <v>0</v>
      </c>
      <c r="E3354" s="2">
        <v>0</v>
      </c>
      <c r="F3354" s="2">
        <v>24.81</v>
      </c>
      <c r="G3354" s="2">
        <v>1.38</v>
      </c>
      <c r="H3354" s="2">
        <v>0</v>
      </c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</row>
    <row r="3355" spans="1:41" x14ac:dyDescent="0.35">
      <c r="A3355" t="s">
        <v>3349</v>
      </c>
      <c r="B3355" s="1">
        <f t="shared" si="108"/>
        <v>38492.166666658573</v>
      </c>
      <c r="C3355">
        <f t="shared" si="107"/>
        <v>2005</v>
      </c>
      <c r="D3355" s="2">
        <v>0</v>
      </c>
      <c r="E3355" s="2">
        <v>0</v>
      </c>
      <c r="F3355" s="2">
        <v>24.04</v>
      </c>
      <c r="G3355" s="2">
        <v>1.52</v>
      </c>
      <c r="H3355" s="2">
        <v>0</v>
      </c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</row>
    <row r="3356" spans="1:41" x14ac:dyDescent="0.35">
      <c r="A3356" t="s">
        <v>3350</v>
      </c>
      <c r="B3356" s="1">
        <f t="shared" si="108"/>
        <v>38492.208333325238</v>
      </c>
      <c r="C3356">
        <f t="shared" si="107"/>
        <v>2005</v>
      </c>
      <c r="D3356" s="2">
        <v>0</v>
      </c>
      <c r="E3356" s="2">
        <v>0</v>
      </c>
      <c r="F3356" s="2">
        <v>23.58</v>
      </c>
      <c r="G3356" s="2">
        <v>1.52</v>
      </c>
      <c r="H3356" s="2">
        <v>0</v>
      </c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</row>
    <row r="3357" spans="1:41" x14ac:dyDescent="0.35">
      <c r="A3357" t="s">
        <v>3351</v>
      </c>
      <c r="B3357" s="1">
        <f t="shared" si="108"/>
        <v>38492.249999991902</v>
      </c>
      <c r="C3357">
        <f t="shared" si="107"/>
        <v>2005</v>
      </c>
      <c r="D3357" s="2">
        <v>0</v>
      </c>
      <c r="E3357" s="2">
        <v>0</v>
      </c>
      <c r="F3357" s="2">
        <v>22.67</v>
      </c>
      <c r="G3357" s="2">
        <v>1.72</v>
      </c>
      <c r="H3357" s="2">
        <v>0</v>
      </c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</row>
    <row r="3358" spans="1:41" x14ac:dyDescent="0.35">
      <c r="A3358" t="s">
        <v>3352</v>
      </c>
      <c r="B3358" s="1">
        <f t="shared" si="108"/>
        <v>38492.291666658566</v>
      </c>
      <c r="C3358">
        <f t="shared" si="107"/>
        <v>2005</v>
      </c>
      <c r="D3358" s="2">
        <v>171.62</v>
      </c>
      <c r="E3358" s="2">
        <v>16.62</v>
      </c>
      <c r="F3358" s="2">
        <v>22.68</v>
      </c>
      <c r="G3358" s="2">
        <v>1.72</v>
      </c>
      <c r="H3358" s="2">
        <v>0</v>
      </c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</row>
    <row r="3359" spans="1:41" x14ac:dyDescent="0.35">
      <c r="A3359" t="s">
        <v>3353</v>
      </c>
      <c r="B3359" s="1">
        <f t="shared" si="108"/>
        <v>38492.33333332523</v>
      </c>
      <c r="C3359">
        <f t="shared" si="107"/>
        <v>2005</v>
      </c>
      <c r="D3359" s="2">
        <v>534.27</v>
      </c>
      <c r="E3359" s="2">
        <v>29.66</v>
      </c>
      <c r="F3359" s="2">
        <v>27.12</v>
      </c>
      <c r="G3359" s="2">
        <v>1.03</v>
      </c>
      <c r="H3359" s="2">
        <v>0</v>
      </c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</row>
    <row r="3360" spans="1:41" x14ac:dyDescent="0.35">
      <c r="A3360" t="s">
        <v>3354</v>
      </c>
      <c r="B3360" s="1">
        <f t="shared" si="108"/>
        <v>38492.374999991895</v>
      </c>
      <c r="C3360">
        <f t="shared" si="107"/>
        <v>2005</v>
      </c>
      <c r="D3360" s="2">
        <v>792.87</v>
      </c>
      <c r="E3360" s="2">
        <v>42.89</v>
      </c>
      <c r="F3360" s="2">
        <v>30.23</v>
      </c>
      <c r="G3360" s="2">
        <v>0.69</v>
      </c>
      <c r="H3360" s="2">
        <v>0</v>
      </c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</row>
    <row r="3361" spans="1:41" x14ac:dyDescent="0.35">
      <c r="A3361" t="s">
        <v>3355</v>
      </c>
      <c r="B3361" s="1">
        <f t="shared" si="108"/>
        <v>38492.416666658559</v>
      </c>
      <c r="C3361">
        <f t="shared" si="107"/>
        <v>2005</v>
      </c>
      <c r="D3361" s="2">
        <v>921.8</v>
      </c>
      <c r="E3361" s="2">
        <v>56.18</v>
      </c>
      <c r="F3361" s="2">
        <v>31.49</v>
      </c>
      <c r="G3361" s="2">
        <v>2.2799999999999998</v>
      </c>
      <c r="H3361" s="2">
        <v>0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</row>
    <row r="3362" spans="1:41" x14ac:dyDescent="0.35">
      <c r="A3362" t="s">
        <v>3356</v>
      </c>
      <c r="B3362" s="1">
        <f t="shared" si="108"/>
        <v>38492.458333325223</v>
      </c>
      <c r="C3362">
        <f t="shared" si="107"/>
        <v>2005</v>
      </c>
      <c r="D3362" s="2">
        <v>907.49</v>
      </c>
      <c r="E3362" s="2">
        <v>69.25</v>
      </c>
      <c r="F3362" s="2">
        <v>32.79</v>
      </c>
      <c r="G3362" s="2">
        <v>3.1</v>
      </c>
      <c r="H3362" s="2">
        <v>0</v>
      </c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</row>
    <row r="3363" spans="1:41" x14ac:dyDescent="0.35">
      <c r="A3363" t="s">
        <v>3357</v>
      </c>
      <c r="B3363" s="1">
        <f t="shared" si="108"/>
        <v>38492.499999991887</v>
      </c>
      <c r="C3363">
        <f t="shared" si="107"/>
        <v>2005</v>
      </c>
      <c r="D3363" s="2">
        <v>856.51</v>
      </c>
      <c r="E3363" s="2">
        <v>80.569999999999993</v>
      </c>
      <c r="F3363" s="2">
        <v>33.479999999999997</v>
      </c>
      <c r="G3363" s="2">
        <v>3.52</v>
      </c>
      <c r="H3363" s="2">
        <v>0</v>
      </c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</row>
    <row r="3364" spans="1:41" x14ac:dyDescent="0.35">
      <c r="A3364" t="s">
        <v>3358</v>
      </c>
      <c r="B3364" s="1">
        <f t="shared" si="108"/>
        <v>38492.541666658552</v>
      </c>
      <c r="C3364">
        <f t="shared" si="107"/>
        <v>2005</v>
      </c>
      <c r="D3364" s="2">
        <v>885.13</v>
      </c>
      <c r="E3364" s="2">
        <v>78.930000000000007</v>
      </c>
      <c r="F3364" s="2">
        <v>33.83</v>
      </c>
      <c r="G3364" s="2">
        <v>3.72</v>
      </c>
      <c r="H3364" s="2">
        <v>0</v>
      </c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</row>
    <row r="3365" spans="1:41" x14ac:dyDescent="0.35">
      <c r="A3365" t="s">
        <v>3359</v>
      </c>
      <c r="B3365" s="1">
        <f t="shared" si="108"/>
        <v>38492.583333325216</v>
      </c>
      <c r="C3365">
        <f t="shared" si="107"/>
        <v>2005</v>
      </c>
      <c r="D3365" s="2">
        <v>1015.54</v>
      </c>
      <c r="E3365" s="2">
        <v>66.95</v>
      </c>
      <c r="F3365" s="2">
        <v>34.020000000000003</v>
      </c>
      <c r="G3365" s="2">
        <v>3.66</v>
      </c>
      <c r="H3365" s="2">
        <v>0</v>
      </c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</row>
    <row r="3366" spans="1:41" x14ac:dyDescent="0.35">
      <c r="A3366" t="s">
        <v>3360</v>
      </c>
      <c r="B3366" s="1">
        <f t="shared" si="108"/>
        <v>38492.62499999188</v>
      </c>
      <c r="C3366">
        <f t="shared" si="107"/>
        <v>2005</v>
      </c>
      <c r="D3366" s="2">
        <v>1047.8599999999999</v>
      </c>
      <c r="E3366" s="2">
        <v>53.81</v>
      </c>
      <c r="F3366" s="2">
        <v>34.090000000000003</v>
      </c>
      <c r="G3366" s="2">
        <v>3.45</v>
      </c>
      <c r="H3366" s="2">
        <v>0</v>
      </c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</row>
    <row r="3367" spans="1:41" x14ac:dyDescent="0.35">
      <c r="A3367" t="s">
        <v>3361</v>
      </c>
      <c r="B3367" s="1">
        <f t="shared" si="108"/>
        <v>38492.666666658544</v>
      </c>
      <c r="C3367">
        <f t="shared" si="107"/>
        <v>2005</v>
      </c>
      <c r="D3367" s="2">
        <v>1073.02</v>
      </c>
      <c r="E3367" s="2">
        <v>40.520000000000003</v>
      </c>
      <c r="F3367" s="2">
        <v>33.93</v>
      </c>
      <c r="G3367" s="2">
        <v>3.17</v>
      </c>
      <c r="H3367" s="2">
        <v>0</v>
      </c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</row>
    <row r="3368" spans="1:41" x14ac:dyDescent="0.35">
      <c r="A3368" t="s">
        <v>3362</v>
      </c>
      <c r="B3368" s="1">
        <f t="shared" si="108"/>
        <v>38492.708333325209</v>
      </c>
      <c r="C3368">
        <f t="shared" si="107"/>
        <v>2005</v>
      </c>
      <c r="D3368" s="2">
        <v>995.39</v>
      </c>
      <c r="E3368" s="2">
        <v>27.31</v>
      </c>
      <c r="F3368" s="2">
        <v>33.56</v>
      </c>
      <c r="G3368" s="2">
        <v>3.03</v>
      </c>
      <c r="H3368" s="2">
        <v>0</v>
      </c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</row>
    <row r="3369" spans="1:41" x14ac:dyDescent="0.35">
      <c r="A3369" t="s">
        <v>3363</v>
      </c>
      <c r="B3369" s="1">
        <f t="shared" si="108"/>
        <v>38492.749999991873</v>
      </c>
      <c r="C3369">
        <f t="shared" si="107"/>
        <v>2005</v>
      </c>
      <c r="D3369" s="2">
        <v>794.07</v>
      </c>
      <c r="E3369" s="2">
        <v>14.33</v>
      </c>
      <c r="F3369" s="2">
        <v>32.659999999999997</v>
      </c>
      <c r="G3369" s="2">
        <v>2.2799999999999998</v>
      </c>
      <c r="H3369" s="2">
        <v>0</v>
      </c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</row>
    <row r="3370" spans="1:41" x14ac:dyDescent="0.35">
      <c r="A3370" t="s">
        <v>3364</v>
      </c>
      <c r="B3370" s="1">
        <f t="shared" si="108"/>
        <v>38492.791666658537</v>
      </c>
      <c r="C3370">
        <f t="shared" si="107"/>
        <v>2005</v>
      </c>
      <c r="D3370" s="2">
        <v>27.41</v>
      </c>
      <c r="E3370" s="2">
        <v>1.72</v>
      </c>
      <c r="F3370" s="2">
        <v>31.49</v>
      </c>
      <c r="G3370" s="2">
        <v>1.38</v>
      </c>
      <c r="H3370" s="2">
        <v>0</v>
      </c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</row>
    <row r="3371" spans="1:41" x14ac:dyDescent="0.35">
      <c r="A3371" t="s">
        <v>3365</v>
      </c>
      <c r="B3371" s="1">
        <f t="shared" si="108"/>
        <v>38492.833333325201</v>
      </c>
      <c r="C3371">
        <f t="shared" si="107"/>
        <v>2005</v>
      </c>
      <c r="D3371" s="2">
        <v>0</v>
      </c>
      <c r="E3371" s="2">
        <v>0</v>
      </c>
      <c r="F3371" s="2">
        <v>30.28</v>
      </c>
      <c r="G3371" s="2">
        <v>0.9</v>
      </c>
      <c r="H3371" s="2">
        <v>0</v>
      </c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</row>
    <row r="3372" spans="1:41" x14ac:dyDescent="0.35">
      <c r="A3372" t="s">
        <v>3366</v>
      </c>
      <c r="B3372" s="1">
        <f t="shared" si="108"/>
        <v>38492.874999991865</v>
      </c>
      <c r="C3372">
        <f t="shared" si="107"/>
        <v>2005</v>
      </c>
      <c r="D3372" s="2">
        <v>0</v>
      </c>
      <c r="E3372" s="2">
        <v>0</v>
      </c>
      <c r="F3372" s="2">
        <v>29.57</v>
      </c>
      <c r="G3372" s="2">
        <v>0.76</v>
      </c>
      <c r="H3372" s="2">
        <v>0</v>
      </c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</row>
    <row r="3373" spans="1:41" x14ac:dyDescent="0.35">
      <c r="A3373" t="s">
        <v>3367</v>
      </c>
      <c r="B3373" s="1">
        <f t="shared" si="108"/>
        <v>38492.91666665853</v>
      </c>
      <c r="C3373">
        <f t="shared" si="107"/>
        <v>2005</v>
      </c>
      <c r="D3373" s="2">
        <v>0</v>
      </c>
      <c r="E3373" s="2">
        <v>0</v>
      </c>
      <c r="F3373" s="2">
        <v>28.43</v>
      </c>
      <c r="G3373" s="2">
        <v>1.17</v>
      </c>
      <c r="H3373" s="2">
        <v>0</v>
      </c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</row>
    <row r="3374" spans="1:41" x14ac:dyDescent="0.35">
      <c r="A3374" t="s">
        <v>3368</v>
      </c>
      <c r="B3374" s="1">
        <f t="shared" si="108"/>
        <v>38492.958333325194</v>
      </c>
      <c r="C3374">
        <f t="shared" si="107"/>
        <v>2005</v>
      </c>
      <c r="D3374" s="2">
        <v>0</v>
      </c>
      <c r="E3374" s="2">
        <v>0</v>
      </c>
      <c r="F3374" s="2">
        <v>27.36</v>
      </c>
      <c r="G3374" s="2">
        <v>1.31</v>
      </c>
      <c r="H3374" s="2">
        <v>0</v>
      </c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</row>
    <row r="3375" spans="1:41" x14ac:dyDescent="0.35">
      <c r="A3375" t="s">
        <v>3369</v>
      </c>
      <c r="B3375" s="1">
        <f t="shared" si="108"/>
        <v>38492.999999991858</v>
      </c>
      <c r="C3375">
        <f t="shared" si="107"/>
        <v>2005</v>
      </c>
      <c r="D3375" s="2">
        <v>0</v>
      </c>
      <c r="E3375" s="2">
        <v>0</v>
      </c>
      <c r="F3375" s="2">
        <v>26.91</v>
      </c>
      <c r="G3375" s="2">
        <v>1.31</v>
      </c>
      <c r="H3375" s="2">
        <v>0</v>
      </c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</row>
    <row r="3376" spans="1:41" x14ac:dyDescent="0.35">
      <c r="A3376" t="s">
        <v>3370</v>
      </c>
      <c r="B3376" s="1">
        <f t="shared" si="108"/>
        <v>38493.041666658522</v>
      </c>
      <c r="C3376">
        <f t="shared" si="107"/>
        <v>2005</v>
      </c>
      <c r="D3376" s="2">
        <v>0</v>
      </c>
      <c r="E3376" s="2">
        <v>0</v>
      </c>
      <c r="F3376" s="2">
        <v>27.33</v>
      </c>
      <c r="G3376" s="2">
        <v>1.17</v>
      </c>
      <c r="H3376" s="2">
        <v>0</v>
      </c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</row>
    <row r="3377" spans="1:41" x14ac:dyDescent="0.35">
      <c r="A3377" t="s">
        <v>3371</v>
      </c>
      <c r="B3377" s="1">
        <f t="shared" si="108"/>
        <v>38493.083333325187</v>
      </c>
      <c r="C3377">
        <f t="shared" si="107"/>
        <v>2005</v>
      </c>
      <c r="D3377" s="2">
        <v>0</v>
      </c>
      <c r="E3377" s="2">
        <v>0</v>
      </c>
      <c r="F3377" s="2">
        <v>26.66</v>
      </c>
      <c r="G3377" s="2">
        <v>1.24</v>
      </c>
      <c r="H3377" s="2">
        <v>0</v>
      </c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</row>
    <row r="3378" spans="1:41" x14ac:dyDescent="0.35">
      <c r="A3378" t="s">
        <v>3372</v>
      </c>
      <c r="B3378" s="1">
        <f t="shared" si="108"/>
        <v>38493.124999991851</v>
      </c>
      <c r="C3378">
        <f t="shared" si="107"/>
        <v>2005</v>
      </c>
      <c r="D3378" s="2">
        <v>0</v>
      </c>
      <c r="E3378" s="2">
        <v>0</v>
      </c>
      <c r="F3378" s="2">
        <v>25.18</v>
      </c>
      <c r="G3378" s="2">
        <v>1.52</v>
      </c>
      <c r="H3378" s="2">
        <v>0</v>
      </c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</row>
    <row r="3379" spans="1:41" x14ac:dyDescent="0.35">
      <c r="A3379" t="s">
        <v>3373</v>
      </c>
      <c r="B3379" s="1">
        <f t="shared" si="108"/>
        <v>38493.166666658515</v>
      </c>
      <c r="C3379">
        <f t="shared" si="107"/>
        <v>2005</v>
      </c>
      <c r="D3379" s="2">
        <v>0</v>
      </c>
      <c r="E3379" s="2">
        <v>0</v>
      </c>
      <c r="F3379" s="2">
        <v>24.17</v>
      </c>
      <c r="G3379" s="2">
        <v>1.66</v>
      </c>
      <c r="H3379" s="2">
        <v>0</v>
      </c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</row>
    <row r="3380" spans="1:41" x14ac:dyDescent="0.35">
      <c r="A3380" t="s">
        <v>3374</v>
      </c>
      <c r="B3380" s="1">
        <f t="shared" si="108"/>
        <v>38493.208333325179</v>
      </c>
      <c r="C3380">
        <f t="shared" si="107"/>
        <v>2005</v>
      </c>
      <c r="D3380" s="2">
        <v>0</v>
      </c>
      <c r="E3380" s="2">
        <v>0</v>
      </c>
      <c r="F3380" s="2">
        <v>23.01</v>
      </c>
      <c r="G3380" s="2">
        <v>1.86</v>
      </c>
      <c r="H3380" s="2">
        <v>0</v>
      </c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</row>
    <row r="3381" spans="1:41" x14ac:dyDescent="0.35">
      <c r="A3381" t="s">
        <v>3375</v>
      </c>
      <c r="B3381" s="1">
        <f t="shared" si="108"/>
        <v>38493.249999991844</v>
      </c>
      <c r="C3381">
        <f t="shared" si="107"/>
        <v>2005</v>
      </c>
      <c r="D3381" s="2">
        <v>0</v>
      </c>
      <c r="E3381" s="2">
        <v>0</v>
      </c>
      <c r="F3381" s="2">
        <v>22.13</v>
      </c>
      <c r="G3381" s="2">
        <v>2</v>
      </c>
      <c r="H3381" s="2">
        <v>0</v>
      </c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</row>
    <row r="3382" spans="1:41" x14ac:dyDescent="0.35">
      <c r="A3382" t="s">
        <v>3376</v>
      </c>
      <c r="B3382" s="1">
        <f t="shared" si="108"/>
        <v>38493.291666658508</v>
      </c>
      <c r="C3382">
        <f t="shared" si="107"/>
        <v>2005</v>
      </c>
      <c r="D3382" s="2">
        <v>176.08</v>
      </c>
      <c r="E3382" s="2">
        <v>16.7</v>
      </c>
      <c r="F3382" s="2">
        <v>22.32</v>
      </c>
      <c r="G3382" s="2">
        <v>1.93</v>
      </c>
      <c r="H3382" s="2">
        <v>0</v>
      </c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</row>
    <row r="3383" spans="1:41" x14ac:dyDescent="0.35">
      <c r="A3383" t="s">
        <v>3377</v>
      </c>
      <c r="B3383" s="1">
        <f t="shared" si="108"/>
        <v>38493.333333325172</v>
      </c>
      <c r="C3383">
        <f t="shared" si="107"/>
        <v>2005</v>
      </c>
      <c r="D3383" s="2">
        <v>509.59</v>
      </c>
      <c r="E3383" s="2">
        <v>29.72</v>
      </c>
      <c r="F3383" s="2">
        <v>27.11</v>
      </c>
      <c r="G3383" s="2">
        <v>1.31</v>
      </c>
      <c r="H3383" s="2">
        <v>0</v>
      </c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</row>
    <row r="3384" spans="1:41" x14ac:dyDescent="0.35">
      <c r="A3384" t="s">
        <v>3378</v>
      </c>
      <c r="B3384" s="1">
        <f t="shared" si="108"/>
        <v>38493.374999991836</v>
      </c>
      <c r="C3384">
        <f t="shared" si="107"/>
        <v>2005</v>
      </c>
      <c r="D3384" s="2">
        <v>757.1</v>
      </c>
      <c r="E3384" s="2">
        <v>42.95</v>
      </c>
      <c r="F3384" s="2">
        <v>31.1</v>
      </c>
      <c r="G3384" s="2">
        <v>0.48</v>
      </c>
      <c r="H3384" s="2">
        <v>0</v>
      </c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</row>
    <row r="3385" spans="1:41" x14ac:dyDescent="0.35">
      <c r="A3385" t="s">
        <v>3379</v>
      </c>
      <c r="B3385" s="1">
        <f t="shared" si="108"/>
        <v>38493.416666658501</v>
      </c>
      <c r="C3385">
        <f t="shared" si="107"/>
        <v>2005</v>
      </c>
      <c r="D3385" s="2">
        <v>907.89</v>
      </c>
      <c r="E3385" s="2">
        <v>56.24</v>
      </c>
      <c r="F3385" s="2">
        <v>32.840000000000003</v>
      </c>
      <c r="G3385" s="2">
        <v>1.17</v>
      </c>
      <c r="H3385" s="2">
        <v>0</v>
      </c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</row>
    <row r="3386" spans="1:41" x14ac:dyDescent="0.35">
      <c r="A3386" t="s">
        <v>3380</v>
      </c>
      <c r="B3386" s="1">
        <f t="shared" si="108"/>
        <v>38493.458333325165</v>
      </c>
      <c r="C3386">
        <f t="shared" si="107"/>
        <v>2005</v>
      </c>
      <c r="D3386" s="2">
        <v>901.72</v>
      </c>
      <c r="E3386" s="2">
        <v>69.319999999999993</v>
      </c>
      <c r="F3386" s="2">
        <v>34.090000000000003</v>
      </c>
      <c r="G3386" s="2">
        <v>2.69</v>
      </c>
      <c r="H3386" s="2">
        <v>0</v>
      </c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</row>
    <row r="3387" spans="1:41" x14ac:dyDescent="0.35">
      <c r="A3387" t="s">
        <v>3381</v>
      </c>
      <c r="B3387" s="1">
        <f t="shared" si="108"/>
        <v>38493.499999991829</v>
      </c>
      <c r="C3387">
        <f t="shared" si="107"/>
        <v>2005</v>
      </c>
      <c r="D3387" s="2">
        <v>844.37</v>
      </c>
      <c r="E3387" s="2">
        <v>80.73</v>
      </c>
      <c r="F3387" s="2">
        <v>34.68</v>
      </c>
      <c r="G3387" s="2">
        <v>3.86</v>
      </c>
      <c r="H3387" s="2">
        <v>0</v>
      </c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</row>
    <row r="3388" spans="1:41" x14ac:dyDescent="0.35">
      <c r="A3388" t="s">
        <v>3382</v>
      </c>
      <c r="B3388" s="1">
        <f t="shared" si="108"/>
        <v>38493.541666658493</v>
      </c>
      <c r="C3388">
        <f t="shared" si="107"/>
        <v>2005</v>
      </c>
      <c r="D3388" s="2">
        <v>898.24</v>
      </c>
      <c r="E3388" s="2">
        <v>79.08</v>
      </c>
      <c r="F3388" s="2">
        <v>34.93</v>
      </c>
      <c r="G3388" s="2">
        <v>4.28</v>
      </c>
      <c r="H3388" s="2">
        <v>0</v>
      </c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</row>
    <row r="3389" spans="1:41" x14ac:dyDescent="0.35">
      <c r="A3389" t="s">
        <v>3383</v>
      </c>
      <c r="B3389" s="1">
        <f t="shared" si="108"/>
        <v>38493.583333325158</v>
      </c>
      <c r="C3389">
        <f t="shared" si="107"/>
        <v>2005</v>
      </c>
      <c r="D3389" s="2">
        <v>1014.15</v>
      </c>
      <c r="E3389" s="2">
        <v>67.05</v>
      </c>
      <c r="F3389" s="2">
        <v>35.21</v>
      </c>
      <c r="G3389" s="2">
        <v>4.21</v>
      </c>
      <c r="H3389" s="2">
        <v>0</v>
      </c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</row>
    <row r="3390" spans="1:41" x14ac:dyDescent="0.35">
      <c r="A3390" t="s">
        <v>3384</v>
      </c>
      <c r="B3390" s="1">
        <f t="shared" si="108"/>
        <v>38493.624999991822</v>
      </c>
      <c r="C3390">
        <f t="shared" si="107"/>
        <v>2005</v>
      </c>
      <c r="D3390" s="2">
        <v>1090.26</v>
      </c>
      <c r="E3390" s="2">
        <v>53.89</v>
      </c>
      <c r="F3390" s="2">
        <v>35.54</v>
      </c>
      <c r="G3390" s="2">
        <v>4</v>
      </c>
      <c r="H3390" s="2">
        <v>0</v>
      </c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</row>
    <row r="3391" spans="1:41" x14ac:dyDescent="0.35">
      <c r="A3391" t="s">
        <v>3385</v>
      </c>
      <c r="B3391" s="1">
        <f t="shared" si="108"/>
        <v>38493.666666658486</v>
      </c>
      <c r="C3391">
        <f t="shared" si="107"/>
        <v>2005</v>
      </c>
      <c r="D3391" s="2">
        <v>1073.01</v>
      </c>
      <c r="E3391" s="2">
        <v>40.6</v>
      </c>
      <c r="F3391" s="2">
        <v>35.58</v>
      </c>
      <c r="G3391" s="2">
        <v>3.93</v>
      </c>
      <c r="H3391" s="2">
        <v>0</v>
      </c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</row>
    <row r="3392" spans="1:41" x14ac:dyDescent="0.35">
      <c r="A3392" t="s">
        <v>3386</v>
      </c>
      <c r="B3392" s="1">
        <f t="shared" si="108"/>
        <v>38493.70833332515</v>
      </c>
      <c r="C3392">
        <f t="shared" si="107"/>
        <v>2005</v>
      </c>
      <c r="D3392" s="2">
        <v>996.9</v>
      </c>
      <c r="E3392" s="2">
        <v>27.4</v>
      </c>
      <c r="F3392" s="2">
        <v>35.03</v>
      </c>
      <c r="G3392" s="2">
        <v>3.86</v>
      </c>
      <c r="H3392" s="2">
        <v>0</v>
      </c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</row>
    <row r="3393" spans="1:41" x14ac:dyDescent="0.35">
      <c r="A3393" t="s">
        <v>3387</v>
      </c>
      <c r="B3393" s="1">
        <f t="shared" si="108"/>
        <v>38493.749999991815</v>
      </c>
      <c r="C3393">
        <f t="shared" si="107"/>
        <v>2005</v>
      </c>
      <c r="D3393" s="2">
        <v>850.79</v>
      </c>
      <c r="E3393" s="2">
        <v>14.42</v>
      </c>
      <c r="F3393" s="2">
        <v>33.840000000000003</v>
      </c>
      <c r="G3393" s="2">
        <v>3.24</v>
      </c>
      <c r="H3393" s="2">
        <v>0</v>
      </c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</row>
    <row r="3394" spans="1:41" x14ac:dyDescent="0.35">
      <c r="A3394" t="s">
        <v>3388</v>
      </c>
      <c r="B3394" s="1">
        <f t="shared" si="108"/>
        <v>38493.791666658479</v>
      </c>
      <c r="C3394">
        <f t="shared" si="107"/>
        <v>2005</v>
      </c>
      <c r="D3394" s="2">
        <v>27.41</v>
      </c>
      <c r="E3394" s="2">
        <v>1.83</v>
      </c>
      <c r="F3394" s="2">
        <v>32.21</v>
      </c>
      <c r="G3394" s="2">
        <v>2.14</v>
      </c>
      <c r="H3394" s="2">
        <v>0</v>
      </c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</row>
    <row r="3395" spans="1:41" x14ac:dyDescent="0.35">
      <c r="A3395" t="s">
        <v>3389</v>
      </c>
      <c r="B3395" s="1">
        <f t="shared" si="108"/>
        <v>38493.833333325143</v>
      </c>
      <c r="C3395">
        <f t="shared" si="107"/>
        <v>2005</v>
      </c>
      <c r="D3395" s="2">
        <v>0</v>
      </c>
      <c r="E3395" s="2">
        <v>0</v>
      </c>
      <c r="F3395" s="2">
        <v>30.82</v>
      </c>
      <c r="G3395" s="2">
        <v>0.83</v>
      </c>
      <c r="H3395" s="2">
        <v>0</v>
      </c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</row>
    <row r="3396" spans="1:41" x14ac:dyDescent="0.35">
      <c r="A3396" t="s">
        <v>3390</v>
      </c>
      <c r="B3396" s="1">
        <f t="shared" si="108"/>
        <v>38493.874999991807</v>
      </c>
      <c r="C3396">
        <f t="shared" si="107"/>
        <v>2005</v>
      </c>
      <c r="D3396" s="2">
        <v>0</v>
      </c>
      <c r="E3396" s="2">
        <v>0</v>
      </c>
      <c r="F3396" s="2">
        <v>30.45</v>
      </c>
      <c r="G3396" s="2">
        <v>0.34</v>
      </c>
      <c r="H3396" s="2">
        <v>0</v>
      </c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</row>
    <row r="3397" spans="1:41" x14ac:dyDescent="0.35">
      <c r="A3397" t="s">
        <v>3391</v>
      </c>
      <c r="B3397" s="1">
        <f t="shared" si="108"/>
        <v>38493.916666658472</v>
      </c>
      <c r="C3397">
        <f t="shared" si="107"/>
        <v>2005</v>
      </c>
      <c r="D3397" s="2">
        <v>0</v>
      </c>
      <c r="E3397" s="2">
        <v>0</v>
      </c>
      <c r="F3397" s="2">
        <v>29.66</v>
      </c>
      <c r="G3397" s="2">
        <v>0.28000000000000003</v>
      </c>
      <c r="H3397" s="2">
        <v>0</v>
      </c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</row>
    <row r="3398" spans="1:41" x14ac:dyDescent="0.35">
      <c r="A3398" t="s">
        <v>3392</v>
      </c>
      <c r="B3398" s="1">
        <f t="shared" si="108"/>
        <v>38493.958333325136</v>
      </c>
      <c r="C3398">
        <f t="shared" si="107"/>
        <v>2005</v>
      </c>
      <c r="D3398" s="2">
        <v>0</v>
      </c>
      <c r="E3398" s="2">
        <v>0</v>
      </c>
      <c r="F3398" s="2">
        <v>28.94</v>
      </c>
      <c r="G3398" s="2">
        <v>0.28000000000000003</v>
      </c>
      <c r="H3398" s="2">
        <v>0</v>
      </c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</row>
    <row r="3399" spans="1:41" x14ac:dyDescent="0.35">
      <c r="A3399" t="s">
        <v>3393</v>
      </c>
      <c r="B3399" s="1">
        <f t="shared" si="108"/>
        <v>38493.9999999918</v>
      </c>
      <c r="C3399">
        <f t="shared" si="107"/>
        <v>2005</v>
      </c>
      <c r="D3399" s="2">
        <v>0</v>
      </c>
      <c r="E3399" s="2">
        <v>0</v>
      </c>
      <c r="F3399" s="2">
        <v>28.02</v>
      </c>
      <c r="G3399" s="2">
        <v>0.9</v>
      </c>
      <c r="H3399" s="2">
        <v>0</v>
      </c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</row>
    <row r="3400" spans="1:41" x14ac:dyDescent="0.35">
      <c r="A3400" t="s">
        <v>3394</v>
      </c>
      <c r="B3400" s="1">
        <f t="shared" si="108"/>
        <v>38494.041666658464</v>
      </c>
      <c r="C3400">
        <f t="shared" si="107"/>
        <v>2005</v>
      </c>
      <c r="D3400" s="2">
        <v>0</v>
      </c>
      <c r="E3400" s="2">
        <v>0</v>
      </c>
      <c r="F3400" s="2">
        <v>27.31</v>
      </c>
      <c r="G3400" s="2">
        <v>1.03</v>
      </c>
      <c r="H3400" s="2">
        <v>0</v>
      </c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</row>
    <row r="3401" spans="1:41" x14ac:dyDescent="0.35">
      <c r="A3401" t="s">
        <v>3395</v>
      </c>
      <c r="B3401" s="1">
        <f t="shared" si="108"/>
        <v>38494.083333325128</v>
      </c>
      <c r="C3401">
        <f t="shared" si="107"/>
        <v>2005</v>
      </c>
      <c r="D3401" s="2">
        <v>0</v>
      </c>
      <c r="E3401" s="2">
        <v>0</v>
      </c>
      <c r="F3401" s="2">
        <v>26.84</v>
      </c>
      <c r="G3401" s="2">
        <v>1.1000000000000001</v>
      </c>
      <c r="H3401" s="2">
        <v>0</v>
      </c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</row>
    <row r="3402" spans="1:41" x14ac:dyDescent="0.35">
      <c r="A3402" t="s">
        <v>3396</v>
      </c>
      <c r="B3402" s="1">
        <f t="shared" si="108"/>
        <v>38494.124999991793</v>
      </c>
      <c r="C3402">
        <f t="shared" si="107"/>
        <v>2005</v>
      </c>
      <c r="D3402" s="2">
        <v>0</v>
      </c>
      <c r="E3402" s="2">
        <v>0</v>
      </c>
      <c r="F3402" s="2">
        <v>25.49</v>
      </c>
      <c r="G3402" s="2">
        <v>1.45</v>
      </c>
      <c r="H3402" s="2">
        <v>0</v>
      </c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</row>
    <row r="3403" spans="1:41" x14ac:dyDescent="0.35">
      <c r="A3403" t="s">
        <v>3397</v>
      </c>
      <c r="B3403" s="1">
        <f t="shared" si="108"/>
        <v>38494.166666658457</v>
      </c>
      <c r="C3403">
        <f t="shared" si="107"/>
        <v>2005</v>
      </c>
      <c r="D3403" s="2">
        <v>0</v>
      </c>
      <c r="E3403" s="2">
        <v>0</v>
      </c>
      <c r="F3403" s="2">
        <v>24.38</v>
      </c>
      <c r="G3403" s="2">
        <v>1.66</v>
      </c>
      <c r="H3403" s="2">
        <v>0</v>
      </c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</row>
    <row r="3404" spans="1:41" x14ac:dyDescent="0.35">
      <c r="A3404" t="s">
        <v>3398</v>
      </c>
      <c r="B3404" s="1">
        <f t="shared" si="108"/>
        <v>38494.208333325121</v>
      </c>
      <c r="C3404">
        <f t="shared" si="107"/>
        <v>2005</v>
      </c>
      <c r="D3404" s="2">
        <v>0</v>
      </c>
      <c r="E3404" s="2">
        <v>0</v>
      </c>
      <c r="F3404" s="2">
        <v>23.39</v>
      </c>
      <c r="G3404" s="2">
        <v>1.79</v>
      </c>
      <c r="H3404" s="2">
        <v>0</v>
      </c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</row>
    <row r="3405" spans="1:41" x14ac:dyDescent="0.35">
      <c r="A3405" t="s">
        <v>3399</v>
      </c>
      <c r="B3405" s="1">
        <f t="shared" si="108"/>
        <v>38494.249999991785</v>
      </c>
      <c r="C3405">
        <f t="shared" si="107"/>
        <v>2005</v>
      </c>
      <c r="D3405" s="2">
        <v>0</v>
      </c>
      <c r="E3405" s="2">
        <v>0</v>
      </c>
      <c r="F3405" s="2">
        <v>22.82</v>
      </c>
      <c r="G3405" s="2">
        <v>1.86</v>
      </c>
      <c r="H3405" s="2">
        <v>0</v>
      </c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</row>
    <row r="3406" spans="1:41" x14ac:dyDescent="0.35">
      <c r="A3406" t="s">
        <v>3400</v>
      </c>
      <c r="B3406" s="1">
        <f t="shared" si="108"/>
        <v>38494.29166665845</v>
      </c>
      <c r="C3406">
        <f t="shared" si="107"/>
        <v>2005</v>
      </c>
      <c r="D3406" s="2">
        <v>179.51</v>
      </c>
      <c r="E3406" s="2">
        <v>16.760000000000002</v>
      </c>
      <c r="F3406" s="2">
        <v>23.16</v>
      </c>
      <c r="G3406" s="2">
        <v>1.72</v>
      </c>
      <c r="H3406" s="2">
        <v>0</v>
      </c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</row>
    <row r="3407" spans="1:41" x14ac:dyDescent="0.35">
      <c r="A3407" t="s">
        <v>3401</v>
      </c>
      <c r="B3407" s="1">
        <f t="shared" si="108"/>
        <v>38494.333333325114</v>
      </c>
      <c r="C3407">
        <f t="shared" si="107"/>
        <v>2005</v>
      </c>
      <c r="D3407" s="2">
        <v>534.01</v>
      </c>
      <c r="E3407" s="2">
        <v>29.78</v>
      </c>
      <c r="F3407" s="2">
        <v>28.13</v>
      </c>
      <c r="G3407" s="2">
        <v>0.9</v>
      </c>
      <c r="H3407" s="2">
        <v>0</v>
      </c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</row>
    <row r="3408" spans="1:41" x14ac:dyDescent="0.35">
      <c r="A3408" t="s">
        <v>3402</v>
      </c>
      <c r="B3408" s="1">
        <f t="shared" si="108"/>
        <v>38494.374999991778</v>
      </c>
      <c r="C3408">
        <f t="shared" si="107"/>
        <v>2005</v>
      </c>
      <c r="D3408" s="2">
        <v>805.25</v>
      </c>
      <c r="E3408" s="2">
        <v>43</v>
      </c>
      <c r="F3408" s="2">
        <v>30.78</v>
      </c>
      <c r="G3408" s="2">
        <v>0.97</v>
      </c>
      <c r="H3408" s="2">
        <v>0</v>
      </c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</row>
    <row r="3409" spans="1:41" x14ac:dyDescent="0.35">
      <c r="A3409" t="s">
        <v>3403</v>
      </c>
      <c r="B3409" s="1">
        <f t="shared" si="108"/>
        <v>38494.416666658442</v>
      </c>
      <c r="C3409">
        <f t="shared" si="107"/>
        <v>2005</v>
      </c>
      <c r="D3409" s="2">
        <v>905.8</v>
      </c>
      <c r="E3409" s="2">
        <v>56.29</v>
      </c>
      <c r="F3409" s="2">
        <v>32.57</v>
      </c>
      <c r="G3409" s="2">
        <v>1.79</v>
      </c>
      <c r="H3409" s="2">
        <v>0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</row>
    <row r="3410" spans="1:41" x14ac:dyDescent="0.35">
      <c r="A3410" t="s">
        <v>3404</v>
      </c>
      <c r="B3410" s="1">
        <f t="shared" si="108"/>
        <v>38494.458333325107</v>
      </c>
      <c r="C3410">
        <f t="shared" si="107"/>
        <v>2005</v>
      </c>
      <c r="D3410" s="2">
        <v>923.51</v>
      </c>
      <c r="E3410" s="2">
        <v>69.39</v>
      </c>
      <c r="F3410" s="2">
        <v>34.020000000000003</v>
      </c>
      <c r="G3410" s="2">
        <v>2.62</v>
      </c>
      <c r="H3410" s="2">
        <v>0</v>
      </c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</row>
    <row r="3411" spans="1:41" x14ac:dyDescent="0.35">
      <c r="A3411" t="s">
        <v>3405</v>
      </c>
      <c r="B3411" s="1">
        <f t="shared" si="108"/>
        <v>38494.499999991771</v>
      </c>
      <c r="C3411">
        <f t="shared" ref="C3411:C3474" si="109">YEAR(B3411)</f>
        <v>2005</v>
      </c>
      <c r="D3411" s="2">
        <v>858.11</v>
      </c>
      <c r="E3411" s="2">
        <v>80.88</v>
      </c>
      <c r="F3411" s="2">
        <v>35.04</v>
      </c>
      <c r="G3411" s="2">
        <v>3.66</v>
      </c>
      <c r="H3411" s="2">
        <v>0</v>
      </c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</row>
    <row r="3412" spans="1:41" x14ac:dyDescent="0.35">
      <c r="A3412" t="s">
        <v>3406</v>
      </c>
      <c r="B3412" s="1">
        <f t="shared" ref="B3412:B3475" si="110">B3411+1/24</f>
        <v>38494.541666658435</v>
      </c>
      <c r="C3412">
        <f t="shared" si="109"/>
        <v>2005</v>
      </c>
      <c r="D3412" s="2">
        <v>890.56</v>
      </c>
      <c r="E3412" s="2">
        <v>79.23</v>
      </c>
      <c r="F3412" s="2">
        <v>35.590000000000003</v>
      </c>
      <c r="G3412" s="2">
        <v>4.55</v>
      </c>
      <c r="H3412" s="2">
        <v>0</v>
      </c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</row>
    <row r="3413" spans="1:41" x14ac:dyDescent="0.35">
      <c r="A3413" t="s">
        <v>3407</v>
      </c>
      <c r="B3413" s="1">
        <f t="shared" si="110"/>
        <v>38494.583333325099</v>
      </c>
      <c r="C3413">
        <f t="shared" si="109"/>
        <v>2005</v>
      </c>
      <c r="D3413" s="2">
        <v>1010.76</v>
      </c>
      <c r="E3413" s="2">
        <v>67.14</v>
      </c>
      <c r="F3413" s="2">
        <v>35.76</v>
      </c>
      <c r="G3413" s="2">
        <v>5.24</v>
      </c>
      <c r="H3413" s="2">
        <v>0</v>
      </c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</row>
    <row r="3414" spans="1:41" x14ac:dyDescent="0.35">
      <c r="A3414" t="s">
        <v>3408</v>
      </c>
      <c r="B3414" s="1">
        <f t="shared" si="110"/>
        <v>38494.624999991764</v>
      </c>
      <c r="C3414">
        <f t="shared" si="109"/>
        <v>2005</v>
      </c>
      <c r="D3414" s="2">
        <v>1086.21</v>
      </c>
      <c r="E3414" s="2">
        <v>53.97</v>
      </c>
      <c r="F3414" s="2">
        <v>35.450000000000003</v>
      </c>
      <c r="G3414" s="2">
        <v>5.52</v>
      </c>
      <c r="H3414" s="2">
        <v>0</v>
      </c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</row>
    <row r="3415" spans="1:41" x14ac:dyDescent="0.35">
      <c r="A3415" t="s">
        <v>3409</v>
      </c>
      <c r="B3415" s="1">
        <f t="shared" si="110"/>
        <v>38494.666666658428</v>
      </c>
      <c r="C3415">
        <f t="shared" si="109"/>
        <v>2005</v>
      </c>
      <c r="D3415" s="2">
        <v>1091.53</v>
      </c>
      <c r="E3415" s="2">
        <v>40.68</v>
      </c>
      <c r="F3415" s="2">
        <v>35.229999999999997</v>
      </c>
      <c r="G3415" s="2">
        <v>5.52</v>
      </c>
      <c r="H3415" s="2">
        <v>0</v>
      </c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</row>
    <row r="3416" spans="1:41" x14ac:dyDescent="0.35">
      <c r="A3416" t="s">
        <v>3410</v>
      </c>
      <c r="B3416" s="1">
        <f t="shared" si="110"/>
        <v>38494.708333325092</v>
      </c>
      <c r="C3416">
        <f t="shared" si="109"/>
        <v>2005</v>
      </c>
      <c r="D3416" s="2">
        <v>1024.8499999999999</v>
      </c>
      <c r="E3416" s="2">
        <v>27.49</v>
      </c>
      <c r="F3416" s="2">
        <v>34.6</v>
      </c>
      <c r="G3416" s="2">
        <v>5.24</v>
      </c>
      <c r="H3416" s="2">
        <v>0</v>
      </c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</row>
    <row r="3417" spans="1:41" x14ac:dyDescent="0.35">
      <c r="A3417" t="s">
        <v>3411</v>
      </c>
      <c r="B3417" s="1">
        <f t="shared" si="110"/>
        <v>38494.749999991756</v>
      </c>
      <c r="C3417">
        <f t="shared" si="109"/>
        <v>2005</v>
      </c>
      <c r="D3417" s="2">
        <v>845.37</v>
      </c>
      <c r="E3417" s="2">
        <v>14.52</v>
      </c>
      <c r="F3417" s="2">
        <v>33.57</v>
      </c>
      <c r="G3417" s="2">
        <v>4.6900000000000004</v>
      </c>
      <c r="H3417" s="2">
        <v>0</v>
      </c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</row>
    <row r="3418" spans="1:41" x14ac:dyDescent="0.35">
      <c r="A3418" t="s">
        <v>3412</v>
      </c>
      <c r="B3418" s="1">
        <f t="shared" si="110"/>
        <v>38494.791666658421</v>
      </c>
      <c r="C3418">
        <f t="shared" si="109"/>
        <v>2005</v>
      </c>
      <c r="D3418" s="2">
        <v>28.27</v>
      </c>
      <c r="E3418" s="2">
        <v>1.94</v>
      </c>
      <c r="F3418" s="2">
        <v>32.130000000000003</v>
      </c>
      <c r="G3418" s="2">
        <v>3.59</v>
      </c>
      <c r="H3418" s="2">
        <v>0</v>
      </c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</row>
    <row r="3419" spans="1:41" x14ac:dyDescent="0.35">
      <c r="A3419" t="s">
        <v>3413</v>
      </c>
      <c r="B3419" s="1">
        <f t="shared" si="110"/>
        <v>38494.833333325085</v>
      </c>
      <c r="C3419">
        <f t="shared" si="109"/>
        <v>2005</v>
      </c>
      <c r="D3419" s="2">
        <v>0</v>
      </c>
      <c r="E3419" s="2">
        <v>0</v>
      </c>
      <c r="F3419" s="2">
        <v>30.94</v>
      </c>
      <c r="G3419" s="2">
        <v>2.69</v>
      </c>
      <c r="H3419" s="2">
        <v>0</v>
      </c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</row>
    <row r="3420" spans="1:41" x14ac:dyDescent="0.35">
      <c r="A3420" t="s">
        <v>3414</v>
      </c>
      <c r="B3420" s="1">
        <f t="shared" si="110"/>
        <v>38494.874999991749</v>
      </c>
      <c r="C3420">
        <f t="shared" si="109"/>
        <v>2005</v>
      </c>
      <c r="D3420" s="2">
        <v>0</v>
      </c>
      <c r="E3420" s="2">
        <v>0</v>
      </c>
      <c r="F3420" s="2">
        <v>30.48</v>
      </c>
      <c r="G3420" s="2">
        <v>2.21</v>
      </c>
      <c r="H3420" s="2">
        <v>0</v>
      </c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</row>
    <row r="3421" spans="1:41" x14ac:dyDescent="0.35">
      <c r="A3421" t="s">
        <v>3415</v>
      </c>
      <c r="B3421" s="1">
        <f t="shared" si="110"/>
        <v>38494.916666658413</v>
      </c>
      <c r="C3421">
        <f t="shared" si="109"/>
        <v>2005</v>
      </c>
      <c r="D3421" s="2">
        <v>0</v>
      </c>
      <c r="E3421" s="2">
        <v>0</v>
      </c>
      <c r="F3421" s="2">
        <v>29.08</v>
      </c>
      <c r="G3421" s="2">
        <v>1.45</v>
      </c>
      <c r="H3421" s="2">
        <v>0</v>
      </c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</row>
    <row r="3422" spans="1:41" x14ac:dyDescent="0.35">
      <c r="A3422" t="s">
        <v>3416</v>
      </c>
      <c r="B3422" s="1">
        <f t="shared" si="110"/>
        <v>38494.958333325078</v>
      </c>
      <c r="C3422">
        <f t="shared" si="109"/>
        <v>2005</v>
      </c>
      <c r="D3422" s="2">
        <v>0</v>
      </c>
      <c r="E3422" s="2">
        <v>0</v>
      </c>
      <c r="F3422" s="2">
        <v>28.46</v>
      </c>
      <c r="G3422" s="2">
        <v>1.17</v>
      </c>
      <c r="H3422" s="2">
        <v>0</v>
      </c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</row>
    <row r="3423" spans="1:41" x14ac:dyDescent="0.35">
      <c r="A3423" t="s">
        <v>3417</v>
      </c>
      <c r="B3423" s="1">
        <f t="shared" si="110"/>
        <v>38494.999999991742</v>
      </c>
      <c r="C3423">
        <f t="shared" si="109"/>
        <v>2005</v>
      </c>
      <c r="D3423" s="2">
        <v>0</v>
      </c>
      <c r="E3423" s="2">
        <v>0</v>
      </c>
      <c r="F3423" s="2">
        <v>28.94</v>
      </c>
      <c r="G3423" s="2">
        <v>1.03</v>
      </c>
      <c r="H3423" s="2">
        <v>0</v>
      </c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</row>
    <row r="3424" spans="1:41" x14ac:dyDescent="0.35">
      <c r="A3424" t="s">
        <v>3418</v>
      </c>
      <c r="B3424" s="1">
        <f t="shared" si="110"/>
        <v>38495.041666658406</v>
      </c>
      <c r="C3424">
        <f t="shared" si="109"/>
        <v>2005</v>
      </c>
      <c r="D3424" s="2">
        <v>0</v>
      </c>
      <c r="E3424" s="2">
        <v>0</v>
      </c>
      <c r="F3424" s="2">
        <v>28.3</v>
      </c>
      <c r="G3424" s="2">
        <v>1.17</v>
      </c>
      <c r="H3424" s="2">
        <v>0</v>
      </c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</row>
    <row r="3425" spans="1:41" x14ac:dyDescent="0.35">
      <c r="A3425" t="s">
        <v>3419</v>
      </c>
      <c r="B3425" s="1">
        <f t="shared" si="110"/>
        <v>38495.08333332507</v>
      </c>
      <c r="C3425">
        <f t="shared" si="109"/>
        <v>2005</v>
      </c>
      <c r="D3425" s="2">
        <v>0</v>
      </c>
      <c r="E3425" s="2">
        <v>0</v>
      </c>
      <c r="F3425" s="2">
        <v>27.23</v>
      </c>
      <c r="G3425" s="2">
        <v>1.31</v>
      </c>
      <c r="H3425" s="2">
        <v>0</v>
      </c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</row>
    <row r="3426" spans="1:41" x14ac:dyDescent="0.35">
      <c r="A3426" t="s">
        <v>3420</v>
      </c>
      <c r="B3426" s="1">
        <f t="shared" si="110"/>
        <v>38495.124999991735</v>
      </c>
      <c r="C3426">
        <f t="shared" si="109"/>
        <v>2005</v>
      </c>
      <c r="D3426" s="2">
        <v>0</v>
      </c>
      <c r="E3426" s="2">
        <v>0</v>
      </c>
      <c r="F3426" s="2">
        <v>26.06</v>
      </c>
      <c r="G3426" s="2">
        <v>1.45</v>
      </c>
      <c r="H3426" s="2">
        <v>0</v>
      </c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</row>
    <row r="3427" spans="1:41" x14ac:dyDescent="0.35">
      <c r="A3427" t="s">
        <v>3421</v>
      </c>
      <c r="B3427" s="1">
        <f t="shared" si="110"/>
        <v>38495.166666658399</v>
      </c>
      <c r="C3427">
        <f t="shared" si="109"/>
        <v>2005</v>
      </c>
      <c r="D3427" s="2">
        <v>0</v>
      </c>
      <c r="E3427" s="2">
        <v>0</v>
      </c>
      <c r="F3427" s="2">
        <v>24.73</v>
      </c>
      <c r="G3427" s="2">
        <v>1.59</v>
      </c>
      <c r="H3427" s="2">
        <v>0</v>
      </c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</row>
    <row r="3428" spans="1:41" x14ac:dyDescent="0.35">
      <c r="A3428" t="s">
        <v>3422</v>
      </c>
      <c r="B3428" s="1">
        <f t="shared" si="110"/>
        <v>38495.208333325063</v>
      </c>
      <c r="C3428">
        <f t="shared" si="109"/>
        <v>2005</v>
      </c>
      <c r="D3428" s="2">
        <v>0</v>
      </c>
      <c r="E3428" s="2">
        <v>0</v>
      </c>
      <c r="F3428" s="2">
        <v>23.32</v>
      </c>
      <c r="G3428" s="2">
        <v>1.79</v>
      </c>
      <c r="H3428" s="2">
        <v>0</v>
      </c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</row>
    <row r="3429" spans="1:41" x14ac:dyDescent="0.35">
      <c r="A3429" t="s">
        <v>3423</v>
      </c>
      <c r="B3429" s="1">
        <f t="shared" si="110"/>
        <v>38495.249999991727</v>
      </c>
      <c r="C3429">
        <f t="shared" si="109"/>
        <v>2005</v>
      </c>
      <c r="D3429" s="2">
        <v>0</v>
      </c>
      <c r="E3429" s="2">
        <v>0</v>
      </c>
      <c r="F3429" s="2">
        <v>22.44</v>
      </c>
      <c r="G3429" s="2">
        <v>1.79</v>
      </c>
      <c r="H3429" s="2">
        <v>0</v>
      </c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</row>
    <row r="3430" spans="1:41" x14ac:dyDescent="0.35">
      <c r="A3430" t="s">
        <v>3424</v>
      </c>
      <c r="B3430" s="1">
        <f t="shared" si="110"/>
        <v>38495.291666658391</v>
      </c>
      <c r="C3430">
        <f t="shared" si="109"/>
        <v>2005</v>
      </c>
      <c r="D3430" s="2">
        <v>161.08000000000001</v>
      </c>
      <c r="E3430" s="2">
        <v>16.82</v>
      </c>
      <c r="F3430" s="2">
        <v>22.77</v>
      </c>
      <c r="G3430" s="2">
        <v>1.66</v>
      </c>
      <c r="H3430" s="2">
        <v>0</v>
      </c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</row>
    <row r="3431" spans="1:41" x14ac:dyDescent="0.35">
      <c r="A3431" t="s">
        <v>3425</v>
      </c>
      <c r="B3431" s="1">
        <f t="shared" si="110"/>
        <v>38495.333333325056</v>
      </c>
      <c r="C3431">
        <f t="shared" si="109"/>
        <v>2005</v>
      </c>
      <c r="D3431" s="2">
        <v>412.91</v>
      </c>
      <c r="E3431" s="2">
        <v>29.83</v>
      </c>
      <c r="F3431" s="2">
        <v>26.64</v>
      </c>
      <c r="G3431" s="2">
        <v>1.24</v>
      </c>
      <c r="H3431" s="2">
        <v>0</v>
      </c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</row>
    <row r="3432" spans="1:41" x14ac:dyDescent="0.35">
      <c r="A3432" t="s">
        <v>3426</v>
      </c>
      <c r="B3432" s="1">
        <f t="shared" si="110"/>
        <v>38495.37499999172</v>
      </c>
      <c r="C3432">
        <f t="shared" si="109"/>
        <v>2005</v>
      </c>
      <c r="D3432" s="2">
        <v>841.43</v>
      </c>
      <c r="E3432" s="2">
        <v>43.05</v>
      </c>
      <c r="F3432" s="2">
        <v>30.09</v>
      </c>
      <c r="G3432" s="2">
        <v>1.66</v>
      </c>
      <c r="H3432" s="2">
        <v>0</v>
      </c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</row>
    <row r="3433" spans="1:41" x14ac:dyDescent="0.35">
      <c r="A3433" t="s">
        <v>3427</v>
      </c>
      <c r="B3433" s="1">
        <f t="shared" si="110"/>
        <v>38495.416666658384</v>
      </c>
      <c r="C3433">
        <f t="shared" si="109"/>
        <v>2005</v>
      </c>
      <c r="D3433" s="2">
        <v>932.45</v>
      </c>
      <c r="E3433" s="2">
        <v>56.34</v>
      </c>
      <c r="F3433" s="2">
        <v>31.81</v>
      </c>
      <c r="G3433" s="2">
        <v>3.31</v>
      </c>
      <c r="H3433" s="2">
        <v>0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</row>
    <row r="3434" spans="1:41" x14ac:dyDescent="0.35">
      <c r="A3434" t="s">
        <v>3428</v>
      </c>
      <c r="B3434" s="1">
        <f t="shared" si="110"/>
        <v>38495.458333325048</v>
      </c>
      <c r="C3434">
        <f t="shared" si="109"/>
        <v>2005</v>
      </c>
      <c r="D3434" s="2">
        <v>925.16</v>
      </c>
      <c r="E3434" s="2">
        <v>69.45</v>
      </c>
      <c r="F3434" s="2">
        <v>32.92</v>
      </c>
      <c r="G3434" s="2">
        <v>4.62</v>
      </c>
      <c r="H3434" s="2">
        <v>0</v>
      </c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</row>
    <row r="3435" spans="1:41" x14ac:dyDescent="0.35">
      <c r="A3435" t="s">
        <v>3429</v>
      </c>
      <c r="B3435" s="1">
        <f t="shared" si="110"/>
        <v>38495.499999991713</v>
      </c>
      <c r="C3435">
        <f t="shared" si="109"/>
        <v>2005</v>
      </c>
      <c r="D3435" s="2">
        <v>859.89</v>
      </c>
      <c r="E3435" s="2">
        <v>81.02</v>
      </c>
      <c r="F3435" s="2">
        <v>33.619999999999997</v>
      </c>
      <c r="G3435" s="2">
        <v>5.52</v>
      </c>
      <c r="H3435" s="2">
        <v>0</v>
      </c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</row>
    <row r="3436" spans="1:41" x14ac:dyDescent="0.35">
      <c r="A3436" t="s">
        <v>3430</v>
      </c>
      <c r="B3436" s="1">
        <f t="shared" si="110"/>
        <v>38495.541666658377</v>
      </c>
      <c r="C3436">
        <f t="shared" si="109"/>
        <v>2005</v>
      </c>
      <c r="D3436" s="2">
        <v>892.59</v>
      </c>
      <c r="E3436" s="2">
        <v>79.38</v>
      </c>
      <c r="F3436" s="2">
        <v>34</v>
      </c>
      <c r="G3436" s="2">
        <v>6.07</v>
      </c>
      <c r="H3436" s="2">
        <v>0</v>
      </c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</row>
    <row r="3437" spans="1:41" x14ac:dyDescent="0.35">
      <c r="A3437" t="s">
        <v>3431</v>
      </c>
      <c r="B3437" s="1">
        <f t="shared" si="110"/>
        <v>38495.583333325041</v>
      </c>
      <c r="C3437">
        <f t="shared" si="109"/>
        <v>2005</v>
      </c>
      <c r="D3437" s="2">
        <v>1012.82</v>
      </c>
      <c r="E3437" s="2">
        <v>67.23</v>
      </c>
      <c r="F3437" s="2">
        <v>34.03</v>
      </c>
      <c r="G3437" s="2">
        <v>6.34</v>
      </c>
      <c r="H3437" s="2">
        <v>0</v>
      </c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</row>
    <row r="3438" spans="1:41" x14ac:dyDescent="0.35">
      <c r="A3438" t="s">
        <v>3432</v>
      </c>
      <c r="B3438" s="1">
        <f t="shared" si="110"/>
        <v>38495.624999991705</v>
      </c>
      <c r="C3438">
        <f t="shared" si="109"/>
        <v>2005</v>
      </c>
      <c r="D3438" s="2">
        <v>1089.23</v>
      </c>
      <c r="E3438" s="2">
        <v>54.05</v>
      </c>
      <c r="F3438" s="2">
        <v>33.799999999999997</v>
      </c>
      <c r="G3438" s="2">
        <v>6.28</v>
      </c>
      <c r="H3438" s="2">
        <v>0</v>
      </c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</row>
    <row r="3439" spans="1:41" x14ac:dyDescent="0.35">
      <c r="A3439" t="s">
        <v>3433</v>
      </c>
      <c r="B3439" s="1">
        <f t="shared" si="110"/>
        <v>38495.66666665837</v>
      </c>
      <c r="C3439">
        <f t="shared" si="109"/>
        <v>2005</v>
      </c>
      <c r="D3439" s="2">
        <v>1069.67</v>
      </c>
      <c r="E3439" s="2">
        <v>40.76</v>
      </c>
      <c r="F3439" s="2">
        <v>33.32</v>
      </c>
      <c r="G3439" s="2">
        <v>5.93</v>
      </c>
      <c r="H3439" s="2">
        <v>0</v>
      </c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</row>
    <row r="3440" spans="1:41" x14ac:dyDescent="0.35">
      <c r="A3440" t="s">
        <v>3434</v>
      </c>
      <c r="B3440" s="1">
        <f t="shared" si="110"/>
        <v>38495.708333325034</v>
      </c>
      <c r="C3440">
        <f t="shared" si="109"/>
        <v>2005</v>
      </c>
      <c r="D3440" s="2">
        <v>955.88</v>
      </c>
      <c r="E3440" s="2">
        <v>27.57</v>
      </c>
      <c r="F3440" s="2">
        <v>32.549999999999997</v>
      </c>
      <c r="G3440" s="2">
        <v>5.45</v>
      </c>
      <c r="H3440" s="2">
        <v>0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</row>
    <row r="3441" spans="1:41" x14ac:dyDescent="0.35">
      <c r="A3441" t="s">
        <v>3435</v>
      </c>
      <c r="B3441" s="1">
        <f t="shared" si="110"/>
        <v>38495.749999991698</v>
      </c>
      <c r="C3441">
        <f t="shared" si="109"/>
        <v>2005</v>
      </c>
      <c r="D3441" s="2">
        <v>236.69</v>
      </c>
      <c r="E3441" s="2">
        <v>14.62</v>
      </c>
      <c r="F3441" s="2">
        <v>31.33</v>
      </c>
      <c r="G3441" s="2">
        <v>4.62</v>
      </c>
      <c r="H3441" s="2">
        <v>0</v>
      </c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</row>
    <row r="3442" spans="1:41" x14ac:dyDescent="0.35">
      <c r="A3442" t="s">
        <v>3436</v>
      </c>
      <c r="B3442" s="1">
        <f t="shared" si="110"/>
        <v>38495.791666658362</v>
      </c>
      <c r="C3442">
        <f t="shared" si="109"/>
        <v>2005</v>
      </c>
      <c r="D3442" s="2">
        <v>29.98</v>
      </c>
      <c r="E3442" s="2">
        <v>2.0499999999999998</v>
      </c>
      <c r="F3442" s="2">
        <v>29.6</v>
      </c>
      <c r="G3442" s="2">
        <v>3.59</v>
      </c>
      <c r="H3442" s="2">
        <v>0</v>
      </c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</row>
    <row r="3443" spans="1:41" x14ac:dyDescent="0.35">
      <c r="A3443" t="s">
        <v>3437</v>
      </c>
      <c r="B3443" s="1">
        <f t="shared" si="110"/>
        <v>38495.833333325027</v>
      </c>
      <c r="C3443">
        <f t="shared" si="109"/>
        <v>2005</v>
      </c>
      <c r="D3443" s="2">
        <v>0</v>
      </c>
      <c r="E3443" s="2">
        <v>0</v>
      </c>
      <c r="F3443" s="2">
        <v>27.96</v>
      </c>
      <c r="G3443" s="2">
        <v>2.62</v>
      </c>
      <c r="H3443" s="2">
        <v>0</v>
      </c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</row>
    <row r="3444" spans="1:41" x14ac:dyDescent="0.35">
      <c r="A3444" t="s">
        <v>3438</v>
      </c>
      <c r="B3444" s="1">
        <f t="shared" si="110"/>
        <v>38495.874999991691</v>
      </c>
      <c r="C3444">
        <f t="shared" si="109"/>
        <v>2005</v>
      </c>
      <c r="D3444" s="2">
        <v>0</v>
      </c>
      <c r="E3444" s="2">
        <v>0</v>
      </c>
      <c r="F3444" s="2">
        <v>26.94</v>
      </c>
      <c r="G3444" s="2">
        <v>2.2799999999999998</v>
      </c>
      <c r="H3444" s="2">
        <v>0</v>
      </c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</row>
    <row r="3445" spans="1:41" x14ac:dyDescent="0.35">
      <c r="A3445" t="s">
        <v>3439</v>
      </c>
      <c r="B3445" s="1">
        <f t="shared" si="110"/>
        <v>38495.916666658355</v>
      </c>
      <c r="C3445">
        <f t="shared" si="109"/>
        <v>2005</v>
      </c>
      <c r="D3445" s="2">
        <v>0</v>
      </c>
      <c r="E3445" s="2">
        <v>0</v>
      </c>
      <c r="F3445" s="2">
        <v>25.67</v>
      </c>
      <c r="G3445" s="2">
        <v>1.59</v>
      </c>
      <c r="H3445" s="2">
        <v>0</v>
      </c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</row>
    <row r="3446" spans="1:41" x14ac:dyDescent="0.35">
      <c r="A3446" t="s">
        <v>3440</v>
      </c>
      <c r="B3446" s="1">
        <f t="shared" si="110"/>
        <v>38495.958333325019</v>
      </c>
      <c r="C3446">
        <f t="shared" si="109"/>
        <v>2005</v>
      </c>
      <c r="D3446" s="2">
        <v>0</v>
      </c>
      <c r="E3446" s="2">
        <v>0</v>
      </c>
      <c r="F3446" s="2">
        <v>24.65</v>
      </c>
      <c r="G3446" s="2">
        <v>1.31</v>
      </c>
      <c r="H3446" s="2">
        <v>0</v>
      </c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</row>
    <row r="3447" spans="1:41" x14ac:dyDescent="0.35">
      <c r="A3447" t="s">
        <v>3441</v>
      </c>
      <c r="B3447" s="1">
        <f t="shared" si="110"/>
        <v>38495.999999991684</v>
      </c>
      <c r="C3447">
        <f t="shared" si="109"/>
        <v>2005</v>
      </c>
      <c r="D3447" s="2">
        <v>0</v>
      </c>
      <c r="E3447" s="2">
        <v>0</v>
      </c>
      <c r="F3447" s="2">
        <v>24.27</v>
      </c>
      <c r="G3447" s="2">
        <v>1.31</v>
      </c>
      <c r="H3447" s="2">
        <v>0</v>
      </c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</row>
    <row r="3448" spans="1:41" x14ac:dyDescent="0.35">
      <c r="A3448" t="s">
        <v>3442</v>
      </c>
      <c r="B3448" s="1">
        <f t="shared" si="110"/>
        <v>38496.041666658348</v>
      </c>
      <c r="C3448">
        <f t="shared" si="109"/>
        <v>2005</v>
      </c>
      <c r="D3448" s="2">
        <v>0</v>
      </c>
      <c r="E3448" s="2">
        <v>0</v>
      </c>
      <c r="F3448" s="2">
        <v>23.69</v>
      </c>
      <c r="G3448" s="2">
        <v>1.38</v>
      </c>
      <c r="H3448" s="2">
        <v>0</v>
      </c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</row>
    <row r="3449" spans="1:41" x14ac:dyDescent="0.35">
      <c r="A3449" t="s">
        <v>3443</v>
      </c>
      <c r="B3449" s="1">
        <f t="shared" si="110"/>
        <v>38496.083333325012</v>
      </c>
      <c r="C3449">
        <f t="shared" si="109"/>
        <v>2005</v>
      </c>
      <c r="D3449" s="2">
        <v>0</v>
      </c>
      <c r="E3449" s="2">
        <v>0</v>
      </c>
      <c r="F3449" s="2">
        <v>22.19</v>
      </c>
      <c r="G3449" s="2">
        <v>1.66</v>
      </c>
      <c r="H3449" s="2">
        <v>0</v>
      </c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</row>
    <row r="3450" spans="1:41" x14ac:dyDescent="0.35">
      <c r="A3450" t="s">
        <v>3444</v>
      </c>
      <c r="B3450" s="1">
        <f t="shared" si="110"/>
        <v>38496.124999991676</v>
      </c>
      <c r="C3450">
        <f t="shared" si="109"/>
        <v>2005</v>
      </c>
      <c r="D3450" s="2">
        <v>0</v>
      </c>
      <c r="E3450" s="2">
        <v>0</v>
      </c>
      <c r="F3450" s="2">
        <v>20.55</v>
      </c>
      <c r="G3450" s="2">
        <v>2</v>
      </c>
      <c r="H3450" s="2">
        <v>0</v>
      </c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</row>
    <row r="3451" spans="1:41" x14ac:dyDescent="0.35">
      <c r="A3451" t="s">
        <v>3445</v>
      </c>
      <c r="B3451" s="1">
        <f t="shared" si="110"/>
        <v>38496.166666658341</v>
      </c>
      <c r="C3451">
        <f t="shared" si="109"/>
        <v>2005</v>
      </c>
      <c r="D3451" s="2">
        <v>0</v>
      </c>
      <c r="E3451" s="2">
        <v>0</v>
      </c>
      <c r="F3451" s="2">
        <v>19.57</v>
      </c>
      <c r="G3451" s="2">
        <v>2.21</v>
      </c>
      <c r="H3451" s="2">
        <v>0</v>
      </c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</row>
    <row r="3452" spans="1:41" x14ac:dyDescent="0.35">
      <c r="A3452" t="s">
        <v>3446</v>
      </c>
      <c r="B3452" s="1">
        <f t="shared" si="110"/>
        <v>38496.208333325005</v>
      </c>
      <c r="C3452">
        <f t="shared" si="109"/>
        <v>2005</v>
      </c>
      <c r="D3452" s="2">
        <v>0</v>
      </c>
      <c r="E3452" s="2">
        <v>0</v>
      </c>
      <c r="F3452" s="2">
        <v>19.03</v>
      </c>
      <c r="G3452" s="2">
        <v>2.2799999999999998</v>
      </c>
      <c r="H3452" s="2">
        <v>0</v>
      </c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</row>
    <row r="3453" spans="1:41" x14ac:dyDescent="0.35">
      <c r="A3453" t="s">
        <v>3447</v>
      </c>
      <c r="B3453" s="1">
        <f t="shared" si="110"/>
        <v>38496.249999991669</v>
      </c>
      <c r="C3453">
        <f t="shared" si="109"/>
        <v>2005</v>
      </c>
      <c r="D3453" s="2">
        <v>0</v>
      </c>
      <c r="E3453" s="2">
        <v>0</v>
      </c>
      <c r="F3453" s="2">
        <v>18.420000000000002</v>
      </c>
      <c r="G3453" s="2">
        <v>2.21</v>
      </c>
      <c r="H3453" s="2">
        <v>0</v>
      </c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</row>
    <row r="3454" spans="1:41" x14ac:dyDescent="0.35">
      <c r="A3454" t="s">
        <v>3448</v>
      </c>
      <c r="B3454" s="1">
        <f t="shared" si="110"/>
        <v>38496.291666658333</v>
      </c>
      <c r="C3454">
        <f t="shared" si="109"/>
        <v>2005</v>
      </c>
      <c r="D3454" s="2">
        <v>361.26</v>
      </c>
      <c r="E3454" s="2">
        <v>16.88</v>
      </c>
      <c r="F3454" s="2">
        <v>19.079999999999998</v>
      </c>
      <c r="G3454" s="2">
        <v>2.0699999999999998</v>
      </c>
      <c r="H3454" s="2">
        <v>0</v>
      </c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</row>
    <row r="3455" spans="1:41" x14ac:dyDescent="0.35">
      <c r="A3455" t="s">
        <v>3449</v>
      </c>
      <c r="B3455" s="1">
        <f t="shared" si="110"/>
        <v>38496.333333324998</v>
      </c>
      <c r="C3455">
        <f t="shared" si="109"/>
        <v>2005</v>
      </c>
      <c r="D3455" s="2">
        <v>628.79</v>
      </c>
      <c r="E3455" s="2">
        <v>29.88</v>
      </c>
      <c r="F3455" s="2">
        <v>22.95</v>
      </c>
      <c r="G3455" s="2">
        <v>1.93</v>
      </c>
      <c r="H3455" s="2">
        <v>0</v>
      </c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</row>
    <row r="3456" spans="1:41" x14ac:dyDescent="0.35">
      <c r="A3456" t="s">
        <v>3450</v>
      </c>
      <c r="B3456" s="1">
        <f t="shared" si="110"/>
        <v>38496.374999991662</v>
      </c>
      <c r="C3456">
        <f t="shared" si="109"/>
        <v>2005</v>
      </c>
      <c r="D3456" s="2">
        <v>847.42</v>
      </c>
      <c r="E3456" s="2">
        <v>43.09</v>
      </c>
      <c r="F3456" s="2">
        <v>26.91</v>
      </c>
      <c r="G3456" s="2">
        <v>1.72</v>
      </c>
      <c r="H3456" s="2">
        <v>0</v>
      </c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</row>
    <row r="3457" spans="1:41" x14ac:dyDescent="0.35">
      <c r="A3457" t="s">
        <v>3451</v>
      </c>
      <c r="B3457" s="1">
        <f t="shared" si="110"/>
        <v>38496.416666658326</v>
      </c>
      <c r="C3457">
        <f t="shared" si="109"/>
        <v>2005</v>
      </c>
      <c r="D3457" s="2">
        <v>936.91</v>
      </c>
      <c r="E3457" s="2">
        <v>56.38</v>
      </c>
      <c r="F3457" s="2">
        <v>29.23</v>
      </c>
      <c r="G3457" s="2">
        <v>0.9</v>
      </c>
      <c r="H3457" s="2">
        <v>0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</row>
    <row r="3458" spans="1:41" x14ac:dyDescent="0.35">
      <c r="A3458" t="s">
        <v>3452</v>
      </c>
      <c r="B3458" s="1">
        <f t="shared" si="110"/>
        <v>38496.45833332499</v>
      </c>
      <c r="C3458">
        <f t="shared" si="109"/>
        <v>2005</v>
      </c>
      <c r="D3458" s="2">
        <v>919</v>
      </c>
      <c r="E3458" s="2">
        <v>69.510000000000005</v>
      </c>
      <c r="F3458" s="2">
        <v>30.87</v>
      </c>
      <c r="G3458" s="2">
        <v>1.59</v>
      </c>
      <c r="H3458" s="2">
        <v>0</v>
      </c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</row>
    <row r="3459" spans="1:41" x14ac:dyDescent="0.35">
      <c r="A3459" t="s">
        <v>3453</v>
      </c>
      <c r="B3459" s="1">
        <f t="shared" si="110"/>
        <v>38496.499999991654</v>
      </c>
      <c r="C3459">
        <f t="shared" si="109"/>
        <v>2005</v>
      </c>
      <c r="D3459" s="2">
        <v>858.38</v>
      </c>
      <c r="E3459" s="2">
        <v>81.16</v>
      </c>
      <c r="F3459" s="2">
        <v>31.83</v>
      </c>
      <c r="G3459" s="2">
        <v>3.24</v>
      </c>
      <c r="H3459" s="2">
        <v>0</v>
      </c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</row>
    <row r="3460" spans="1:41" x14ac:dyDescent="0.35">
      <c r="A3460" t="s">
        <v>3454</v>
      </c>
      <c r="B3460" s="1">
        <f t="shared" si="110"/>
        <v>38496.541666658319</v>
      </c>
      <c r="C3460">
        <f t="shared" si="109"/>
        <v>2005</v>
      </c>
      <c r="D3460" s="2">
        <v>894.59</v>
      </c>
      <c r="E3460" s="2">
        <v>79.52</v>
      </c>
      <c r="F3460" s="2">
        <v>32.35</v>
      </c>
      <c r="G3460" s="2">
        <v>4.34</v>
      </c>
      <c r="H3460" s="2">
        <v>0</v>
      </c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</row>
    <row r="3461" spans="1:41" x14ac:dyDescent="0.35">
      <c r="A3461" t="s">
        <v>3455</v>
      </c>
      <c r="B3461" s="1">
        <f t="shared" si="110"/>
        <v>38496.583333324983</v>
      </c>
      <c r="C3461">
        <f t="shared" si="109"/>
        <v>2005</v>
      </c>
      <c r="D3461" s="2">
        <v>1021.4</v>
      </c>
      <c r="E3461" s="2">
        <v>67.319999999999993</v>
      </c>
      <c r="F3461" s="2">
        <v>32.450000000000003</v>
      </c>
      <c r="G3461" s="2">
        <v>5.17</v>
      </c>
      <c r="H3461" s="2">
        <v>0</v>
      </c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</row>
    <row r="3462" spans="1:41" x14ac:dyDescent="0.35">
      <c r="A3462" t="s">
        <v>3456</v>
      </c>
      <c r="B3462" s="1">
        <f t="shared" si="110"/>
        <v>38496.624999991647</v>
      </c>
      <c r="C3462">
        <f t="shared" si="109"/>
        <v>2005</v>
      </c>
      <c r="D3462" s="2">
        <v>1094.3399999999999</v>
      </c>
      <c r="E3462" s="2">
        <v>54.13</v>
      </c>
      <c r="F3462" s="2">
        <v>32.04</v>
      </c>
      <c r="G3462" s="2">
        <v>5.59</v>
      </c>
      <c r="H3462" s="2">
        <v>0</v>
      </c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</row>
    <row r="3463" spans="1:41" x14ac:dyDescent="0.35">
      <c r="A3463" t="s">
        <v>3457</v>
      </c>
      <c r="B3463" s="1">
        <f t="shared" si="110"/>
        <v>38496.666666658311</v>
      </c>
      <c r="C3463">
        <f t="shared" si="109"/>
        <v>2005</v>
      </c>
      <c r="D3463" s="2">
        <v>1101.54</v>
      </c>
      <c r="E3463" s="2">
        <v>40.840000000000003</v>
      </c>
      <c r="F3463" s="2">
        <v>31.32</v>
      </c>
      <c r="G3463" s="2">
        <v>5.59</v>
      </c>
      <c r="H3463" s="2">
        <v>0</v>
      </c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</row>
    <row r="3464" spans="1:41" x14ac:dyDescent="0.35">
      <c r="A3464" t="s">
        <v>3458</v>
      </c>
      <c r="B3464" s="1">
        <f t="shared" si="110"/>
        <v>38496.708333324976</v>
      </c>
      <c r="C3464">
        <f t="shared" si="109"/>
        <v>2005</v>
      </c>
      <c r="D3464" s="2">
        <v>995.05</v>
      </c>
      <c r="E3464" s="2">
        <v>27.66</v>
      </c>
      <c r="F3464" s="2">
        <v>30.37</v>
      </c>
      <c r="G3464" s="2">
        <v>5.17</v>
      </c>
      <c r="H3464" s="2">
        <v>0</v>
      </c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</row>
    <row r="3465" spans="1:41" x14ac:dyDescent="0.35">
      <c r="A3465" t="s">
        <v>3459</v>
      </c>
      <c r="B3465" s="1">
        <f t="shared" si="110"/>
        <v>38496.74999999164</v>
      </c>
      <c r="C3465">
        <f t="shared" si="109"/>
        <v>2005</v>
      </c>
      <c r="D3465" s="2">
        <v>892.38</v>
      </c>
      <c r="E3465" s="2">
        <v>14.71</v>
      </c>
      <c r="F3465" s="2">
        <v>29.21</v>
      </c>
      <c r="G3465" s="2">
        <v>4.4800000000000004</v>
      </c>
      <c r="H3465" s="2">
        <v>0</v>
      </c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</row>
    <row r="3466" spans="1:41" x14ac:dyDescent="0.35">
      <c r="A3466" t="s">
        <v>3460</v>
      </c>
      <c r="B3466" s="1">
        <f t="shared" si="110"/>
        <v>38496.791666658304</v>
      </c>
      <c r="C3466">
        <f t="shared" si="109"/>
        <v>2005</v>
      </c>
      <c r="D3466" s="2">
        <v>31.7</v>
      </c>
      <c r="E3466" s="2">
        <v>2.15</v>
      </c>
      <c r="F3466" s="2">
        <v>27.77</v>
      </c>
      <c r="G3466" s="2">
        <v>3.59</v>
      </c>
      <c r="H3466" s="2">
        <v>0</v>
      </c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</row>
    <row r="3467" spans="1:41" x14ac:dyDescent="0.35">
      <c r="A3467" t="s">
        <v>3461</v>
      </c>
      <c r="B3467" s="1">
        <f t="shared" si="110"/>
        <v>38496.833333324968</v>
      </c>
      <c r="C3467">
        <f t="shared" si="109"/>
        <v>2005</v>
      </c>
      <c r="D3467" s="2">
        <v>0</v>
      </c>
      <c r="E3467" s="2">
        <v>0</v>
      </c>
      <c r="F3467" s="2">
        <v>26.49</v>
      </c>
      <c r="G3467" s="2">
        <v>2.34</v>
      </c>
      <c r="H3467" s="2">
        <v>0</v>
      </c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</row>
    <row r="3468" spans="1:41" x14ac:dyDescent="0.35">
      <c r="A3468" t="s">
        <v>3462</v>
      </c>
      <c r="B3468" s="1">
        <f t="shared" si="110"/>
        <v>38496.874999991633</v>
      </c>
      <c r="C3468">
        <f t="shared" si="109"/>
        <v>2005</v>
      </c>
      <c r="D3468" s="2">
        <v>0</v>
      </c>
      <c r="E3468" s="2">
        <v>0</v>
      </c>
      <c r="F3468" s="2">
        <v>25.71</v>
      </c>
      <c r="G3468" s="2">
        <v>1.72</v>
      </c>
      <c r="H3468" s="2">
        <v>0</v>
      </c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</row>
    <row r="3469" spans="1:41" x14ac:dyDescent="0.35">
      <c r="A3469" t="s">
        <v>3463</v>
      </c>
      <c r="B3469" s="1">
        <f t="shared" si="110"/>
        <v>38496.916666658297</v>
      </c>
      <c r="C3469">
        <f t="shared" si="109"/>
        <v>2005</v>
      </c>
      <c r="D3469" s="2">
        <v>0</v>
      </c>
      <c r="E3469" s="2">
        <v>0</v>
      </c>
      <c r="F3469" s="2">
        <v>24.8</v>
      </c>
      <c r="G3469" s="2">
        <v>1.24</v>
      </c>
      <c r="H3469" s="2">
        <v>0</v>
      </c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</row>
    <row r="3470" spans="1:41" x14ac:dyDescent="0.35">
      <c r="A3470" t="s">
        <v>3464</v>
      </c>
      <c r="B3470" s="1">
        <f t="shared" si="110"/>
        <v>38496.958333324961</v>
      </c>
      <c r="C3470">
        <f t="shared" si="109"/>
        <v>2005</v>
      </c>
      <c r="D3470" s="2">
        <v>0</v>
      </c>
      <c r="E3470" s="2">
        <v>0</v>
      </c>
      <c r="F3470" s="2">
        <v>24.31</v>
      </c>
      <c r="G3470" s="2">
        <v>0.9</v>
      </c>
      <c r="H3470" s="2">
        <v>0</v>
      </c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</row>
    <row r="3471" spans="1:41" x14ac:dyDescent="0.35">
      <c r="A3471" t="s">
        <v>3465</v>
      </c>
      <c r="B3471" s="1">
        <f t="shared" si="110"/>
        <v>38496.999999991625</v>
      </c>
      <c r="C3471">
        <f t="shared" si="109"/>
        <v>2005</v>
      </c>
      <c r="D3471" s="2">
        <v>0</v>
      </c>
      <c r="E3471" s="2">
        <v>0</v>
      </c>
      <c r="F3471" s="2">
        <v>24.3</v>
      </c>
      <c r="G3471" s="2">
        <v>0.83</v>
      </c>
      <c r="H3471" s="2">
        <v>0</v>
      </c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</row>
    <row r="3472" spans="1:41" x14ac:dyDescent="0.35">
      <c r="A3472" t="s">
        <v>3466</v>
      </c>
      <c r="B3472" s="1">
        <f t="shared" si="110"/>
        <v>38497.04166665829</v>
      </c>
      <c r="C3472">
        <f t="shared" si="109"/>
        <v>2005</v>
      </c>
      <c r="D3472" s="2">
        <v>0</v>
      </c>
      <c r="E3472" s="2">
        <v>0</v>
      </c>
      <c r="F3472" s="2">
        <v>23.75</v>
      </c>
      <c r="G3472" s="2">
        <v>1.03</v>
      </c>
      <c r="H3472" s="2">
        <v>0</v>
      </c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</row>
    <row r="3473" spans="1:41" x14ac:dyDescent="0.35">
      <c r="A3473" t="s">
        <v>3467</v>
      </c>
      <c r="B3473" s="1">
        <f t="shared" si="110"/>
        <v>38497.083333324954</v>
      </c>
      <c r="C3473">
        <f t="shared" si="109"/>
        <v>2005</v>
      </c>
      <c r="D3473" s="2">
        <v>0</v>
      </c>
      <c r="E3473" s="2">
        <v>0</v>
      </c>
      <c r="F3473" s="2">
        <v>22.64</v>
      </c>
      <c r="G3473" s="2">
        <v>1.31</v>
      </c>
      <c r="H3473" s="2">
        <v>0</v>
      </c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</row>
    <row r="3474" spans="1:41" x14ac:dyDescent="0.35">
      <c r="A3474" t="s">
        <v>3468</v>
      </c>
      <c r="B3474" s="1">
        <f t="shared" si="110"/>
        <v>38497.124999991618</v>
      </c>
      <c r="C3474">
        <f t="shared" si="109"/>
        <v>2005</v>
      </c>
      <c r="D3474" s="2">
        <v>0</v>
      </c>
      <c r="E3474" s="2">
        <v>0</v>
      </c>
      <c r="F3474" s="2">
        <v>21.63</v>
      </c>
      <c r="G3474" s="2">
        <v>1.45</v>
      </c>
      <c r="H3474" s="2">
        <v>0</v>
      </c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</row>
    <row r="3475" spans="1:41" x14ac:dyDescent="0.35">
      <c r="A3475" t="s">
        <v>3469</v>
      </c>
      <c r="B3475" s="1">
        <f t="shared" si="110"/>
        <v>38497.166666658282</v>
      </c>
      <c r="C3475">
        <f t="shared" ref="C3475:C3538" si="111">YEAR(B3475)</f>
        <v>2005</v>
      </c>
      <c r="D3475" s="2">
        <v>0</v>
      </c>
      <c r="E3475" s="2">
        <v>0</v>
      </c>
      <c r="F3475" s="2">
        <v>20.91</v>
      </c>
      <c r="G3475" s="2">
        <v>1.52</v>
      </c>
      <c r="H3475" s="2">
        <v>0</v>
      </c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</row>
    <row r="3476" spans="1:41" x14ac:dyDescent="0.35">
      <c r="A3476" t="s">
        <v>3470</v>
      </c>
      <c r="B3476" s="1">
        <f t="shared" ref="B3476:B3539" si="112">B3475+1/24</f>
        <v>38497.208333324947</v>
      </c>
      <c r="C3476">
        <f t="shared" si="111"/>
        <v>2005</v>
      </c>
      <c r="D3476" s="2">
        <v>0</v>
      </c>
      <c r="E3476" s="2">
        <v>0</v>
      </c>
      <c r="F3476" s="2">
        <v>20.14</v>
      </c>
      <c r="G3476" s="2">
        <v>1.59</v>
      </c>
      <c r="H3476" s="2">
        <v>0</v>
      </c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</row>
    <row r="3477" spans="1:41" x14ac:dyDescent="0.35">
      <c r="A3477" t="s">
        <v>3471</v>
      </c>
      <c r="B3477" s="1">
        <f t="shared" si="112"/>
        <v>38497.249999991611</v>
      </c>
      <c r="C3477">
        <f t="shared" si="111"/>
        <v>2005</v>
      </c>
      <c r="D3477" s="2">
        <v>0</v>
      </c>
      <c r="E3477" s="2">
        <v>0</v>
      </c>
      <c r="F3477" s="2">
        <v>19.3</v>
      </c>
      <c r="G3477" s="2">
        <v>1.66</v>
      </c>
      <c r="H3477" s="2">
        <v>0</v>
      </c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</row>
    <row r="3478" spans="1:41" x14ac:dyDescent="0.35">
      <c r="A3478" t="s">
        <v>3472</v>
      </c>
      <c r="B3478" s="1">
        <f t="shared" si="112"/>
        <v>38497.291666658275</v>
      </c>
      <c r="C3478">
        <f t="shared" si="111"/>
        <v>2005</v>
      </c>
      <c r="D3478" s="2">
        <v>411.06</v>
      </c>
      <c r="E3478" s="2">
        <v>16.93</v>
      </c>
      <c r="F3478" s="2">
        <v>19.600000000000001</v>
      </c>
      <c r="G3478" s="2">
        <v>1.59</v>
      </c>
      <c r="H3478" s="2">
        <v>0</v>
      </c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</row>
    <row r="3479" spans="1:41" x14ac:dyDescent="0.35">
      <c r="A3479" t="s">
        <v>3473</v>
      </c>
      <c r="B3479" s="1">
        <f t="shared" si="112"/>
        <v>38497.333333324939</v>
      </c>
      <c r="C3479">
        <f t="shared" si="111"/>
        <v>2005</v>
      </c>
      <c r="D3479" s="2">
        <v>711.28</v>
      </c>
      <c r="E3479" s="2">
        <v>29.92</v>
      </c>
      <c r="F3479" s="2">
        <v>23.7</v>
      </c>
      <c r="G3479" s="2">
        <v>0.97</v>
      </c>
      <c r="H3479" s="2">
        <v>0</v>
      </c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</row>
    <row r="3480" spans="1:41" x14ac:dyDescent="0.35">
      <c r="A3480" t="s">
        <v>3474</v>
      </c>
      <c r="B3480" s="1">
        <f t="shared" si="112"/>
        <v>38497.374999991604</v>
      </c>
      <c r="C3480">
        <f t="shared" si="111"/>
        <v>2005</v>
      </c>
      <c r="D3480" s="2">
        <v>888.45</v>
      </c>
      <c r="E3480" s="2">
        <v>43.13</v>
      </c>
      <c r="F3480" s="2">
        <v>26.41</v>
      </c>
      <c r="G3480" s="2">
        <v>0.34</v>
      </c>
      <c r="H3480" s="2">
        <v>0</v>
      </c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</row>
    <row r="3481" spans="1:41" x14ac:dyDescent="0.35">
      <c r="A3481" t="s">
        <v>3475</v>
      </c>
      <c r="B3481" s="1">
        <f t="shared" si="112"/>
        <v>38497.416666658268</v>
      </c>
      <c r="C3481">
        <f t="shared" si="111"/>
        <v>2005</v>
      </c>
      <c r="D3481" s="2">
        <v>965.4</v>
      </c>
      <c r="E3481" s="2">
        <v>56.42</v>
      </c>
      <c r="F3481" s="2">
        <v>28.35</v>
      </c>
      <c r="G3481" s="2">
        <v>0.97</v>
      </c>
      <c r="H3481" s="2">
        <v>0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</row>
    <row r="3482" spans="1:41" x14ac:dyDescent="0.35">
      <c r="A3482" t="s">
        <v>3476</v>
      </c>
      <c r="B3482" s="1">
        <f t="shared" si="112"/>
        <v>38497.458333324932</v>
      </c>
      <c r="C3482">
        <f t="shared" si="111"/>
        <v>2005</v>
      </c>
      <c r="D3482" s="2">
        <v>946.39</v>
      </c>
      <c r="E3482" s="2">
        <v>69.56</v>
      </c>
      <c r="F3482" s="2">
        <v>29.87</v>
      </c>
      <c r="G3482" s="2">
        <v>2.34</v>
      </c>
      <c r="H3482" s="2">
        <v>0</v>
      </c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</row>
    <row r="3483" spans="1:41" x14ac:dyDescent="0.35">
      <c r="A3483" t="s">
        <v>3477</v>
      </c>
      <c r="B3483" s="1">
        <f t="shared" si="112"/>
        <v>38497.499999991596</v>
      </c>
      <c r="C3483">
        <f t="shared" si="111"/>
        <v>2005</v>
      </c>
      <c r="D3483" s="2">
        <v>858.91</v>
      </c>
      <c r="E3483" s="2">
        <v>81.290000000000006</v>
      </c>
      <c r="F3483" s="2">
        <v>30.97</v>
      </c>
      <c r="G3483" s="2">
        <v>3.45</v>
      </c>
      <c r="H3483" s="2">
        <v>0</v>
      </c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</row>
    <row r="3484" spans="1:41" x14ac:dyDescent="0.35">
      <c r="A3484" t="s">
        <v>3478</v>
      </c>
      <c r="B3484" s="1">
        <f t="shared" si="112"/>
        <v>38497.541666658261</v>
      </c>
      <c r="C3484">
        <f t="shared" si="111"/>
        <v>2005</v>
      </c>
      <c r="D3484" s="2">
        <v>895.14</v>
      </c>
      <c r="E3484" s="2">
        <v>79.66</v>
      </c>
      <c r="F3484" s="2">
        <v>31.7</v>
      </c>
      <c r="G3484" s="2">
        <v>4.41</v>
      </c>
      <c r="H3484" s="2">
        <v>0</v>
      </c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</row>
    <row r="3485" spans="1:41" x14ac:dyDescent="0.35">
      <c r="A3485" t="s">
        <v>3479</v>
      </c>
      <c r="B3485" s="1">
        <f t="shared" si="112"/>
        <v>38497.583333324925</v>
      </c>
      <c r="C3485">
        <f t="shared" si="111"/>
        <v>2005</v>
      </c>
      <c r="D3485" s="2">
        <v>1012.52</v>
      </c>
      <c r="E3485" s="2">
        <v>67.41</v>
      </c>
      <c r="F3485" s="2">
        <v>31.87</v>
      </c>
      <c r="G3485" s="2">
        <v>5.03</v>
      </c>
      <c r="H3485" s="2">
        <v>0</v>
      </c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</row>
    <row r="3486" spans="1:41" x14ac:dyDescent="0.35">
      <c r="A3486" t="s">
        <v>3480</v>
      </c>
      <c r="B3486" s="1">
        <f t="shared" si="112"/>
        <v>38497.624999991589</v>
      </c>
      <c r="C3486">
        <f t="shared" si="111"/>
        <v>2005</v>
      </c>
      <c r="D3486" s="2">
        <v>1110.5999999999999</v>
      </c>
      <c r="E3486" s="2">
        <v>54.21</v>
      </c>
      <c r="F3486" s="2">
        <v>31.73</v>
      </c>
      <c r="G3486" s="2">
        <v>5.31</v>
      </c>
      <c r="H3486" s="2">
        <v>0</v>
      </c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</row>
    <row r="3487" spans="1:41" x14ac:dyDescent="0.35">
      <c r="A3487" t="s">
        <v>3481</v>
      </c>
      <c r="B3487" s="1">
        <f t="shared" si="112"/>
        <v>38497.666666658253</v>
      </c>
      <c r="C3487">
        <f t="shared" si="111"/>
        <v>2005</v>
      </c>
      <c r="D3487" s="2">
        <v>1120.72</v>
      </c>
      <c r="E3487" s="2">
        <v>40.92</v>
      </c>
      <c r="F3487" s="2">
        <v>31.24</v>
      </c>
      <c r="G3487" s="2">
        <v>5.17</v>
      </c>
      <c r="H3487" s="2">
        <v>0</v>
      </c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</row>
    <row r="3488" spans="1:41" x14ac:dyDescent="0.35">
      <c r="A3488" t="s">
        <v>3482</v>
      </c>
      <c r="B3488" s="1">
        <f t="shared" si="112"/>
        <v>38497.708333324917</v>
      </c>
      <c r="C3488">
        <f t="shared" si="111"/>
        <v>2005</v>
      </c>
      <c r="D3488" s="2">
        <v>1035.1300000000001</v>
      </c>
      <c r="E3488" s="2">
        <v>27.74</v>
      </c>
      <c r="F3488" s="2">
        <v>30.47</v>
      </c>
      <c r="G3488" s="2">
        <v>4.83</v>
      </c>
      <c r="H3488" s="2">
        <v>0</v>
      </c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</row>
    <row r="3489" spans="1:41" x14ac:dyDescent="0.35">
      <c r="A3489" t="s">
        <v>3483</v>
      </c>
      <c r="B3489" s="1">
        <f t="shared" si="112"/>
        <v>38497.749999991582</v>
      </c>
      <c r="C3489">
        <f t="shared" si="111"/>
        <v>2005</v>
      </c>
      <c r="D3489" s="2">
        <v>906.51</v>
      </c>
      <c r="E3489" s="2">
        <v>14.81</v>
      </c>
      <c r="F3489" s="2">
        <v>29.37</v>
      </c>
      <c r="G3489" s="2">
        <v>4.1399999999999997</v>
      </c>
      <c r="H3489" s="2">
        <v>0</v>
      </c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</row>
    <row r="3490" spans="1:41" x14ac:dyDescent="0.35">
      <c r="A3490" t="s">
        <v>3484</v>
      </c>
      <c r="B3490" s="1">
        <f t="shared" si="112"/>
        <v>38497.791666658246</v>
      </c>
      <c r="C3490">
        <f t="shared" si="111"/>
        <v>2005</v>
      </c>
      <c r="D3490" s="2">
        <v>29.98</v>
      </c>
      <c r="E3490" s="2">
        <v>2.2599999999999998</v>
      </c>
      <c r="F3490" s="2">
        <v>27.99</v>
      </c>
      <c r="G3490" s="2">
        <v>2.97</v>
      </c>
      <c r="H3490" s="2">
        <v>0</v>
      </c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</row>
    <row r="3491" spans="1:41" x14ac:dyDescent="0.35">
      <c r="A3491" t="s">
        <v>3485</v>
      </c>
      <c r="B3491" s="1">
        <f t="shared" si="112"/>
        <v>38497.83333332491</v>
      </c>
      <c r="C3491">
        <f t="shared" si="111"/>
        <v>2005</v>
      </c>
      <c r="D3491" s="2">
        <v>0</v>
      </c>
      <c r="E3491" s="2">
        <v>0</v>
      </c>
      <c r="F3491" s="2">
        <v>26.76</v>
      </c>
      <c r="G3491" s="2">
        <v>1.45</v>
      </c>
      <c r="H3491" s="2">
        <v>0</v>
      </c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</row>
    <row r="3492" spans="1:41" x14ac:dyDescent="0.35">
      <c r="A3492" t="s">
        <v>3486</v>
      </c>
      <c r="B3492" s="1">
        <f t="shared" si="112"/>
        <v>38497.874999991574</v>
      </c>
      <c r="C3492">
        <f t="shared" si="111"/>
        <v>2005</v>
      </c>
      <c r="D3492" s="2">
        <v>0</v>
      </c>
      <c r="E3492" s="2">
        <v>0</v>
      </c>
      <c r="F3492" s="2">
        <v>26.18</v>
      </c>
      <c r="G3492" s="2">
        <v>0.62</v>
      </c>
      <c r="H3492" s="2">
        <v>0</v>
      </c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</row>
    <row r="3493" spans="1:41" x14ac:dyDescent="0.35">
      <c r="A3493" t="s">
        <v>3487</v>
      </c>
      <c r="B3493" s="1">
        <f t="shared" si="112"/>
        <v>38497.916666658239</v>
      </c>
      <c r="C3493">
        <f t="shared" si="111"/>
        <v>2005</v>
      </c>
      <c r="D3493" s="2">
        <v>0</v>
      </c>
      <c r="E3493" s="2">
        <v>0</v>
      </c>
      <c r="F3493" s="2">
        <v>25.94</v>
      </c>
      <c r="G3493" s="2">
        <v>0.62</v>
      </c>
      <c r="H3493" s="2">
        <v>0</v>
      </c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</row>
    <row r="3494" spans="1:41" x14ac:dyDescent="0.35">
      <c r="A3494" t="s">
        <v>3488</v>
      </c>
      <c r="B3494" s="1">
        <f t="shared" si="112"/>
        <v>38497.958333324903</v>
      </c>
      <c r="C3494">
        <f t="shared" si="111"/>
        <v>2005</v>
      </c>
      <c r="D3494" s="2">
        <v>0</v>
      </c>
      <c r="E3494" s="2">
        <v>0</v>
      </c>
      <c r="F3494" s="2">
        <v>25.52</v>
      </c>
      <c r="G3494" s="2">
        <v>0.76</v>
      </c>
      <c r="H3494" s="2">
        <v>0</v>
      </c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</row>
    <row r="3495" spans="1:41" x14ac:dyDescent="0.35">
      <c r="A3495" t="s">
        <v>3489</v>
      </c>
      <c r="B3495" s="1">
        <f t="shared" si="112"/>
        <v>38497.999999991567</v>
      </c>
      <c r="C3495">
        <f t="shared" si="111"/>
        <v>2005</v>
      </c>
      <c r="D3495" s="2">
        <v>0</v>
      </c>
      <c r="E3495" s="2">
        <v>0</v>
      </c>
      <c r="F3495" s="2">
        <v>24.86</v>
      </c>
      <c r="G3495" s="2">
        <v>0.76</v>
      </c>
      <c r="H3495" s="2">
        <v>0</v>
      </c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</row>
    <row r="3496" spans="1:41" x14ac:dyDescent="0.35">
      <c r="A3496" t="s">
        <v>3490</v>
      </c>
      <c r="B3496" s="1">
        <f t="shared" si="112"/>
        <v>38498.041666658231</v>
      </c>
      <c r="C3496">
        <f t="shared" si="111"/>
        <v>2005</v>
      </c>
      <c r="D3496" s="2">
        <v>0</v>
      </c>
      <c r="E3496" s="2">
        <v>0</v>
      </c>
      <c r="F3496" s="2">
        <v>24.2</v>
      </c>
      <c r="G3496" s="2">
        <v>0.76</v>
      </c>
      <c r="H3496" s="2">
        <v>0</v>
      </c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</row>
    <row r="3497" spans="1:41" x14ac:dyDescent="0.35">
      <c r="A3497" t="s">
        <v>3491</v>
      </c>
      <c r="B3497" s="1">
        <f t="shared" si="112"/>
        <v>38498.083333324896</v>
      </c>
      <c r="C3497">
        <f t="shared" si="111"/>
        <v>2005</v>
      </c>
      <c r="D3497" s="2">
        <v>0</v>
      </c>
      <c r="E3497" s="2">
        <v>0</v>
      </c>
      <c r="F3497" s="2">
        <v>23.5</v>
      </c>
      <c r="G3497" s="2">
        <v>0.76</v>
      </c>
      <c r="H3497" s="2">
        <v>0</v>
      </c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</row>
    <row r="3498" spans="1:41" x14ac:dyDescent="0.35">
      <c r="A3498" t="s">
        <v>3492</v>
      </c>
      <c r="B3498" s="1">
        <f t="shared" si="112"/>
        <v>38498.12499999156</v>
      </c>
      <c r="C3498">
        <f t="shared" si="111"/>
        <v>2005</v>
      </c>
      <c r="D3498" s="2">
        <v>0</v>
      </c>
      <c r="E3498" s="2">
        <v>0</v>
      </c>
      <c r="F3498" s="2">
        <v>22.86</v>
      </c>
      <c r="G3498" s="2">
        <v>1.1000000000000001</v>
      </c>
      <c r="H3498" s="2">
        <v>0</v>
      </c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</row>
    <row r="3499" spans="1:41" x14ac:dyDescent="0.35">
      <c r="A3499" t="s">
        <v>3493</v>
      </c>
      <c r="B3499" s="1">
        <f t="shared" si="112"/>
        <v>38498.166666658224</v>
      </c>
      <c r="C3499">
        <f t="shared" si="111"/>
        <v>2005</v>
      </c>
      <c r="D3499" s="2">
        <v>0</v>
      </c>
      <c r="E3499" s="2">
        <v>0</v>
      </c>
      <c r="F3499" s="2">
        <v>21.36</v>
      </c>
      <c r="G3499" s="2">
        <v>1.52</v>
      </c>
      <c r="H3499" s="2">
        <v>0</v>
      </c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</row>
    <row r="3500" spans="1:41" x14ac:dyDescent="0.35">
      <c r="A3500" t="s">
        <v>3494</v>
      </c>
      <c r="B3500" s="1">
        <f t="shared" si="112"/>
        <v>38498.208333324888</v>
      </c>
      <c r="C3500">
        <f t="shared" si="111"/>
        <v>2005</v>
      </c>
      <c r="D3500" s="2">
        <v>0</v>
      </c>
      <c r="E3500" s="2">
        <v>0</v>
      </c>
      <c r="F3500" s="2">
        <v>19.57</v>
      </c>
      <c r="G3500" s="2">
        <v>1.79</v>
      </c>
      <c r="H3500" s="2">
        <v>0</v>
      </c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</row>
    <row r="3501" spans="1:41" x14ac:dyDescent="0.35">
      <c r="A3501" t="s">
        <v>3495</v>
      </c>
      <c r="B3501" s="1">
        <f t="shared" si="112"/>
        <v>38498.249999991553</v>
      </c>
      <c r="C3501">
        <f t="shared" si="111"/>
        <v>2005</v>
      </c>
      <c r="D3501" s="2">
        <v>0</v>
      </c>
      <c r="E3501" s="2">
        <v>0</v>
      </c>
      <c r="F3501" s="2">
        <v>18.41</v>
      </c>
      <c r="G3501" s="2">
        <v>1.93</v>
      </c>
      <c r="H3501" s="2">
        <v>0</v>
      </c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</row>
    <row r="3502" spans="1:41" x14ac:dyDescent="0.35">
      <c r="A3502" t="s">
        <v>3496</v>
      </c>
      <c r="B3502" s="1">
        <f t="shared" si="112"/>
        <v>38498.291666658217</v>
      </c>
      <c r="C3502">
        <f t="shared" si="111"/>
        <v>2005</v>
      </c>
      <c r="D3502" s="2">
        <v>417.43</v>
      </c>
      <c r="E3502" s="2">
        <v>16.98</v>
      </c>
      <c r="F3502" s="2">
        <v>18.829999999999998</v>
      </c>
      <c r="G3502" s="2">
        <v>1.86</v>
      </c>
      <c r="H3502" s="2">
        <v>0</v>
      </c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</row>
    <row r="3503" spans="1:41" x14ac:dyDescent="0.35">
      <c r="A3503" t="s">
        <v>3497</v>
      </c>
      <c r="B3503" s="1">
        <f t="shared" si="112"/>
        <v>38498.333333324881</v>
      </c>
      <c r="C3503">
        <f t="shared" si="111"/>
        <v>2005</v>
      </c>
      <c r="D3503" s="2">
        <v>735.88</v>
      </c>
      <c r="E3503" s="2">
        <v>29.96</v>
      </c>
      <c r="F3503" s="2">
        <v>23.72</v>
      </c>
      <c r="G3503" s="2">
        <v>1.24</v>
      </c>
      <c r="H3503" s="2">
        <v>0</v>
      </c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</row>
    <row r="3504" spans="1:41" x14ac:dyDescent="0.35">
      <c r="A3504" t="s">
        <v>3498</v>
      </c>
      <c r="B3504" s="1">
        <f t="shared" si="112"/>
        <v>38498.374999991545</v>
      </c>
      <c r="C3504">
        <f t="shared" si="111"/>
        <v>2005</v>
      </c>
      <c r="D3504" s="2">
        <v>919.45</v>
      </c>
      <c r="E3504" s="2">
        <v>43.16</v>
      </c>
      <c r="F3504" s="2">
        <v>27.63</v>
      </c>
      <c r="G3504" s="2">
        <v>0.69</v>
      </c>
      <c r="H3504" s="2">
        <v>0</v>
      </c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</row>
    <row r="3505" spans="1:41" x14ac:dyDescent="0.35">
      <c r="A3505" t="s">
        <v>3499</v>
      </c>
      <c r="B3505" s="1">
        <f t="shared" si="112"/>
        <v>38498.41666665821</v>
      </c>
      <c r="C3505">
        <f t="shared" si="111"/>
        <v>2005</v>
      </c>
      <c r="D3505" s="2">
        <v>981.98</v>
      </c>
      <c r="E3505" s="2">
        <v>56.45</v>
      </c>
      <c r="F3505" s="2">
        <v>29.35</v>
      </c>
      <c r="G3505" s="2">
        <v>1.1000000000000001</v>
      </c>
      <c r="H3505" s="2">
        <v>0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</row>
    <row r="3506" spans="1:41" x14ac:dyDescent="0.35">
      <c r="A3506" t="s">
        <v>3500</v>
      </c>
      <c r="B3506" s="1">
        <f t="shared" si="112"/>
        <v>38498.458333324874</v>
      </c>
      <c r="C3506">
        <f t="shared" si="111"/>
        <v>2005</v>
      </c>
      <c r="D3506" s="2">
        <v>968.94</v>
      </c>
      <c r="E3506" s="2">
        <v>69.61</v>
      </c>
      <c r="F3506" s="2">
        <v>30.88</v>
      </c>
      <c r="G3506" s="2">
        <v>2.34</v>
      </c>
      <c r="H3506" s="2">
        <v>0</v>
      </c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</row>
    <row r="3507" spans="1:41" x14ac:dyDescent="0.35">
      <c r="A3507" t="s">
        <v>3501</v>
      </c>
      <c r="B3507" s="1">
        <f t="shared" si="112"/>
        <v>38498.499999991538</v>
      </c>
      <c r="C3507">
        <f t="shared" si="111"/>
        <v>2005</v>
      </c>
      <c r="D3507" s="2">
        <v>864.79</v>
      </c>
      <c r="E3507" s="2">
        <v>81.400000000000006</v>
      </c>
      <c r="F3507" s="2">
        <v>31.98</v>
      </c>
      <c r="G3507" s="2">
        <v>3.45</v>
      </c>
      <c r="H3507" s="2">
        <v>0</v>
      </c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</row>
    <row r="3508" spans="1:41" x14ac:dyDescent="0.35">
      <c r="A3508" t="s">
        <v>3502</v>
      </c>
      <c r="B3508" s="1">
        <f t="shared" si="112"/>
        <v>38498.541666658202</v>
      </c>
      <c r="C3508">
        <f t="shared" si="111"/>
        <v>2005</v>
      </c>
      <c r="D3508" s="2">
        <v>909.08</v>
      </c>
      <c r="E3508" s="2">
        <v>79.790000000000006</v>
      </c>
      <c r="F3508" s="2">
        <v>32.64</v>
      </c>
      <c r="G3508" s="2">
        <v>4.28</v>
      </c>
      <c r="H3508" s="2">
        <v>0</v>
      </c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</row>
    <row r="3509" spans="1:41" x14ac:dyDescent="0.35">
      <c r="A3509" t="s">
        <v>3503</v>
      </c>
      <c r="B3509" s="1">
        <f t="shared" si="112"/>
        <v>38498.583333324867</v>
      </c>
      <c r="C3509">
        <f t="shared" si="111"/>
        <v>2005</v>
      </c>
      <c r="D3509" s="2">
        <v>1033.71</v>
      </c>
      <c r="E3509" s="2">
        <v>67.5</v>
      </c>
      <c r="F3509" s="2">
        <v>32.89</v>
      </c>
      <c r="G3509" s="2">
        <v>4.76</v>
      </c>
      <c r="H3509" s="2">
        <v>0</v>
      </c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</row>
    <row r="3510" spans="1:41" x14ac:dyDescent="0.35">
      <c r="A3510" t="s">
        <v>3504</v>
      </c>
      <c r="B3510" s="1">
        <f t="shared" si="112"/>
        <v>38498.624999991531</v>
      </c>
      <c r="C3510">
        <f t="shared" si="111"/>
        <v>2005</v>
      </c>
      <c r="D3510" s="2">
        <v>1102.07</v>
      </c>
      <c r="E3510" s="2">
        <v>54.29</v>
      </c>
      <c r="F3510" s="2">
        <v>32.76</v>
      </c>
      <c r="G3510" s="2">
        <v>4.97</v>
      </c>
      <c r="H3510" s="2">
        <v>0</v>
      </c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</row>
    <row r="3511" spans="1:41" x14ac:dyDescent="0.35">
      <c r="A3511" t="s">
        <v>3505</v>
      </c>
      <c r="B3511" s="1">
        <f t="shared" si="112"/>
        <v>38498.666666658195</v>
      </c>
      <c r="C3511">
        <f t="shared" si="111"/>
        <v>2005</v>
      </c>
      <c r="D3511" s="2">
        <v>1111.94</v>
      </c>
      <c r="E3511" s="2">
        <v>41</v>
      </c>
      <c r="F3511" s="2">
        <v>32.36</v>
      </c>
      <c r="G3511" s="2">
        <v>4.9000000000000004</v>
      </c>
      <c r="H3511" s="2">
        <v>0</v>
      </c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</row>
    <row r="3512" spans="1:41" x14ac:dyDescent="0.35">
      <c r="A3512" t="s">
        <v>3506</v>
      </c>
      <c r="B3512" s="1">
        <f t="shared" si="112"/>
        <v>38498.708333324859</v>
      </c>
      <c r="C3512">
        <f t="shared" si="111"/>
        <v>2005</v>
      </c>
      <c r="D3512" s="2">
        <v>1016.83</v>
      </c>
      <c r="E3512" s="2">
        <v>27.83</v>
      </c>
      <c r="F3512" s="2">
        <v>31.63</v>
      </c>
      <c r="G3512" s="2">
        <v>4.4800000000000004</v>
      </c>
      <c r="H3512" s="2">
        <v>0</v>
      </c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</row>
    <row r="3513" spans="1:41" x14ac:dyDescent="0.35">
      <c r="A3513" t="s">
        <v>3507</v>
      </c>
      <c r="B3513" s="1">
        <f t="shared" si="112"/>
        <v>38498.749999991524</v>
      </c>
      <c r="C3513">
        <f t="shared" si="111"/>
        <v>2005</v>
      </c>
      <c r="D3513" s="2">
        <v>873.51</v>
      </c>
      <c r="E3513" s="2">
        <v>14.9</v>
      </c>
      <c r="F3513" s="2">
        <v>30.55</v>
      </c>
      <c r="G3513" s="2">
        <v>3.86</v>
      </c>
      <c r="H3513" s="2">
        <v>0</v>
      </c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</row>
    <row r="3514" spans="1:41" x14ac:dyDescent="0.35">
      <c r="A3514" t="s">
        <v>3508</v>
      </c>
      <c r="B3514" s="1">
        <f t="shared" si="112"/>
        <v>38498.791666658188</v>
      </c>
      <c r="C3514">
        <f t="shared" si="111"/>
        <v>2005</v>
      </c>
      <c r="D3514" s="2">
        <v>178.84</v>
      </c>
      <c r="E3514" s="2">
        <v>2.37</v>
      </c>
      <c r="F3514" s="2">
        <v>29.08</v>
      </c>
      <c r="G3514" s="2">
        <v>2.76</v>
      </c>
      <c r="H3514" s="2">
        <v>0</v>
      </c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</row>
    <row r="3515" spans="1:41" x14ac:dyDescent="0.35">
      <c r="A3515" t="s">
        <v>3509</v>
      </c>
      <c r="B3515" s="1">
        <f t="shared" si="112"/>
        <v>38498.833333324852</v>
      </c>
      <c r="C3515">
        <f t="shared" si="111"/>
        <v>2005</v>
      </c>
      <c r="D3515" s="2">
        <v>0</v>
      </c>
      <c r="E3515" s="2">
        <v>0</v>
      </c>
      <c r="F3515" s="2">
        <v>27.69</v>
      </c>
      <c r="G3515" s="2">
        <v>1.31</v>
      </c>
      <c r="H3515" s="2">
        <v>0</v>
      </c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</row>
    <row r="3516" spans="1:41" x14ac:dyDescent="0.35">
      <c r="A3516" t="s">
        <v>3510</v>
      </c>
      <c r="B3516" s="1">
        <f t="shared" si="112"/>
        <v>38498.874999991516</v>
      </c>
      <c r="C3516">
        <f t="shared" si="111"/>
        <v>2005</v>
      </c>
      <c r="D3516" s="2">
        <v>0</v>
      </c>
      <c r="E3516" s="2">
        <v>0</v>
      </c>
      <c r="F3516" s="2">
        <v>27.16</v>
      </c>
      <c r="G3516" s="2">
        <v>0.83</v>
      </c>
      <c r="H3516" s="2">
        <v>0</v>
      </c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</row>
    <row r="3517" spans="1:41" x14ac:dyDescent="0.35">
      <c r="A3517" t="s">
        <v>3511</v>
      </c>
      <c r="B3517" s="1">
        <f t="shared" si="112"/>
        <v>38498.91666665818</v>
      </c>
      <c r="C3517">
        <f t="shared" si="111"/>
        <v>2005</v>
      </c>
      <c r="D3517" s="2">
        <v>0</v>
      </c>
      <c r="E3517" s="2">
        <v>0</v>
      </c>
      <c r="F3517" s="2">
        <v>25.96</v>
      </c>
      <c r="G3517" s="2">
        <v>1.17</v>
      </c>
      <c r="H3517" s="2">
        <v>0</v>
      </c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</row>
    <row r="3518" spans="1:41" x14ac:dyDescent="0.35">
      <c r="A3518" t="s">
        <v>3512</v>
      </c>
      <c r="B3518" s="1">
        <f t="shared" si="112"/>
        <v>38498.958333324845</v>
      </c>
      <c r="C3518">
        <f t="shared" si="111"/>
        <v>2005</v>
      </c>
      <c r="D3518" s="2">
        <v>0</v>
      </c>
      <c r="E3518" s="2">
        <v>0</v>
      </c>
      <c r="F3518" s="2">
        <v>25.01</v>
      </c>
      <c r="G3518" s="2">
        <v>1.38</v>
      </c>
      <c r="H3518" s="2">
        <v>0</v>
      </c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</row>
    <row r="3519" spans="1:41" x14ac:dyDescent="0.35">
      <c r="A3519" t="s">
        <v>3513</v>
      </c>
      <c r="B3519" s="1">
        <f t="shared" si="112"/>
        <v>38498.999999991509</v>
      </c>
      <c r="C3519">
        <f t="shared" si="111"/>
        <v>2005</v>
      </c>
      <c r="D3519" s="2">
        <v>0</v>
      </c>
      <c r="E3519" s="2">
        <v>0</v>
      </c>
      <c r="F3519" s="2">
        <v>25.33</v>
      </c>
      <c r="G3519" s="2">
        <v>1.1000000000000001</v>
      </c>
      <c r="H3519" s="2">
        <v>0</v>
      </c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</row>
    <row r="3520" spans="1:41" x14ac:dyDescent="0.35">
      <c r="A3520" t="s">
        <v>3514</v>
      </c>
      <c r="B3520" s="1">
        <f t="shared" si="112"/>
        <v>38499.041666658173</v>
      </c>
      <c r="C3520">
        <f t="shared" si="111"/>
        <v>2005</v>
      </c>
      <c r="D3520" s="2">
        <v>0</v>
      </c>
      <c r="E3520" s="2">
        <v>0</v>
      </c>
      <c r="F3520" s="2">
        <v>24.64</v>
      </c>
      <c r="G3520" s="2">
        <v>1.03</v>
      </c>
      <c r="H3520" s="2">
        <v>0</v>
      </c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</row>
    <row r="3521" spans="1:41" x14ac:dyDescent="0.35">
      <c r="A3521" t="s">
        <v>3515</v>
      </c>
      <c r="B3521" s="1">
        <f t="shared" si="112"/>
        <v>38499.083333324837</v>
      </c>
      <c r="C3521">
        <f t="shared" si="111"/>
        <v>2005</v>
      </c>
      <c r="D3521" s="2">
        <v>0</v>
      </c>
      <c r="E3521" s="2">
        <v>0</v>
      </c>
      <c r="F3521" s="2">
        <v>23.76</v>
      </c>
      <c r="G3521" s="2">
        <v>1.31</v>
      </c>
      <c r="H3521" s="2">
        <v>0</v>
      </c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</row>
    <row r="3522" spans="1:41" x14ac:dyDescent="0.35">
      <c r="A3522" t="s">
        <v>3516</v>
      </c>
      <c r="B3522" s="1">
        <f t="shared" si="112"/>
        <v>38499.124999991502</v>
      </c>
      <c r="C3522">
        <f t="shared" si="111"/>
        <v>2005</v>
      </c>
      <c r="D3522" s="2">
        <v>0</v>
      </c>
      <c r="E3522" s="2">
        <v>0</v>
      </c>
      <c r="F3522" s="2">
        <v>22.73</v>
      </c>
      <c r="G3522" s="2">
        <v>1.52</v>
      </c>
      <c r="H3522" s="2">
        <v>0</v>
      </c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</row>
    <row r="3523" spans="1:41" x14ac:dyDescent="0.35">
      <c r="A3523" t="s">
        <v>3517</v>
      </c>
      <c r="B3523" s="1">
        <f t="shared" si="112"/>
        <v>38499.166666658166</v>
      </c>
      <c r="C3523">
        <f t="shared" si="111"/>
        <v>2005</v>
      </c>
      <c r="D3523" s="2">
        <v>0</v>
      </c>
      <c r="E3523" s="2">
        <v>0</v>
      </c>
      <c r="F3523" s="2">
        <v>21.72</v>
      </c>
      <c r="G3523" s="2">
        <v>1.66</v>
      </c>
      <c r="H3523" s="2">
        <v>0</v>
      </c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</row>
    <row r="3524" spans="1:41" x14ac:dyDescent="0.35">
      <c r="A3524" t="s">
        <v>3518</v>
      </c>
      <c r="B3524" s="1">
        <f t="shared" si="112"/>
        <v>38499.20833332483</v>
      </c>
      <c r="C3524">
        <f t="shared" si="111"/>
        <v>2005</v>
      </c>
      <c r="D3524" s="2">
        <v>0</v>
      </c>
      <c r="E3524" s="2">
        <v>0</v>
      </c>
      <c r="F3524" s="2">
        <v>20.28</v>
      </c>
      <c r="G3524" s="2">
        <v>1.86</v>
      </c>
      <c r="H3524" s="2">
        <v>0</v>
      </c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</row>
    <row r="3525" spans="1:41" x14ac:dyDescent="0.35">
      <c r="A3525" t="s">
        <v>3519</v>
      </c>
      <c r="B3525" s="1">
        <f t="shared" si="112"/>
        <v>38499.249999991494</v>
      </c>
      <c r="C3525">
        <f t="shared" si="111"/>
        <v>2005</v>
      </c>
      <c r="D3525" s="2">
        <v>0</v>
      </c>
      <c r="E3525" s="2">
        <v>0</v>
      </c>
      <c r="F3525" s="2">
        <v>19.23</v>
      </c>
      <c r="G3525" s="2">
        <v>2.0699999999999998</v>
      </c>
      <c r="H3525" s="2">
        <v>0</v>
      </c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</row>
    <row r="3526" spans="1:41" x14ac:dyDescent="0.35">
      <c r="A3526" t="s">
        <v>3520</v>
      </c>
      <c r="B3526" s="1">
        <f t="shared" si="112"/>
        <v>38499.291666658159</v>
      </c>
      <c r="C3526">
        <f t="shared" si="111"/>
        <v>2005</v>
      </c>
      <c r="D3526" s="2">
        <v>452.14</v>
      </c>
      <c r="E3526" s="2">
        <v>17.03</v>
      </c>
      <c r="F3526" s="2">
        <v>19.36</v>
      </c>
      <c r="G3526" s="2">
        <v>2.0699999999999998</v>
      </c>
      <c r="H3526" s="2">
        <v>0</v>
      </c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</row>
    <row r="3527" spans="1:41" x14ac:dyDescent="0.35">
      <c r="A3527" t="s">
        <v>3521</v>
      </c>
      <c r="B3527" s="1">
        <f t="shared" si="112"/>
        <v>38499.333333324823</v>
      </c>
      <c r="C3527">
        <f t="shared" si="111"/>
        <v>2005</v>
      </c>
      <c r="D3527" s="2">
        <v>718.94</v>
      </c>
      <c r="E3527" s="2">
        <v>30</v>
      </c>
      <c r="F3527" s="2">
        <v>24.19</v>
      </c>
      <c r="G3527" s="2">
        <v>1.38</v>
      </c>
      <c r="H3527" s="2">
        <v>0</v>
      </c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</row>
    <row r="3528" spans="1:41" x14ac:dyDescent="0.35">
      <c r="A3528" t="s">
        <v>3522</v>
      </c>
      <c r="B3528" s="1">
        <f t="shared" si="112"/>
        <v>38499.374999991487</v>
      </c>
      <c r="C3528">
        <f t="shared" si="111"/>
        <v>2005</v>
      </c>
      <c r="D3528" s="2">
        <v>907.33</v>
      </c>
      <c r="E3528" s="2">
        <v>43.19</v>
      </c>
      <c r="F3528" s="2">
        <v>28.72</v>
      </c>
      <c r="G3528" s="2">
        <v>0.83</v>
      </c>
      <c r="H3528" s="2">
        <v>0</v>
      </c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</row>
    <row r="3529" spans="1:41" x14ac:dyDescent="0.35">
      <c r="A3529" t="s">
        <v>3523</v>
      </c>
      <c r="B3529" s="1">
        <f t="shared" si="112"/>
        <v>38499.416666658151</v>
      </c>
      <c r="C3529">
        <f t="shared" si="111"/>
        <v>2005</v>
      </c>
      <c r="D3529" s="2">
        <v>970.72</v>
      </c>
      <c r="E3529" s="2">
        <v>56.48</v>
      </c>
      <c r="F3529" s="2">
        <v>30.29</v>
      </c>
      <c r="G3529" s="2">
        <v>0.9</v>
      </c>
      <c r="H3529" s="2">
        <v>0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</row>
    <row r="3530" spans="1:41" x14ac:dyDescent="0.35">
      <c r="A3530" t="s">
        <v>3524</v>
      </c>
      <c r="B3530" s="1">
        <f t="shared" si="112"/>
        <v>38499.458333324816</v>
      </c>
      <c r="C3530">
        <f t="shared" si="111"/>
        <v>2005</v>
      </c>
      <c r="D3530" s="2">
        <v>945.46</v>
      </c>
      <c r="E3530" s="2">
        <v>69.650000000000006</v>
      </c>
      <c r="F3530" s="2">
        <v>31.72</v>
      </c>
      <c r="G3530" s="2">
        <v>2.0699999999999998</v>
      </c>
      <c r="H3530" s="2">
        <v>0</v>
      </c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</row>
    <row r="3531" spans="1:41" x14ac:dyDescent="0.35">
      <c r="A3531" t="s">
        <v>3525</v>
      </c>
      <c r="B3531" s="1">
        <f t="shared" si="112"/>
        <v>38499.49999999148</v>
      </c>
      <c r="C3531">
        <f t="shared" si="111"/>
        <v>2005</v>
      </c>
      <c r="D3531" s="2">
        <v>853.94</v>
      </c>
      <c r="E3531" s="2">
        <v>81.52</v>
      </c>
      <c r="F3531" s="2">
        <v>32.78</v>
      </c>
      <c r="G3531" s="2">
        <v>3.24</v>
      </c>
      <c r="H3531" s="2">
        <v>0</v>
      </c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</row>
    <row r="3532" spans="1:41" x14ac:dyDescent="0.35">
      <c r="A3532" t="s">
        <v>3526</v>
      </c>
      <c r="B3532" s="1">
        <f t="shared" si="112"/>
        <v>38499.541666658144</v>
      </c>
      <c r="C3532">
        <f t="shared" si="111"/>
        <v>2005</v>
      </c>
      <c r="D3532" s="2">
        <v>892.04</v>
      </c>
      <c r="E3532" s="2">
        <v>79.92</v>
      </c>
      <c r="F3532" s="2">
        <v>33.44</v>
      </c>
      <c r="G3532" s="2">
        <v>4.07</v>
      </c>
      <c r="H3532" s="2">
        <v>0</v>
      </c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</row>
    <row r="3533" spans="1:41" x14ac:dyDescent="0.35">
      <c r="A3533" t="s">
        <v>3527</v>
      </c>
      <c r="B3533" s="1">
        <f t="shared" si="112"/>
        <v>38499.583333324808</v>
      </c>
      <c r="C3533">
        <f t="shared" si="111"/>
        <v>2005</v>
      </c>
      <c r="D3533" s="2">
        <v>1016.11</v>
      </c>
      <c r="E3533" s="2">
        <v>67.58</v>
      </c>
      <c r="F3533" s="2">
        <v>33.74</v>
      </c>
      <c r="G3533" s="2">
        <v>4.55</v>
      </c>
      <c r="H3533" s="2">
        <v>0</v>
      </c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</row>
    <row r="3534" spans="1:41" x14ac:dyDescent="0.35">
      <c r="A3534" t="s">
        <v>3528</v>
      </c>
      <c r="B3534" s="1">
        <f t="shared" si="112"/>
        <v>38499.624999991473</v>
      </c>
      <c r="C3534">
        <f t="shared" si="111"/>
        <v>2005</v>
      </c>
      <c r="D3534" s="2">
        <v>1080.3599999999999</v>
      </c>
      <c r="E3534" s="2">
        <v>54.36</v>
      </c>
      <c r="F3534" s="2">
        <v>33.799999999999997</v>
      </c>
      <c r="G3534" s="2">
        <v>4.76</v>
      </c>
      <c r="H3534" s="2">
        <v>0</v>
      </c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</row>
    <row r="3535" spans="1:41" x14ac:dyDescent="0.35">
      <c r="A3535" t="s">
        <v>3529</v>
      </c>
      <c r="B3535" s="1">
        <f t="shared" si="112"/>
        <v>38499.666666658137</v>
      </c>
      <c r="C3535">
        <f t="shared" si="111"/>
        <v>2005</v>
      </c>
      <c r="D3535" s="2">
        <v>1095.68</v>
      </c>
      <c r="E3535" s="2">
        <v>41.08</v>
      </c>
      <c r="F3535" s="2">
        <v>33.57</v>
      </c>
      <c r="G3535" s="2">
        <v>4.55</v>
      </c>
      <c r="H3535" s="2">
        <v>0</v>
      </c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</row>
    <row r="3536" spans="1:41" x14ac:dyDescent="0.35">
      <c r="A3536" t="s">
        <v>3530</v>
      </c>
      <c r="B3536" s="1">
        <f t="shared" si="112"/>
        <v>38499.708333324801</v>
      </c>
      <c r="C3536">
        <f t="shared" si="111"/>
        <v>2005</v>
      </c>
      <c r="D3536" s="2">
        <v>985.91</v>
      </c>
      <c r="E3536" s="2">
        <v>27.91</v>
      </c>
      <c r="F3536" s="2">
        <v>33.049999999999997</v>
      </c>
      <c r="G3536" s="2">
        <v>4</v>
      </c>
      <c r="H3536" s="2">
        <v>0</v>
      </c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</row>
    <row r="3537" spans="1:41" x14ac:dyDescent="0.35">
      <c r="A3537" t="s">
        <v>3531</v>
      </c>
      <c r="B3537" s="1">
        <f t="shared" si="112"/>
        <v>38499.749999991465</v>
      </c>
      <c r="C3537">
        <f t="shared" si="111"/>
        <v>2005</v>
      </c>
      <c r="D3537" s="2">
        <v>875.08</v>
      </c>
      <c r="E3537" s="2">
        <v>14.99</v>
      </c>
      <c r="F3537" s="2">
        <v>32.340000000000003</v>
      </c>
      <c r="G3537" s="2">
        <v>3.1</v>
      </c>
      <c r="H3537" s="2">
        <v>0</v>
      </c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</row>
    <row r="3538" spans="1:41" x14ac:dyDescent="0.35">
      <c r="A3538" t="s">
        <v>3532</v>
      </c>
      <c r="B3538" s="1">
        <f t="shared" si="112"/>
        <v>38499.79166665813</v>
      </c>
      <c r="C3538">
        <f t="shared" si="111"/>
        <v>2005</v>
      </c>
      <c r="D3538" s="2">
        <v>197.88</v>
      </c>
      <c r="E3538" s="2">
        <v>2.4700000000000002</v>
      </c>
      <c r="F3538" s="2">
        <v>31.15</v>
      </c>
      <c r="G3538" s="2">
        <v>1.86</v>
      </c>
      <c r="H3538" s="2">
        <v>0</v>
      </c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</row>
    <row r="3539" spans="1:41" x14ac:dyDescent="0.35">
      <c r="A3539" t="s">
        <v>3533</v>
      </c>
      <c r="B3539" s="1">
        <f t="shared" si="112"/>
        <v>38499.833333324794</v>
      </c>
      <c r="C3539">
        <f t="shared" ref="C3539:C3602" si="113">YEAR(B3539)</f>
        <v>2005</v>
      </c>
      <c r="D3539" s="2">
        <v>0</v>
      </c>
      <c r="E3539" s="2">
        <v>0</v>
      </c>
      <c r="F3539" s="2">
        <v>29.84</v>
      </c>
      <c r="G3539" s="2">
        <v>1.1000000000000001</v>
      </c>
      <c r="H3539" s="2">
        <v>0</v>
      </c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</row>
    <row r="3540" spans="1:41" x14ac:dyDescent="0.35">
      <c r="A3540" t="s">
        <v>3534</v>
      </c>
      <c r="B3540" s="1">
        <f t="shared" ref="B3540:B3603" si="114">B3539+1/24</f>
        <v>38499.874999991458</v>
      </c>
      <c r="C3540">
        <f t="shared" si="113"/>
        <v>2005</v>
      </c>
      <c r="D3540" s="2">
        <v>0</v>
      </c>
      <c r="E3540" s="2">
        <v>0</v>
      </c>
      <c r="F3540" s="2">
        <v>28.9</v>
      </c>
      <c r="G3540" s="2">
        <v>1.17</v>
      </c>
      <c r="H3540" s="2">
        <v>0</v>
      </c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</row>
    <row r="3541" spans="1:41" x14ac:dyDescent="0.35">
      <c r="A3541" t="s">
        <v>3535</v>
      </c>
      <c r="B3541" s="1">
        <f t="shared" si="114"/>
        <v>38499.916666658122</v>
      </c>
      <c r="C3541">
        <f t="shared" si="113"/>
        <v>2005</v>
      </c>
      <c r="D3541" s="2">
        <v>0</v>
      </c>
      <c r="E3541" s="2">
        <v>0</v>
      </c>
      <c r="F3541" s="2">
        <v>27.36</v>
      </c>
      <c r="G3541" s="2">
        <v>1.17</v>
      </c>
      <c r="H3541" s="2">
        <v>0</v>
      </c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</row>
    <row r="3542" spans="1:41" x14ac:dyDescent="0.35">
      <c r="A3542" t="s">
        <v>3536</v>
      </c>
      <c r="B3542" s="1">
        <f t="shared" si="114"/>
        <v>38499.958333324787</v>
      </c>
      <c r="C3542">
        <f t="shared" si="113"/>
        <v>2005</v>
      </c>
      <c r="D3542" s="2">
        <v>0</v>
      </c>
      <c r="E3542" s="2">
        <v>0</v>
      </c>
      <c r="F3542" s="2">
        <v>26.12</v>
      </c>
      <c r="G3542" s="2">
        <v>1.45</v>
      </c>
      <c r="H3542" s="2">
        <v>0</v>
      </c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</row>
    <row r="3543" spans="1:41" x14ac:dyDescent="0.35">
      <c r="A3543" t="s">
        <v>3537</v>
      </c>
      <c r="B3543" s="1">
        <f t="shared" si="114"/>
        <v>38499.999999991451</v>
      </c>
      <c r="C3543">
        <f t="shared" si="113"/>
        <v>2005</v>
      </c>
      <c r="D3543" s="2">
        <v>0</v>
      </c>
      <c r="E3543" s="2">
        <v>0</v>
      </c>
      <c r="F3543" s="2">
        <v>25.77</v>
      </c>
      <c r="G3543" s="2">
        <v>1.45</v>
      </c>
      <c r="H3543" s="2">
        <v>0</v>
      </c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</row>
    <row r="3544" spans="1:41" x14ac:dyDescent="0.35">
      <c r="A3544" t="s">
        <v>3538</v>
      </c>
      <c r="B3544" s="1">
        <f t="shared" si="114"/>
        <v>38500.041666658115</v>
      </c>
      <c r="C3544">
        <f t="shared" si="113"/>
        <v>2005</v>
      </c>
      <c r="D3544" s="2">
        <v>0</v>
      </c>
      <c r="E3544" s="2">
        <v>0</v>
      </c>
      <c r="F3544" s="2">
        <v>25.88</v>
      </c>
      <c r="G3544" s="2">
        <v>1.38</v>
      </c>
      <c r="H3544" s="2">
        <v>0</v>
      </c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</row>
    <row r="3545" spans="1:41" x14ac:dyDescent="0.35">
      <c r="A3545" t="s">
        <v>3539</v>
      </c>
      <c r="B3545" s="1">
        <f t="shared" si="114"/>
        <v>38500.083333324779</v>
      </c>
      <c r="C3545">
        <f t="shared" si="113"/>
        <v>2005</v>
      </c>
      <c r="D3545" s="2">
        <v>0</v>
      </c>
      <c r="E3545" s="2">
        <v>0</v>
      </c>
      <c r="F3545" s="2">
        <v>25.6</v>
      </c>
      <c r="G3545" s="2">
        <v>1.38</v>
      </c>
      <c r="H3545" s="2">
        <v>0</v>
      </c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</row>
    <row r="3546" spans="1:41" x14ac:dyDescent="0.35">
      <c r="A3546" t="s">
        <v>3540</v>
      </c>
      <c r="B3546" s="1">
        <f t="shared" si="114"/>
        <v>38500.124999991443</v>
      </c>
      <c r="C3546">
        <f t="shared" si="113"/>
        <v>2005</v>
      </c>
      <c r="D3546" s="2">
        <v>0</v>
      </c>
      <c r="E3546" s="2">
        <v>0</v>
      </c>
      <c r="F3546" s="2">
        <v>24.99</v>
      </c>
      <c r="G3546" s="2">
        <v>1.45</v>
      </c>
      <c r="H3546" s="2">
        <v>0</v>
      </c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</row>
    <row r="3547" spans="1:41" x14ac:dyDescent="0.35">
      <c r="A3547" t="s">
        <v>3541</v>
      </c>
      <c r="B3547" s="1">
        <f t="shared" si="114"/>
        <v>38500.166666658108</v>
      </c>
      <c r="C3547">
        <f t="shared" si="113"/>
        <v>2005</v>
      </c>
      <c r="D3547" s="2">
        <v>0</v>
      </c>
      <c r="E3547" s="2">
        <v>0</v>
      </c>
      <c r="F3547" s="2">
        <v>23.65</v>
      </c>
      <c r="G3547" s="2">
        <v>1.59</v>
      </c>
      <c r="H3547" s="2">
        <v>0</v>
      </c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</row>
    <row r="3548" spans="1:41" x14ac:dyDescent="0.35">
      <c r="A3548" t="s">
        <v>3542</v>
      </c>
      <c r="B3548" s="1">
        <f t="shared" si="114"/>
        <v>38500.208333324772</v>
      </c>
      <c r="C3548">
        <f t="shared" si="113"/>
        <v>2005</v>
      </c>
      <c r="D3548" s="2">
        <v>0</v>
      </c>
      <c r="E3548" s="2">
        <v>0</v>
      </c>
      <c r="F3548" s="2">
        <v>21.82</v>
      </c>
      <c r="G3548" s="2">
        <v>1.86</v>
      </c>
      <c r="H3548" s="2">
        <v>0</v>
      </c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</row>
    <row r="3549" spans="1:41" x14ac:dyDescent="0.35">
      <c r="A3549" t="s">
        <v>3543</v>
      </c>
      <c r="B3549" s="1">
        <f t="shared" si="114"/>
        <v>38500.249999991436</v>
      </c>
      <c r="C3549">
        <f t="shared" si="113"/>
        <v>2005</v>
      </c>
      <c r="D3549" s="2">
        <v>0</v>
      </c>
      <c r="E3549" s="2">
        <v>0</v>
      </c>
      <c r="F3549" s="2">
        <v>20.49</v>
      </c>
      <c r="G3549" s="2">
        <v>2.0699999999999998</v>
      </c>
      <c r="H3549" s="2">
        <v>0</v>
      </c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</row>
    <row r="3550" spans="1:41" x14ac:dyDescent="0.35">
      <c r="A3550" t="s">
        <v>3544</v>
      </c>
      <c r="B3550" s="1">
        <f t="shared" si="114"/>
        <v>38500.2916666581</v>
      </c>
      <c r="C3550">
        <f t="shared" si="113"/>
        <v>2005</v>
      </c>
      <c r="D3550" s="2">
        <v>413.54</v>
      </c>
      <c r="E3550" s="2">
        <v>17.07</v>
      </c>
      <c r="F3550" s="2">
        <v>20.48</v>
      </c>
      <c r="G3550" s="2">
        <v>2</v>
      </c>
      <c r="H3550" s="2">
        <v>0</v>
      </c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</row>
    <row r="3551" spans="1:41" x14ac:dyDescent="0.35">
      <c r="A3551" t="s">
        <v>3545</v>
      </c>
      <c r="B3551" s="1">
        <f t="shared" si="114"/>
        <v>38500.333333324765</v>
      </c>
      <c r="C3551">
        <f t="shared" si="113"/>
        <v>2005</v>
      </c>
      <c r="D3551" s="2">
        <v>707.09</v>
      </c>
      <c r="E3551" s="2">
        <v>30.03</v>
      </c>
      <c r="F3551" s="2">
        <v>25.2</v>
      </c>
      <c r="G3551" s="2">
        <v>1.31</v>
      </c>
      <c r="H3551" s="2">
        <v>0</v>
      </c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</row>
    <row r="3552" spans="1:41" x14ac:dyDescent="0.35">
      <c r="A3552" t="s">
        <v>3546</v>
      </c>
      <c r="B3552" s="1">
        <f t="shared" si="114"/>
        <v>38500.374999991429</v>
      </c>
      <c r="C3552">
        <f t="shared" si="113"/>
        <v>2005</v>
      </c>
      <c r="D3552" s="2">
        <v>895.27</v>
      </c>
      <c r="E3552" s="2">
        <v>43.21</v>
      </c>
      <c r="F3552" s="2">
        <v>29.32</v>
      </c>
      <c r="G3552" s="2">
        <v>0.55000000000000004</v>
      </c>
      <c r="H3552" s="2">
        <v>0</v>
      </c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</row>
    <row r="3553" spans="1:41" x14ac:dyDescent="0.35">
      <c r="A3553" t="s">
        <v>3547</v>
      </c>
      <c r="B3553" s="1">
        <f t="shared" si="114"/>
        <v>38500.416666658093</v>
      </c>
      <c r="C3553">
        <f t="shared" si="113"/>
        <v>2005</v>
      </c>
      <c r="D3553" s="2">
        <v>959.19</v>
      </c>
      <c r="E3553" s="2">
        <v>56.5</v>
      </c>
      <c r="F3553" s="2">
        <v>31.04</v>
      </c>
      <c r="G3553" s="2">
        <v>1.38</v>
      </c>
      <c r="H3553" s="2">
        <v>0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</row>
    <row r="3554" spans="1:41" x14ac:dyDescent="0.35">
      <c r="A3554" t="s">
        <v>3548</v>
      </c>
      <c r="B3554" s="1">
        <f t="shared" si="114"/>
        <v>38500.458333324757</v>
      </c>
      <c r="C3554">
        <f t="shared" si="113"/>
        <v>2005</v>
      </c>
      <c r="D3554" s="2">
        <v>934.21</v>
      </c>
      <c r="E3554" s="2">
        <v>69.69</v>
      </c>
      <c r="F3554" s="2">
        <v>32.57</v>
      </c>
      <c r="G3554" s="2">
        <v>2.9</v>
      </c>
      <c r="H3554" s="2">
        <v>0</v>
      </c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</row>
    <row r="3555" spans="1:41" x14ac:dyDescent="0.35">
      <c r="A3555" t="s">
        <v>3549</v>
      </c>
      <c r="B3555" s="1">
        <f t="shared" si="114"/>
        <v>38500.499999991422</v>
      </c>
      <c r="C3555">
        <f t="shared" si="113"/>
        <v>2005</v>
      </c>
      <c r="D3555" s="2">
        <v>850.75</v>
      </c>
      <c r="E3555" s="2">
        <v>81.62</v>
      </c>
      <c r="F3555" s="2">
        <v>33.71</v>
      </c>
      <c r="G3555" s="2">
        <v>4.07</v>
      </c>
      <c r="H3555" s="2">
        <v>0</v>
      </c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</row>
    <row r="3556" spans="1:41" x14ac:dyDescent="0.35">
      <c r="A3556" t="s">
        <v>3550</v>
      </c>
      <c r="B3556" s="1">
        <f t="shared" si="114"/>
        <v>38500.541666658086</v>
      </c>
      <c r="C3556">
        <f t="shared" si="113"/>
        <v>2005</v>
      </c>
      <c r="D3556" s="2">
        <v>892.87</v>
      </c>
      <c r="E3556" s="2">
        <v>80.05</v>
      </c>
      <c r="F3556" s="2">
        <v>34.44</v>
      </c>
      <c r="G3556" s="2">
        <v>5.03</v>
      </c>
      <c r="H3556" s="2">
        <v>0</v>
      </c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</row>
    <row r="3557" spans="1:41" x14ac:dyDescent="0.35">
      <c r="A3557" t="s">
        <v>3551</v>
      </c>
      <c r="B3557" s="1">
        <f t="shared" si="114"/>
        <v>38500.58333332475</v>
      </c>
      <c r="C3557">
        <f t="shared" si="113"/>
        <v>2005</v>
      </c>
      <c r="D3557" s="2">
        <v>1021.19</v>
      </c>
      <c r="E3557" s="2">
        <v>67.66</v>
      </c>
      <c r="F3557" s="2">
        <v>34.840000000000003</v>
      </c>
      <c r="G3557" s="2">
        <v>5.52</v>
      </c>
      <c r="H3557" s="2">
        <v>0</v>
      </c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</row>
    <row r="3558" spans="1:41" x14ac:dyDescent="0.35">
      <c r="A3558" t="s">
        <v>3552</v>
      </c>
      <c r="B3558" s="1">
        <f t="shared" si="114"/>
        <v>38500.624999991414</v>
      </c>
      <c r="C3558">
        <f t="shared" si="113"/>
        <v>2005</v>
      </c>
      <c r="D3558" s="2">
        <v>1067.33</v>
      </c>
      <c r="E3558" s="2">
        <v>54.44</v>
      </c>
      <c r="F3558" s="2">
        <v>35.03</v>
      </c>
      <c r="G3558" s="2">
        <v>5.52</v>
      </c>
      <c r="H3558" s="2">
        <v>0</v>
      </c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</row>
    <row r="3559" spans="1:41" x14ac:dyDescent="0.35">
      <c r="A3559" t="s">
        <v>3553</v>
      </c>
      <c r="B3559" s="1">
        <f t="shared" si="114"/>
        <v>38500.666666658079</v>
      </c>
      <c r="C3559">
        <f t="shared" si="113"/>
        <v>2005</v>
      </c>
      <c r="D3559" s="2">
        <v>1081.8399999999999</v>
      </c>
      <c r="E3559" s="2">
        <v>41.16</v>
      </c>
      <c r="F3559" s="2">
        <v>34.950000000000003</v>
      </c>
      <c r="G3559" s="2">
        <v>5.24</v>
      </c>
      <c r="H3559" s="2">
        <v>0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</row>
    <row r="3560" spans="1:41" x14ac:dyDescent="0.35">
      <c r="A3560" t="s">
        <v>3554</v>
      </c>
      <c r="B3560" s="1">
        <f t="shared" si="114"/>
        <v>38500.708333324743</v>
      </c>
      <c r="C3560">
        <f t="shared" si="113"/>
        <v>2005</v>
      </c>
      <c r="D3560" s="2">
        <v>1027.3399999999999</v>
      </c>
      <c r="E3560" s="2">
        <v>28</v>
      </c>
      <c r="F3560" s="2">
        <v>34.42</v>
      </c>
      <c r="G3560" s="2">
        <v>4.83</v>
      </c>
      <c r="H3560" s="2">
        <v>0</v>
      </c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</row>
    <row r="3561" spans="1:41" x14ac:dyDescent="0.35">
      <c r="A3561" t="s">
        <v>3555</v>
      </c>
      <c r="B3561" s="1">
        <f t="shared" si="114"/>
        <v>38500.749999991407</v>
      </c>
      <c r="C3561">
        <f t="shared" si="113"/>
        <v>2005</v>
      </c>
      <c r="D3561" s="2">
        <v>856.96</v>
      </c>
      <c r="E3561" s="2">
        <v>15.08</v>
      </c>
      <c r="F3561" s="2">
        <v>33.42</v>
      </c>
      <c r="G3561" s="2">
        <v>4.28</v>
      </c>
      <c r="H3561" s="2">
        <v>0</v>
      </c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</row>
    <row r="3562" spans="1:41" x14ac:dyDescent="0.35">
      <c r="A3562" t="s">
        <v>3556</v>
      </c>
      <c r="B3562" s="1">
        <f t="shared" si="114"/>
        <v>38500.791666658071</v>
      </c>
      <c r="C3562">
        <f t="shared" si="113"/>
        <v>2005</v>
      </c>
      <c r="D3562" s="2">
        <v>191.58</v>
      </c>
      <c r="E3562" s="2">
        <v>2.57</v>
      </c>
      <c r="F3562" s="2">
        <v>31.95</v>
      </c>
      <c r="G3562" s="2">
        <v>2.9</v>
      </c>
      <c r="H3562" s="2">
        <v>0</v>
      </c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</row>
    <row r="3563" spans="1:41" x14ac:dyDescent="0.35">
      <c r="A3563" t="s">
        <v>3557</v>
      </c>
      <c r="B3563" s="1">
        <f t="shared" si="114"/>
        <v>38500.833333324736</v>
      </c>
      <c r="C3563">
        <f t="shared" si="113"/>
        <v>2005</v>
      </c>
      <c r="D3563" s="2">
        <v>0</v>
      </c>
      <c r="E3563" s="2">
        <v>0</v>
      </c>
      <c r="F3563" s="2">
        <v>30.68</v>
      </c>
      <c r="G3563" s="2">
        <v>1.66</v>
      </c>
      <c r="H3563" s="2">
        <v>0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</row>
    <row r="3564" spans="1:41" x14ac:dyDescent="0.35">
      <c r="A3564" t="s">
        <v>3558</v>
      </c>
      <c r="B3564" s="1">
        <f t="shared" si="114"/>
        <v>38500.8749999914</v>
      </c>
      <c r="C3564">
        <f t="shared" si="113"/>
        <v>2005</v>
      </c>
      <c r="D3564" s="2">
        <v>0</v>
      </c>
      <c r="E3564" s="2">
        <v>0</v>
      </c>
      <c r="F3564" s="2">
        <v>30.32</v>
      </c>
      <c r="G3564" s="2">
        <v>1.24</v>
      </c>
      <c r="H3564" s="2">
        <v>0</v>
      </c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</row>
    <row r="3565" spans="1:41" x14ac:dyDescent="0.35">
      <c r="A3565" t="s">
        <v>3559</v>
      </c>
      <c r="B3565" s="1">
        <f t="shared" si="114"/>
        <v>38500.916666658064</v>
      </c>
      <c r="C3565">
        <f t="shared" si="113"/>
        <v>2005</v>
      </c>
      <c r="D3565" s="2">
        <v>0</v>
      </c>
      <c r="E3565" s="2">
        <v>0</v>
      </c>
      <c r="F3565" s="2">
        <v>29.11</v>
      </c>
      <c r="G3565" s="2">
        <v>1.1000000000000001</v>
      </c>
      <c r="H3565" s="2">
        <v>0</v>
      </c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</row>
    <row r="3566" spans="1:41" x14ac:dyDescent="0.35">
      <c r="A3566" t="s">
        <v>3560</v>
      </c>
      <c r="B3566" s="1">
        <f t="shared" si="114"/>
        <v>38500.958333324728</v>
      </c>
      <c r="C3566">
        <f t="shared" si="113"/>
        <v>2005</v>
      </c>
      <c r="D3566" s="2">
        <v>0</v>
      </c>
      <c r="E3566" s="2">
        <v>0</v>
      </c>
      <c r="F3566" s="2">
        <v>29.13</v>
      </c>
      <c r="G3566" s="2">
        <v>1.03</v>
      </c>
      <c r="H3566" s="2">
        <v>0</v>
      </c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</row>
    <row r="3567" spans="1:41" x14ac:dyDescent="0.35">
      <c r="A3567" t="s">
        <v>3561</v>
      </c>
      <c r="B3567" s="1">
        <f t="shared" si="114"/>
        <v>38500.999999991393</v>
      </c>
      <c r="C3567">
        <f t="shared" si="113"/>
        <v>2005</v>
      </c>
      <c r="D3567" s="2">
        <v>0</v>
      </c>
      <c r="E3567" s="2">
        <v>0</v>
      </c>
      <c r="F3567" s="2">
        <v>27</v>
      </c>
      <c r="G3567" s="2">
        <v>1.59</v>
      </c>
      <c r="H3567" s="2">
        <v>0</v>
      </c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</row>
    <row r="3568" spans="1:41" x14ac:dyDescent="0.35">
      <c r="A3568" t="s">
        <v>3562</v>
      </c>
      <c r="B3568" s="1">
        <f t="shared" si="114"/>
        <v>38501.041666658057</v>
      </c>
      <c r="C3568">
        <f t="shared" si="113"/>
        <v>2005</v>
      </c>
      <c r="D3568" s="2">
        <v>0</v>
      </c>
      <c r="E3568" s="2">
        <v>0</v>
      </c>
      <c r="F3568" s="2">
        <v>25.32</v>
      </c>
      <c r="G3568" s="2">
        <v>1.93</v>
      </c>
      <c r="H3568" s="2">
        <v>0</v>
      </c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</row>
    <row r="3569" spans="1:41" x14ac:dyDescent="0.35">
      <c r="A3569" t="s">
        <v>3563</v>
      </c>
      <c r="B3569" s="1">
        <f t="shared" si="114"/>
        <v>38501.083333324721</v>
      </c>
      <c r="C3569">
        <f t="shared" si="113"/>
        <v>2005</v>
      </c>
      <c r="D3569" s="2">
        <v>0</v>
      </c>
      <c r="E3569" s="2">
        <v>0</v>
      </c>
      <c r="F3569" s="2">
        <v>24.55</v>
      </c>
      <c r="G3569" s="2">
        <v>1.93</v>
      </c>
      <c r="H3569" s="2">
        <v>0</v>
      </c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</row>
    <row r="3570" spans="1:41" x14ac:dyDescent="0.35">
      <c r="A3570" t="s">
        <v>3564</v>
      </c>
      <c r="B3570" s="1">
        <f t="shared" si="114"/>
        <v>38501.124999991385</v>
      </c>
      <c r="C3570">
        <f t="shared" si="113"/>
        <v>2005</v>
      </c>
      <c r="D3570" s="2">
        <v>0</v>
      </c>
      <c r="E3570" s="2">
        <v>0</v>
      </c>
      <c r="F3570" s="2">
        <v>24.42</v>
      </c>
      <c r="G3570" s="2">
        <v>1.79</v>
      </c>
      <c r="H3570" s="2">
        <v>0</v>
      </c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</row>
    <row r="3571" spans="1:41" x14ac:dyDescent="0.35">
      <c r="A3571" t="s">
        <v>3565</v>
      </c>
      <c r="B3571" s="1">
        <f t="shared" si="114"/>
        <v>38501.16666665805</v>
      </c>
      <c r="C3571">
        <f t="shared" si="113"/>
        <v>2005</v>
      </c>
      <c r="D3571" s="2">
        <v>0</v>
      </c>
      <c r="E3571" s="2">
        <v>0</v>
      </c>
      <c r="F3571" s="2">
        <v>24.34</v>
      </c>
      <c r="G3571" s="2">
        <v>1.72</v>
      </c>
      <c r="H3571" s="2">
        <v>0</v>
      </c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</row>
    <row r="3572" spans="1:41" x14ac:dyDescent="0.35">
      <c r="A3572" t="s">
        <v>3566</v>
      </c>
      <c r="B3572" s="1">
        <f t="shared" si="114"/>
        <v>38501.208333324714</v>
      </c>
      <c r="C3572">
        <f t="shared" si="113"/>
        <v>2005</v>
      </c>
      <c r="D3572" s="2">
        <v>0</v>
      </c>
      <c r="E3572" s="2">
        <v>0</v>
      </c>
      <c r="F3572" s="2">
        <v>23.96</v>
      </c>
      <c r="G3572" s="2">
        <v>1.79</v>
      </c>
      <c r="H3572" s="2">
        <v>0</v>
      </c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</row>
    <row r="3573" spans="1:41" x14ac:dyDescent="0.35">
      <c r="A3573" t="s">
        <v>3567</v>
      </c>
      <c r="B3573" s="1">
        <f t="shared" si="114"/>
        <v>38501.249999991378</v>
      </c>
      <c r="C3573">
        <f t="shared" si="113"/>
        <v>2005</v>
      </c>
      <c r="D3573" s="2">
        <v>0</v>
      </c>
      <c r="E3573" s="2">
        <v>0</v>
      </c>
      <c r="F3573" s="2">
        <v>23.11</v>
      </c>
      <c r="G3573" s="2">
        <v>1.86</v>
      </c>
      <c r="H3573" s="2">
        <v>0</v>
      </c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</row>
    <row r="3574" spans="1:41" x14ac:dyDescent="0.35">
      <c r="A3574" t="s">
        <v>3568</v>
      </c>
      <c r="B3574" s="1">
        <f t="shared" si="114"/>
        <v>38501.291666658042</v>
      </c>
      <c r="C3574">
        <f t="shared" si="113"/>
        <v>2005</v>
      </c>
      <c r="D3574" s="2">
        <v>362.56</v>
      </c>
      <c r="E3574" s="2">
        <v>17.100000000000001</v>
      </c>
      <c r="F3574" s="2">
        <v>22.83</v>
      </c>
      <c r="G3574" s="2">
        <v>1.93</v>
      </c>
      <c r="H3574" s="2">
        <v>0</v>
      </c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</row>
    <row r="3575" spans="1:41" x14ac:dyDescent="0.35">
      <c r="A3575" t="s">
        <v>3569</v>
      </c>
      <c r="B3575" s="1">
        <f t="shared" si="114"/>
        <v>38501.333333324706</v>
      </c>
      <c r="C3575">
        <f t="shared" si="113"/>
        <v>2005</v>
      </c>
      <c r="D3575" s="2">
        <v>664.98</v>
      </c>
      <c r="E3575" s="2">
        <v>30.05</v>
      </c>
      <c r="F3575" s="2">
        <v>27.66</v>
      </c>
      <c r="G3575" s="2">
        <v>1.17</v>
      </c>
      <c r="H3575" s="2">
        <v>0</v>
      </c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</row>
    <row r="3576" spans="1:41" x14ac:dyDescent="0.35">
      <c r="A3576" t="s">
        <v>3570</v>
      </c>
      <c r="B3576" s="1">
        <f t="shared" si="114"/>
        <v>38501.374999991371</v>
      </c>
      <c r="C3576">
        <f t="shared" si="113"/>
        <v>2005</v>
      </c>
      <c r="D3576" s="2">
        <v>868.52</v>
      </c>
      <c r="E3576" s="2">
        <v>43.24</v>
      </c>
      <c r="F3576" s="2">
        <v>31.23</v>
      </c>
      <c r="G3576" s="2">
        <v>1.38</v>
      </c>
      <c r="H3576" s="2">
        <v>0</v>
      </c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</row>
    <row r="3577" spans="1:41" x14ac:dyDescent="0.35">
      <c r="A3577" t="s">
        <v>3571</v>
      </c>
      <c r="B3577" s="1">
        <f t="shared" si="114"/>
        <v>38501.416666658035</v>
      </c>
      <c r="C3577">
        <f t="shared" si="113"/>
        <v>2005</v>
      </c>
      <c r="D3577" s="2">
        <v>957.22</v>
      </c>
      <c r="E3577" s="2">
        <v>56.52</v>
      </c>
      <c r="F3577" s="2">
        <v>32.979999999999997</v>
      </c>
      <c r="G3577" s="2">
        <v>2.41</v>
      </c>
      <c r="H3577" s="2">
        <v>0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</row>
    <row r="3578" spans="1:41" x14ac:dyDescent="0.35">
      <c r="A3578" t="s">
        <v>3572</v>
      </c>
      <c r="B3578" s="1">
        <f t="shared" si="114"/>
        <v>38501.458333324699</v>
      </c>
      <c r="C3578">
        <f t="shared" si="113"/>
        <v>2005</v>
      </c>
      <c r="D3578" s="2">
        <v>913.93</v>
      </c>
      <c r="E3578" s="2">
        <v>69.72</v>
      </c>
      <c r="F3578" s="2">
        <v>34.549999999999997</v>
      </c>
      <c r="G3578" s="2">
        <v>3.52</v>
      </c>
      <c r="H3578" s="2">
        <v>0</v>
      </c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</row>
    <row r="3579" spans="1:41" x14ac:dyDescent="0.35">
      <c r="A3579" t="s">
        <v>3573</v>
      </c>
      <c r="B3579" s="1">
        <f t="shared" si="114"/>
        <v>38501.499999991363</v>
      </c>
      <c r="C3579">
        <f t="shared" si="113"/>
        <v>2005</v>
      </c>
      <c r="D3579" s="2">
        <v>850.73</v>
      </c>
      <c r="E3579" s="2">
        <v>81.72</v>
      </c>
      <c r="F3579" s="2">
        <v>35.619999999999997</v>
      </c>
      <c r="G3579" s="2">
        <v>4.41</v>
      </c>
      <c r="H3579" s="2">
        <v>0</v>
      </c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</row>
    <row r="3580" spans="1:41" x14ac:dyDescent="0.35">
      <c r="A3580" t="s">
        <v>3574</v>
      </c>
      <c r="B3580" s="1">
        <f t="shared" si="114"/>
        <v>38501.541666658028</v>
      </c>
      <c r="C3580">
        <f t="shared" si="113"/>
        <v>2005</v>
      </c>
      <c r="D3580" s="2">
        <v>874.83</v>
      </c>
      <c r="E3580" s="2">
        <v>80.17</v>
      </c>
      <c r="F3580" s="2">
        <v>36.33</v>
      </c>
      <c r="G3580" s="2">
        <v>5.03</v>
      </c>
      <c r="H3580" s="2">
        <v>0</v>
      </c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</row>
    <row r="3581" spans="1:41" x14ac:dyDescent="0.35">
      <c r="A3581" t="s">
        <v>3575</v>
      </c>
      <c r="B3581" s="1">
        <f t="shared" si="114"/>
        <v>38501.583333324692</v>
      </c>
      <c r="C3581">
        <f t="shared" si="113"/>
        <v>2005</v>
      </c>
      <c r="D3581" s="2">
        <v>1003.14</v>
      </c>
      <c r="E3581" s="2">
        <v>67.75</v>
      </c>
      <c r="F3581" s="2">
        <v>36.659999999999997</v>
      </c>
      <c r="G3581" s="2">
        <v>5.38</v>
      </c>
      <c r="H3581" s="2">
        <v>0</v>
      </c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</row>
    <row r="3582" spans="1:41" x14ac:dyDescent="0.35">
      <c r="A3582" t="s">
        <v>3576</v>
      </c>
      <c r="B3582" s="1">
        <f t="shared" si="114"/>
        <v>38501.624999991356</v>
      </c>
      <c r="C3582">
        <f t="shared" si="113"/>
        <v>2005</v>
      </c>
      <c r="D3582" s="2">
        <v>1087.3599999999999</v>
      </c>
      <c r="E3582" s="2">
        <v>54.51</v>
      </c>
      <c r="F3582" s="2">
        <v>36.65</v>
      </c>
      <c r="G3582" s="2">
        <v>5.52</v>
      </c>
      <c r="H3582" s="2">
        <v>0</v>
      </c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</row>
    <row r="3583" spans="1:41" x14ac:dyDescent="0.35">
      <c r="A3583" t="s">
        <v>3577</v>
      </c>
      <c r="B3583" s="1">
        <f t="shared" si="114"/>
        <v>38501.66666665802</v>
      </c>
      <c r="C3583">
        <f t="shared" si="113"/>
        <v>2005</v>
      </c>
      <c r="D3583" s="2">
        <v>1104.3900000000001</v>
      </c>
      <c r="E3583" s="2">
        <v>41.23</v>
      </c>
      <c r="F3583" s="2">
        <v>36.24</v>
      </c>
      <c r="G3583" s="2">
        <v>5.38</v>
      </c>
      <c r="H3583" s="2">
        <v>0</v>
      </c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</row>
    <row r="3584" spans="1:41" x14ac:dyDescent="0.35">
      <c r="A3584" t="s">
        <v>3578</v>
      </c>
      <c r="B3584" s="1">
        <f t="shared" si="114"/>
        <v>38501.708333324685</v>
      </c>
      <c r="C3584">
        <f t="shared" si="113"/>
        <v>2005</v>
      </c>
      <c r="D3584" s="2">
        <v>1017.61</v>
      </c>
      <c r="E3584" s="2">
        <v>28.08</v>
      </c>
      <c r="F3584" s="2">
        <v>35.61</v>
      </c>
      <c r="G3584" s="2">
        <v>4.62</v>
      </c>
      <c r="H3584" s="2">
        <v>0</v>
      </c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</row>
    <row r="3585" spans="1:41" x14ac:dyDescent="0.35">
      <c r="A3585" t="s">
        <v>3579</v>
      </c>
      <c r="B3585" s="1">
        <f t="shared" si="114"/>
        <v>38501.749999991349</v>
      </c>
      <c r="C3585">
        <f t="shared" si="113"/>
        <v>2005</v>
      </c>
      <c r="D3585" s="2">
        <v>894.59</v>
      </c>
      <c r="E3585" s="2">
        <v>15.17</v>
      </c>
      <c r="F3585" s="2">
        <v>34.96</v>
      </c>
      <c r="G3585" s="2">
        <v>3.45</v>
      </c>
      <c r="H3585" s="2">
        <v>0</v>
      </c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</row>
    <row r="3586" spans="1:41" x14ac:dyDescent="0.35">
      <c r="A3586" t="s">
        <v>3580</v>
      </c>
      <c r="B3586" s="1">
        <f t="shared" si="114"/>
        <v>38501.791666658013</v>
      </c>
      <c r="C3586">
        <f t="shared" si="113"/>
        <v>2005</v>
      </c>
      <c r="D3586" s="2">
        <v>185.83</v>
      </c>
      <c r="E3586" s="2">
        <v>2.67</v>
      </c>
      <c r="F3586" s="2">
        <v>33.99</v>
      </c>
      <c r="G3586" s="2">
        <v>2.2799999999999998</v>
      </c>
      <c r="H3586" s="2">
        <v>0</v>
      </c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</row>
    <row r="3587" spans="1:41" x14ac:dyDescent="0.35">
      <c r="A3587" t="s">
        <v>3581</v>
      </c>
      <c r="B3587" s="1">
        <f t="shared" si="114"/>
        <v>38501.833333324677</v>
      </c>
      <c r="C3587">
        <f t="shared" si="113"/>
        <v>2005</v>
      </c>
      <c r="D3587" s="2">
        <v>0</v>
      </c>
      <c r="E3587" s="2">
        <v>0</v>
      </c>
      <c r="F3587" s="2">
        <v>32.57</v>
      </c>
      <c r="G3587" s="2">
        <v>1.66</v>
      </c>
      <c r="H3587" s="2">
        <v>0</v>
      </c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</row>
    <row r="3588" spans="1:41" x14ac:dyDescent="0.35">
      <c r="A3588" t="s">
        <v>3582</v>
      </c>
      <c r="B3588" s="1">
        <f t="shared" si="114"/>
        <v>38501.874999991342</v>
      </c>
      <c r="C3588">
        <f t="shared" si="113"/>
        <v>2005</v>
      </c>
      <c r="D3588" s="2">
        <v>0</v>
      </c>
      <c r="E3588" s="2">
        <v>0</v>
      </c>
      <c r="F3588" s="2">
        <v>31.33</v>
      </c>
      <c r="G3588" s="2">
        <v>1.59</v>
      </c>
      <c r="H3588" s="2">
        <v>0</v>
      </c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</row>
    <row r="3589" spans="1:41" x14ac:dyDescent="0.35">
      <c r="A3589" t="s">
        <v>3583</v>
      </c>
      <c r="B3589" s="1">
        <f t="shared" si="114"/>
        <v>38501.916666658006</v>
      </c>
      <c r="C3589">
        <f t="shared" si="113"/>
        <v>2005</v>
      </c>
      <c r="D3589" s="2">
        <v>0</v>
      </c>
      <c r="E3589" s="2">
        <v>0</v>
      </c>
      <c r="F3589" s="2">
        <v>29.61</v>
      </c>
      <c r="G3589" s="2">
        <v>1.59</v>
      </c>
      <c r="H3589" s="2">
        <v>0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</row>
    <row r="3590" spans="1:41" x14ac:dyDescent="0.35">
      <c r="A3590" t="s">
        <v>3584</v>
      </c>
      <c r="B3590" s="1">
        <f t="shared" si="114"/>
        <v>38501.95833332467</v>
      </c>
      <c r="C3590">
        <f t="shared" si="113"/>
        <v>2005</v>
      </c>
      <c r="D3590" s="2">
        <v>0</v>
      </c>
      <c r="E3590" s="2">
        <v>0</v>
      </c>
      <c r="F3590" s="2">
        <v>28.06</v>
      </c>
      <c r="G3590" s="2">
        <v>1.31</v>
      </c>
      <c r="H3590" s="2">
        <v>0</v>
      </c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</row>
    <row r="3591" spans="1:41" x14ac:dyDescent="0.35">
      <c r="A3591" t="s">
        <v>3585</v>
      </c>
      <c r="B3591" s="1">
        <f t="shared" si="114"/>
        <v>38501.999999991334</v>
      </c>
      <c r="C3591">
        <f t="shared" si="113"/>
        <v>2005</v>
      </c>
      <c r="D3591" s="2">
        <v>0</v>
      </c>
      <c r="E3591" s="2">
        <v>0</v>
      </c>
      <c r="F3591" s="2">
        <v>28.47</v>
      </c>
      <c r="G3591" s="2">
        <v>0.62</v>
      </c>
      <c r="H3591" s="2">
        <v>0</v>
      </c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</row>
    <row r="3592" spans="1:41" x14ac:dyDescent="0.35">
      <c r="A3592" t="s">
        <v>3586</v>
      </c>
      <c r="B3592" s="1">
        <f t="shared" si="114"/>
        <v>38502.041666657999</v>
      </c>
      <c r="C3592">
        <f t="shared" si="113"/>
        <v>2005</v>
      </c>
      <c r="D3592" s="2">
        <v>0</v>
      </c>
      <c r="E3592" s="2">
        <v>0</v>
      </c>
      <c r="F3592" s="2">
        <v>28</v>
      </c>
      <c r="G3592" s="2">
        <v>0.34</v>
      </c>
      <c r="H3592" s="2">
        <v>0</v>
      </c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</row>
    <row r="3593" spans="1:41" x14ac:dyDescent="0.35">
      <c r="A3593" t="s">
        <v>3587</v>
      </c>
      <c r="B3593" s="1">
        <f t="shared" si="114"/>
        <v>38502.083333324663</v>
      </c>
      <c r="C3593">
        <f t="shared" si="113"/>
        <v>2005</v>
      </c>
      <c r="D3593" s="2">
        <v>0</v>
      </c>
      <c r="E3593" s="2">
        <v>0</v>
      </c>
      <c r="F3593" s="2">
        <v>27.61</v>
      </c>
      <c r="G3593" s="2">
        <v>0.69</v>
      </c>
      <c r="H3593" s="2">
        <v>0</v>
      </c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</row>
    <row r="3594" spans="1:41" x14ac:dyDescent="0.35">
      <c r="A3594" t="s">
        <v>3588</v>
      </c>
      <c r="B3594" s="1">
        <f t="shared" si="114"/>
        <v>38502.124999991327</v>
      </c>
      <c r="C3594">
        <f t="shared" si="113"/>
        <v>2005</v>
      </c>
      <c r="D3594" s="2">
        <v>0</v>
      </c>
      <c r="E3594" s="2">
        <v>0</v>
      </c>
      <c r="F3594" s="2">
        <v>27.15</v>
      </c>
      <c r="G3594" s="2">
        <v>1.1000000000000001</v>
      </c>
      <c r="H3594" s="2">
        <v>0</v>
      </c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</row>
    <row r="3595" spans="1:41" x14ac:dyDescent="0.35">
      <c r="A3595" t="s">
        <v>3589</v>
      </c>
      <c r="B3595" s="1">
        <f t="shared" si="114"/>
        <v>38502.166666657991</v>
      </c>
      <c r="C3595">
        <f t="shared" si="113"/>
        <v>2005</v>
      </c>
      <c r="D3595" s="2">
        <v>0</v>
      </c>
      <c r="E3595" s="2">
        <v>0</v>
      </c>
      <c r="F3595" s="2">
        <v>26.41</v>
      </c>
      <c r="G3595" s="2">
        <v>1.38</v>
      </c>
      <c r="H3595" s="2">
        <v>0</v>
      </c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</row>
    <row r="3596" spans="1:41" x14ac:dyDescent="0.35">
      <c r="A3596" t="s">
        <v>3590</v>
      </c>
      <c r="B3596" s="1">
        <f t="shared" si="114"/>
        <v>38502.208333324656</v>
      </c>
      <c r="C3596">
        <f t="shared" si="113"/>
        <v>2005</v>
      </c>
      <c r="D3596" s="2">
        <v>0</v>
      </c>
      <c r="E3596" s="2">
        <v>0</v>
      </c>
      <c r="F3596" s="2">
        <v>25.69</v>
      </c>
      <c r="G3596" s="2">
        <v>1.38</v>
      </c>
      <c r="H3596" s="2">
        <v>0</v>
      </c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</row>
    <row r="3597" spans="1:41" x14ac:dyDescent="0.35">
      <c r="A3597" t="s">
        <v>3591</v>
      </c>
      <c r="B3597" s="1">
        <f t="shared" si="114"/>
        <v>38502.24999999132</v>
      </c>
      <c r="C3597">
        <f t="shared" si="113"/>
        <v>2005</v>
      </c>
      <c r="D3597" s="2">
        <v>0</v>
      </c>
      <c r="E3597" s="2">
        <v>0</v>
      </c>
      <c r="F3597" s="2">
        <v>25.23</v>
      </c>
      <c r="G3597" s="2">
        <v>1.38</v>
      </c>
      <c r="H3597" s="2">
        <v>0</v>
      </c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</row>
    <row r="3598" spans="1:41" x14ac:dyDescent="0.35">
      <c r="A3598" t="s">
        <v>3592</v>
      </c>
      <c r="B3598" s="1">
        <f t="shared" si="114"/>
        <v>38502.291666657984</v>
      </c>
      <c r="C3598">
        <f t="shared" si="113"/>
        <v>2005</v>
      </c>
      <c r="D3598" s="2">
        <v>35.979999999999997</v>
      </c>
      <c r="E3598" s="2">
        <v>17.14</v>
      </c>
      <c r="F3598" s="2">
        <v>25.08</v>
      </c>
      <c r="G3598" s="2">
        <v>1.31</v>
      </c>
      <c r="H3598" s="2">
        <v>0</v>
      </c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</row>
    <row r="3599" spans="1:41" x14ac:dyDescent="0.35">
      <c r="A3599" t="s">
        <v>3593</v>
      </c>
      <c r="B3599" s="1">
        <f t="shared" si="114"/>
        <v>38502.333333324648</v>
      </c>
      <c r="C3599">
        <f t="shared" si="113"/>
        <v>2005</v>
      </c>
      <c r="D3599" s="2">
        <v>662.31</v>
      </c>
      <c r="E3599" s="2">
        <v>30.08</v>
      </c>
      <c r="F3599" s="2">
        <v>27.23</v>
      </c>
      <c r="G3599" s="2">
        <v>1.17</v>
      </c>
      <c r="H3599" s="2">
        <v>0</v>
      </c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</row>
    <row r="3600" spans="1:41" x14ac:dyDescent="0.35">
      <c r="A3600" t="s">
        <v>3594</v>
      </c>
      <c r="B3600" s="1">
        <f t="shared" si="114"/>
        <v>38502.374999991313</v>
      </c>
      <c r="C3600">
        <f t="shared" si="113"/>
        <v>2005</v>
      </c>
      <c r="D3600" s="2">
        <v>864.64</v>
      </c>
      <c r="E3600" s="2">
        <v>43.25</v>
      </c>
      <c r="F3600" s="2">
        <v>30.11</v>
      </c>
      <c r="G3600" s="2">
        <v>2.76</v>
      </c>
      <c r="H3600" s="2">
        <v>0</v>
      </c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</row>
    <row r="3601" spans="1:41" x14ac:dyDescent="0.35">
      <c r="A3601" t="s">
        <v>3595</v>
      </c>
      <c r="B3601" s="1">
        <f t="shared" si="114"/>
        <v>38502.416666657977</v>
      </c>
      <c r="C3601">
        <f t="shared" si="113"/>
        <v>2005</v>
      </c>
      <c r="D3601" s="2">
        <v>942.43</v>
      </c>
      <c r="E3601" s="2">
        <v>56.54</v>
      </c>
      <c r="F3601" s="2">
        <v>32.17</v>
      </c>
      <c r="G3601" s="2">
        <v>4.28</v>
      </c>
      <c r="H3601" s="2">
        <v>0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</row>
    <row r="3602" spans="1:41" x14ac:dyDescent="0.35">
      <c r="A3602" t="s">
        <v>3596</v>
      </c>
      <c r="B3602" s="1">
        <f t="shared" si="114"/>
        <v>38502.458333324641</v>
      </c>
      <c r="C3602">
        <f t="shared" si="113"/>
        <v>2005</v>
      </c>
      <c r="D3602" s="2">
        <v>924.55</v>
      </c>
      <c r="E3602" s="2">
        <v>69.739999999999995</v>
      </c>
      <c r="F3602" s="2">
        <v>33.21</v>
      </c>
      <c r="G3602" s="2">
        <v>5.38</v>
      </c>
      <c r="H3602" s="2">
        <v>0</v>
      </c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</row>
    <row r="3603" spans="1:41" x14ac:dyDescent="0.35">
      <c r="A3603" t="s">
        <v>3597</v>
      </c>
      <c r="B3603" s="1">
        <f t="shared" si="114"/>
        <v>38502.499999991305</v>
      </c>
      <c r="C3603">
        <f t="shared" ref="C3603:C3666" si="115">YEAR(B3603)</f>
        <v>2005</v>
      </c>
      <c r="D3603" s="2">
        <v>833.61</v>
      </c>
      <c r="E3603" s="2">
        <v>81.81</v>
      </c>
      <c r="F3603" s="2">
        <v>33.75</v>
      </c>
      <c r="G3603" s="2">
        <v>6.07</v>
      </c>
      <c r="H3603" s="2">
        <v>0</v>
      </c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</row>
    <row r="3604" spans="1:41" x14ac:dyDescent="0.35">
      <c r="A3604" t="s">
        <v>3598</v>
      </c>
      <c r="B3604" s="1">
        <f t="shared" ref="B3604:B3667" si="116">B3603+1/24</f>
        <v>38502.541666657969</v>
      </c>
      <c r="C3604">
        <f t="shared" si="115"/>
        <v>2005</v>
      </c>
      <c r="D3604" s="2">
        <v>867.38</v>
      </c>
      <c r="E3604" s="2">
        <v>80.290000000000006</v>
      </c>
      <c r="F3604" s="2">
        <v>33.96</v>
      </c>
      <c r="G3604" s="2">
        <v>6.28</v>
      </c>
      <c r="H3604" s="2">
        <v>0</v>
      </c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</row>
    <row r="3605" spans="1:41" x14ac:dyDescent="0.35">
      <c r="A3605" t="s">
        <v>3599</v>
      </c>
      <c r="B3605" s="1">
        <f t="shared" si="116"/>
        <v>38502.583333324634</v>
      </c>
      <c r="C3605">
        <f t="shared" si="115"/>
        <v>2005</v>
      </c>
      <c r="D3605" s="2">
        <v>998.96</v>
      </c>
      <c r="E3605" s="2">
        <v>67.83</v>
      </c>
      <c r="F3605" s="2">
        <v>33.93</v>
      </c>
      <c r="G3605" s="2">
        <v>6.07</v>
      </c>
      <c r="H3605" s="2">
        <v>0</v>
      </c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</row>
    <row r="3606" spans="1:41" x14ac:dyDescent="0.35">
      <c r="A3606" t="s">
        <v>3600</v>
      </c>
      <c r="B3606" s="1">
        <f t="shared" si="116"/>
        <v>38502.624999991298</v>
      </c>
      <c r="C3606">
        <f t="shared" si="115"/>
        <v>2005</v>
      </c>
      <c r="D3606" s="2">
        <v>1076.72</v>
      </c>
      <c r="E3606" s="2">
        <v>54.59</v>
      </c>
      <c r="F3606" s="2">
        <v>33.78</v>
      </c>
      <c r="G3606" s="2">
        <v>5.59</v>
      </c>
      <c r="H3606" s="2">
        <v>0</v>
      </c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</row>
    <row r="3607" spans="1:41" x14ac:dyDescent="0.35">
      <c r="A3607" t="s">
        <v>3601</v>
      </c>
      <c r="B3607" s="1">
        <f t="shared" si="116"/>
        <v>38502.666666657962</v>
      </c>
      <c r="C3607">
        <f t="shared" si="115"/>
        <v>2005</v>
      </c>
      <c r="D3607" s="2">
        <v>1077.45</v>
      </c>
      <c r="E3607" s="2">
        <v>41.31</v>
      </c>
      <c r="F3607" s="2">
        <v>33.4</v>
      </c>
      <c r="G3607" s="2">
        <v>5.0999999999999996</v>
      </c>
      <c r="H3607" s="2">
        <v>0</v>
      </c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</row>
    <row r="3608" spans="1:41" x14ac:dyDescent="0.35">
      <c r="A3608" t="s">
        <v>3602</v>
      </c>
      <c r="B3608" s="1">
        <f t="shared" si="116"/>
        <v>38502.708333324626</v>
      </c>
      <c r="C3608">
        <f t="shared" si="115"/>
        <v>2005</v>
      </c>
      <c r="D3608" s="2">
        <v>989.04</v>
      </c>
      <c r="E3608" s="2">
        <v>28.16</v>
      </c>
      <c r="F3608" s="2">
        <v>32.75</v>
      </c>
      <c r="G3608" s="2">
        <v>4.76</v>
      </c>
      <c r="H3608" s="2">
        <v>0</v>
      </c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</row>
    <row r="3609" spans="1:41" x14ac:dyDescent="0.35">
      <c r="A3609" t="s">
        <v>3603</v>
      </c>
      <c r="B3609" s="1">
        <f t="shared" si="116"/>
        <v>38502.749999991291</v>
      </c>
      <c r="C3609">
        <f t="shared" si="115"/>
        <v>2005</v>
      </c>
      <c r="D3609" s="2">
        <v>841.03</v>
      </c>
      <c r="E3609" s="2">
        <v>15.26</v>
      </c>
      <c r="F3609" s="2">
        <v>31.73</v>
      </c>
      <c r="G3609" s="2">
        <v>4.28</v>
      </c>
      <c r="H3609" s="2">
        <v>0</v>
      </c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</row>
    <row r="3610" spans="1:41" x14ac:dyDescent="0.35">
      <c r="A3610" t="s">
        <v>3604</v>
      </c>
      <c r="B3610" s="1">
        <f t="shared" si="116"/>
        <v>38502.791666657955</v>
      </c>
      <c r="C3610">
        <f t="shared" si="115"/>
        <v>2005</v>
      </c>
      <c r="D3610" s="2">
        <v>182.22</v>
      </c>
      <c r="E3610" s="2">
        <v>2.77</v>
      </c>
      <c r="F3610" s="2">
        <v>30.48</v>
      </c>
      <c r="G3610" s="2">
        <v>3.38</v>
      </c>
      <c r="H3610" s="2">
        <v>0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</row>
    <row r="3611" spans="1:41" x14ac:dyDescent="0.35">
      <c r="A3611" t="s">
        <v>3605</v>
      </c>
      <c r="B3611" s="1">
        <f t="shared" si="116"/>
        <v>38502.833333324619</v>
      </c>
      <c r="C3611">
        <f t="shared" si="115"/>
        <v>2005</v>
      </c>
      <c r="D3611" s="2">
        <v>0</v>
      </c>
      <c r="E3611" s="2">
        <v>0</v>
      </c>
      <c r="F3611" s="2">
        <v>29.33</v>
      </c>
      <c r="G3611" s="2">
        <v>2.34</v>
      </c>
      <c r="H3611" s="2">
        <v>0</v>
      </c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</row>
    <row r="3612" spans="1:41" x14ac:dyDescent="0.35">
      <c r="A3612" t="s">
        <v>3606</v>
      </c>
      <c r="B3612" s="1">
        <f t="shared" si="116"/>
        <v>38502.874999991283</v>
      </c>
      <c r="C3612">
        <f t="shared" si="115"/>
        <v>2005</v>
      </c>
      <c r="D3612" s="2">
        <v>0</v>
      </c>
      <c r="E3612" s="2">
        <v>0</v>
      </c>
      <c r="F3612" s="2">
        <v>28.82</v>
      </c>
      <c r="G3612" s="2">
        <v>1.86</v>
      </c>
      <c r="H3612" s="2">
        <v>0</v>
      </c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</row>
    <row r="3613" spans="1:41" x14ac:dyDescent="0.35">
      <c r="A3613" t="s">
        <v>3607</v>
      </c>
      <c r="B3613" s="1">
        <f t="shared" si="116"/>
        <v>38502.916666657948</v>
      </c>
      <c r="C3613">
        <f t="shared" si="115"/>
        <v>2005</v>
      </c>
      <c r="D3613" s="2">
        <v>0</v>
      </c>
      <c r="E3613" s="2">
        <v>0</v>
      </c>
      <c r="F3613" s="2">
        <v>27.49</v>
      </c>
      <c r="G3613" s="2">
        <v>1.52</v>
      </c>
      <c r="H3613" s="2">
        <v>0</v>
      </c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</row>
    <row r="3614" spans="1:41" x14ac:dyDescent="0.35">
      <c r="A3614" t="s">
        <v>3608</v>
      </c>
      <c r="B3614" s="1">
        <f t="shared" si="116"/>
        <v>38502.958333324612</v>
      </c>
      <c r="C3614">
        <f t="shared" si="115"/>
        <v>2005</v>
      </c>
      <c r="D3614" s="2">
        <v>0</v>
      </c>
      <c r="E3614" s="2">
        <v>0</v>
      </c>
      <c r="F3614" s="2">
        <v>27.08</v>
      </c>
      <c r="G3614" s="2">
        <v>1.03</v>
      </c>
      <c r="H3614" s="2">
        <v>0</v>
      </c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</row>
    <row r="3615" spans="1:41" x14ac:dyDescent="0.35">
      <c r="A3615" t="s">
        <v>3609</v>
      </c>
      <c r="B3615" s="1">
        <f t="shared" si="116"/>
        <v>38502.999999991276</v>
      </c>
      <c r="C3615">
        <f t="shared" si="115"/>
        <v>2005</v>
      </c>
      <c r="D3615" s="2">
        <v>0</v>
      </c>
      <c r="E3615" s="2">
        <v>0</v>
      </c>
      <c r="F3615" s="2">
        <v>27.17</v>
      </c>
      <c r="G3615" s="2">
        <v>0.62</v>
      </c>
      <c r="H3615" s="2">
        <v>0</v>
      </c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</row>
    <row r="3616" spans="1:41" x14ac:dyDescent="0.35">
      <c r="A3616" t="s">
        <v>3610</v>
      </c>
      <c r="B3616" s="1">
        <f t="shared" si="116"/>
        <v>38503.04166665794</v>
      </c>
      <c r="C3616">
        <f t="shared" si="115"/>
        <v>2005</v>
      </c>
      <c r="D3616" s="2">
        <v>0</v>
      </c>
      <c r="E3616" s="2">
        <v>0</v>
      </c>
      <c r="F3616" s="2">
        <v>26.4</v>
      </c>
      <c r="G3616" s="2">
        <v>0.48</v>
      </c>
      <c r="H3616" s="2">
        <v>0</v>
      </c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</row>
    <row r="3617" spans="1:41" x14ac:dyDescent="0.35">
      <c r="A3617" t="s">
        <v>3611</v>
      </c>
      <c r="B3617" s="1">
        <f t="shared" si="116"/>
        <v>38503.083333324605</v>
      </c>
      <c r="C3617">
        <f t="shared" si="115"/>
        <v>2005</v>
      </c>
      <c r="D3617" s="2">
        <v>0</v>
      </c>
      <c r="E3617" s="2">
        <v>0</v>
      </c>
      <c r="F3617" s="2">
        <v>25.65</v>
      </c>
      <c r="G3617" s="2">
        <v>0.76</v>
      </c>
      <c r="H3617" s="2">
        <v>0</v>
      </c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</row>
    <row r="3618" spans="1:41" x14ac:dyDescent="0.35">
      <c r="A3618" t="s">
        <v>3612</v>
      </c>
      <c r="B3618" s="1">
        <f t="shared" si="116"/>
        <v>38503.124999991269</v>
      </c>
      <c r="C3618">
        <f t="shared" si="115"/>
        <v>2005</v>
      </c>
      <c r="D3618" s="2">
        <v>0</v>
      </c>
      <c r="E3618" s="2">
        <v>0</v>
      </c>
      <c r="F3618" s="2">
        <v>24.89</v>
      </c>
      <c r="G3618" s="2">
        <v>1.24</v>
      </c>
      <c r="H3618" s="2">
        <v>0</v>
      </c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</row>
    <row r="3619" spans="1:41" x14ac:dyDescent="0.35">
      <c r="A3619" t="s">
        <v>3613</v>
      </c>
      <c r="B3619" s="1">
        <f t="shared" si="116"/>
        <v>38503.166666657933</v>
      </c>
      <c r="C3619">
        <f t="shared" si="115"/>
        <v>2005</v>
      </c>
      <c r="D3619" s="2">
        <v>0</v>
      </c>
      <c r="E3619" s="2">
        <v>0</v>
      </c>
      <c r="F3619" s="2">
        <v>22.86</v>
      </c>
      <c r="G3619" s="2">
        <v>1.59</v>
      </c>
      <c r="H3619" s="2">
        <v>0</v>
      </c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</row>
    <row r="3620" spans="1:41" x14ac:dyDescent="0.35">
      <c r="A3620" t="s">
        <v>3614</v>
      </c>
      <c r="B3620" s="1">
        <f t="shared" si="116"/>
        <v>38503.208333324597</v>
      </c>
      <c r="C3620">
        <f t="shared" si="115"/>
        <v>2005</v>
      </c>
      <c r="D3620" s="2">
        <v>0</v>
      </c>
      <c r="E3620" s="2">
        <v>0</v>
      </c>
      <c r="F3620" s="2">
        <v>21.34</v>
      </c>
      <c r="G3620" s="2">
        <v>1.79</v>
      </c>
      <c r="H3620" s="2">
        <v>0</v>
      </c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</row>
    <row r="3621" spans="1:41" x14ac:dyDescent="0.35">
      <c r="A3621" t="s">
        <v>3615</v>
      </c>
      <c r="B3621" s="1">
        <f t="shared" si="116"/>
        <v>38503.249999991262</v>
      </c>
      <c r="C3621">
        <f t="shared" si="115"/>
        <v>2005</v>
      </c>
      <c r="D3621" s="2">
        <v>0</v>
      </c>
      <c r="E3621" s="2">
        <v>0</v>
      </c>
      <c r="F3621" s="2">
        <v>19.98</v>
      </c>
      <c r="G3621" s="2">
        <v>2.0699999999999998</v>
      </c>
      <c r="H3621" s="2">
        <v>0</v>
      </c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</row>
    <row r="3622" spans="1:41" x14ac:dyDescent="0.35">
      <c r="A3622" t="s">
        <v>3616</v>
      </c>
      <c r="B3622" s="1">
        <f t="shared" si="116"/>
        <v>38503.291666657926</v>
      </c>
      <c r="C3622">
        <f t="shared" si="115"/>
        <v>2005</v>
      </c>
      <c r="D3622" s="2">
        <v>428.33</v>
      </c>
      <c r="E3622" s="2">
        <v>17.170000000000002</v>
      </c>
      <c r="F3622" s="2">
        <v>20.37</v>
      </c>
      <c r="G3622" s="2">
        <v>2</v>
      </c>
      <c r="H3622" s="2">
        <v>0</v>
      </c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</row>
    <row r="3623" spans="1:41" x14ac:dyDescent="0.35">
      <c r="A3623" t="s">
        <v>3617</v>
      </c>
      <c r="B3623" s="1">
        <f t="shared" si="116"/>
        <v>38503.33333332459</v>
      </c>
      <c r="C3623">
        <f t="shared" si="115"/>
        <v>2005</v>
      </c>
      <c r="D3623" s="2">
        <v>734.29</v>
      </c>
      <c r="E3623" s="2">
        <v>30.1</v>
      </c>
      <c r="F3623" s="2">
        <v>24.68</v>
      </c>
      <c r="G3623" s="2">
        <v>1.72</v>
      </c>
      <c r="H3623" s="2">
        <v>0</v>
      </c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</row>
    <row r="3624" spans="1:41" x14ac:dyDescent="0.35">
      <c r="A3624" t="s">
        <v>3618</v>
      </c>
      <c r="B3624" s="1">
        <f t="shared" si="116"/>
        <v>38503.374999991254</v>
      </c>
      <c r="C3624">
        <f t="shared" si="115"/>
        <v>2005</v>
      </c>
      <c r="D3624" s="2">
        <v>879.55</v>
      </c>
      <c r="E3624" s="2">
        <v>43.27</v>
      </c>
      <c r="F3624" s="2">
        <v>29.37</v>
      </c>
      <c r="G3624" s="2">
        <v>2.48</v>
      </c>
      <c r="H3624" s="2">
        <v>0</v>
      </c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</row>
    <row r="3625" spans="1:41" x14ac:dyDescent="0.35">
      <c r="A3625" t="s">
        <v>3619</v>
      </c>
      <c r="B3625" s="1">
        <f t="shared" si="116"/>
        <v>38503.416666657919</v>
      </c>
      <c r="C3625">
        <f t="shared" si="115"/>
        <v>2005</v>
      </c>
      <c r="D3625" s="2">
        <v>944.74</v>
      </c>
      <c r="E3625" s="2">
        <v>56.55</v>
      </c>
      <c r="F3625" s="2">
        <v>31.39</v>
      </c>
      <c r="G3625" s="2">
        <v>2.76</v>
      </c>
      <c r="H3625" s="2">
        <v>0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</row>
    <row r="3626" spans="1:41" x14ac:dyDescent="0.35">
      <c r="A3626" t="s">
        <v>3620</v>
      </c>
      <c r="B3626" s="1">
        <f t="shared" si="116"/>
        <v>38503.458333324583</v>
      </c>
      <c r="C3626">
        <f t="shared" si="115"/>
        <v>2005</v>
      </c>
      <c r="D3626" s="2">
        <v>926.18</v>
      </c>
      <c r="E3626" s="2">
        <v>69.77</v>
      </c>
      <c r="F3626" s="2">
        <v>32.9</v>
      </c>
      <c r="G3626" s="2">
        <v>2.97</v>
      </c>
      <c r="H3626" s="2">
        <v>0</v>
      </c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</row>
    <row r="3627" spans="1:41" x14ac:dyDescent="0.35">
      <c r="A3627" t="s">
        <v>3621</v>
      </c>
      <c r="B3627" s="1">
        <f t="shared" si="116"/>
        <v>38503.499999991247</v>
      </c>
      <c r="C3627">
        <f t="shared" si="115"/>
        <v>2005</v>
      </c>
      <c r="D3627" s="2">
        <v>846.79</v>
      </c>
      <c r="E3627" s="2">
        <v>81.89</v>
      </c>
      <c r="F3627" s="2">
        <v>34.08</v>
      </c>
      <c r="G3627" s="2">
        <v>3.72</v>
      </c>
      <c r="H3627" s="2">
        <v>0</v>
      </c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</row>
    <row r="3628" spans="1:41" x14ac:dyDescent="0.35">
      <c r="A3628" t="s">
        <v>3622</v>
      </c>
      <c r="B3628" s="1">
        <f t="shared" si="116"/>
        <v>38503.541666657911</v>
      </c>
      <c r="C3628">
        <f t="shared" si="115"/>
        <v>2005</v>
      </c>
      <c r="D3628" s="2">
        <v>881.83</v>
      </c>
      <c r="E3628" s="2">
        <v>80.400000000000006</v>
      </c>
      <c r="F3628" s="2">
        <v>34.909999999999997</v>
      </c>
      <c r="G3628" s="2">
        <v>5.17</v>
      </c>
      <c r="H3628" s="2">
        <v>0</v>
      </c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</row>
    <row r="3629" spans="1:41" x14ac:dyDescent="0.35">
      <c r="A3629" t="s">
        <v>3623</v>
      </c>
      <c r="B3629" s="1">
        <f t="shared" si="116"/>
        <v>38503.583333324576</v>
      </c>
      <c r="C3629">
        <f t="shared" si="115"/>
        <v>2005</v>
      </c>
      <c r="D3629" s="2">
        <v>1016.22</v>
      </c>
      <c r="E3629" s="2">
        <v>67.91</v>
      </c>
      <c r="F3629" s="2">
        <v>35.07</v>
      </c>
      <c r="G3629" s="2">
        <v>6.07</v>
      </c>
      <c r="H3629" s="2">
        <v>0</v>
      </c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</row>
    <row r="3630" spans="1:41" x14ac:dyDescent="0.35">
      <c r="A3630" t="s">
        <v>3624</v>
      </c>
      <c r="B3630" s="1">
        <f t="shared" si="116"/>
        <v>38503.62499999124</v>
      </c>
      <c r="C3630">
        <f t="shared" si="115"/>
        <v>2005</v>
      </c>
      <c r="D3630" s="2">
        <v>1065.46</v>
      </c>
      <c r="E3630" s="2">
        <v>54.66</v>
      </c>
      <c r="F3630" s="2">
        <v>34.869999999999997</v>
      </c>
      <c r="G3630" s="2">
        <v>6.07</v>
      </c>
      <c r="H3630" s="2">
        <v>0</v>
      </c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</row>
    <row r="3631" spans="1:41" x14ac:dyDescent="0.35">
      <c r="A3631" t="s">
        <v>3625</v>
      </c>
      <c r="B3631" s="1">
        <f t="shared" si="116"/>
        <v>38503.666666657904</v>
      </c>
      <c r="C3631">
        <f t="shared" si="115"/>
        <v>2005</v>
      </c>
      <c r="D3631" s="2">
        <v>1079.54</v>
      </c>
      <c r="E3631" s="2">
        <v>41.38</v>
      </c>
      <c r="F3631" s="2">
        <v>34.46</v>
      </c>
      <c r="G3631" s="2">
        <v>5.72</v>
      </c>
      <c r="H3631" s="2">
        <v>0</v>
      </c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</row>
    <row r="3632" spans="1:41" x14ac:dyDescent="0.35">
      <c r="A3632" t="s">
        <v>3626</v>
      </c>
      <c r="B3632" s="1">
        <f t="shared" si="116"/>
        <v>38503.708333324568</v>
      </c>
      <c r="C3632">
        <f t="shared" si="115"/>
        <v>2005</v>
      </c>
      <c r="D3632" s="2">
        <v>1017.53</v>
      </c>
      <c r="E3632" s="2">
        <v>28.24</v>
      </c>
      <c r="F3632" s="2">
        <v>33.700000000000003</v>
      </c>
      <c r="G3632" s="2">
        <v>5.52</v>
      </c>
      <c r="H3632" s="2">
        <v>0</v>
      </c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</row>
    <row r="3633" spans="1:41" x14ac:dyDescent="0.35">
      <c r="A3633" t="s">
        <v>3627</v>
      </c>
      <c r="B3633" s="1">
        <f t="shared" si="116"/>
        <v>38503.749999991232</v>
      </c>
      <c r="C3633">
        <f t="shared" si="115"/>
        <v>2005</v>
      </c>
      <c r="D3633" s="2">
        <v>893.27</v>
      </c>
      <c r="E3633" s="2">
        <v>15.35</v>
      </c>
      <c r="F3633" s="2">
        <v>32.450000000000003</v>
      </c>
      <c r="G3633" s="2">
        <v>5.0999999999999996</v>
      </c>
      <c r="H3633" s="2">
        <v>0</v>
      </c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</row>
    <row r="3634" spans="1:41" x14ac:dyDescent="0.35">
      <c r="A3634" t="s">
        <v>3628</v>
      </c>
      <c r="B3634" s="1">
        <f t="shared" si="116"/>
        <v>38503.791666657897</v>
      </c>
      <c r="C3634">
        <f t="shared" si="115"/>
        <v>2005</v>
      </c>
      <c r="D3634" s="2">
        <v>136.75</v>
      </c>
      <c r="E3634" s="2">
        <v>2.87</v>
      </c>
      <c r="F3634" s="2">
        <v>30.56</v>
      </c>
      <c r="G3634" s="2">
        <v>4.28</v>
      </c>
      <c r="H3634" s="2">
        <v>0</v>
      </c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</row>
    <row r="3635" spans="1:41" x14ac:dyDescent="0.35">
      <c r="A3635" t="s">
        <v>3629</v>
      </c>
      <c r="B3635" s="1">
        <f t="shared" si="116"/>
        <v>38503.833333324561</v>
      </c>
      <c r="C3635">
        <f t="shared" si="115"/>
        <v>2005</v>
      </c>
      <c r="D3635" s="2">
        <v>0</v>
      </c>
      <c r="E3635" s="2">
        <v>0</v>
      </c>
      <c r="F3635" s="2">
        <v>28.89</v>
      </c>
      <c r="G3635" s="2">
        <v>2.83</v>
      </c>
      <c r="H3635" s="2">
        <v>0</v>
      </c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</row>
    <row r="3636" spans="1:41" x14ac:dyDescent="0.35">
      <c r="A3636" t="s">
        <v>3630</v>
      </c>
      <c r="B3636" s="1">
        <f t="shared" si="116"/>
        <v>38503.874999991225</v>
      </c>
      <c r="C3636">
        <f t="shared" si="115"/>
        <v>2005</v>
      </c>
      <c r="D3636" s="2">
        <v>0</v>
      </c>
      <c r="E3636" s="2">
        <v>0</v>
      </c>
      <c r="F3636" s="2">
        <v>28.08</v>
      </c>
      <c r="G3636" s="2">
        <v>1.79</v>
      </c>
      <c r="H3636" s="2">
        <v>0</v>
      </c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</row>
    <row r="3637" spans="1:41" x14ac:dyDescent="0.35">
      <c r="A3637" t="s">
        <v>3631</v>
      </c>
      <c r="B3637" s="1">
        <f t="shared" si="116"/>
        <v>38503.916666657889</v>
      </c>
      <c r="C3637">
        <f t="shared" si="115"/>
        <v>2005</v>
      </c>
      <c r="D3637" s="2">
        <v>0</v>
      </c>
      <c r="E3637" s="2">
        <v>0</v>
      </c>
      <c r="F3637" s="2">
        <v>27.51</v>
      </c>
      <c r="G3637" s="2">
        <v>0.69</v>
      </c>
      <c r="H3637" s="2">
        <v>0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</row>
    <row r="3638" spans="1:41" x14ac:dyDescent="0.35">
      <c r="A3638" t="s">
        <v>3632</v>
      </c>
      <c r="B3638" s="1">
        <f t="shared" si="116"/>
        <v>38503.958333324554</v>
      </c>
      <c r="C3638">
        <f t="shared" si="115"/>
        <v>2005</v>
      </c>
      <c r="D3638" s="2">
        <v>0</v>
      </c>
      <c r="E3638" s="2">
        <v>0</v>
      </c>
      <c r="F3638" s="2">
        <v>27.4</v>
      </c>
      <c r="G3638" s="2">
        <v>0.28000000000000003</v>
      </c>
      <c r="H3638" s="2">
        <v>0</v>
      </c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</row>
    <row r="3639" spans="1:41" x14ac:dyDescent="0.35">
      <c r="A3639" t="s">
        <v>3633</v>
      </c>
      <c r="B3639" s="1">
        <f t="shared" si="116"/>
        <v>38503.999999991218</v>
      </c>
      <c r="C3639">
        <f t="shared" si="115"/>
        <v>2005</v>
      </c>
      <c r="D3639" s="2">
        <v>0</v>
      </c>
      <c r="E3639" s="2">
        <v>0</v>
      </c>
      <c r="F3639" s="2">
        <v>26.78</v>
      </c>
      <c r="G3639" s="2">
        <v>0.76</v>
      </c>
      <c r="H3639" s="2">
        <v>0</v>
      </c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</row>
    <row r="3640" spans="1:41" x14ac:dyDescent="0.35">
      <c r="A3640" t="s">
        <v>3634</v>
      </c>
      <c r="B3640" s="1">
        <f t="shared" si="116"/>
        <v>38504.041666657882</v>
      </c>
      <c r="C3640">
        <f t="shared" si="115"/>
        <v>2005</v>
      </c>
      <c r="D3640" s="2">
        <v>0</v>
      </c>
      <c r="E3640" s="2">
        <v>0</v>
      </c>
      <c r="F3640" s="2">
        <v>24.38</v>
      </c>
      <c r="G3640" s="2">
        <v>1.59</v>
      </c>
      <c r="H3640" s="2">
        <v>0</v>
      </c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</row>
    <row r="3641" spans="1:41" x14ac:dyDescent="0.35">
      <c r="A3641" t="s">
        <v>3635</v>
      </c>
      <c r="B3641" s="1">
        <f t="shared" si="116"/>
        <v>38504.083333324546</v>
      </c>
      <c r="C3641">
        <f t="shared" si="115"/>
        <v>2005</v>
      </c>
      <c r="D3641" s="2">
        <v>0</v>
      </c>
      <c r="E3641" s="2">
        <v>0</v>
      </c>
      <c r="F3641" s="2">
        <v>23.41</v>
      </c>
      <c r="G3641" s="2">
        <v>1.86</v>
      </c>
      <c r="H3641" s="2">
        <v>0</v>
      </c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</row>
    <row r="3642" spans="1:41" x14ac:dyDescent="0.35">
      <c r="A3642" t="s">
        <v>3636</v>
      </c>
      <c r="B3642" s="1">
        <f t="shared" si="116"/>
        <v>38504.124999991211</v>
      </c>
      <c r="C3642">
        <f t="shared" si="115"/>
        <v>2005</v>
      </c>
      <c r="D3642" s="2">
        <v>0</v>
      </c>
      <c r="E3642" s="2">
        <v>0</v>
      </c>
      <c r="F3642" s="2">
        <v>23.51</v>
      </c>
      <c r="G3642" s="2">
        <v>0</v>
      </c>
      <c r="H3642" s="2">
        <v>0</v>
      </c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</row>
    <row r="3643" spans="1:41" x14ac:dyDescent="0.35">
      <c r="A3643" t="s">
        <v>3637</v>
      </c>
      <c r="B3643" s="1">
        <f t="shared" si="116"/>
        <v>38504.166666657875</v>
      </c>
      <c r="C3643">
        <f t="shared" si="115"/>
        <v>2005</v>
      </c>
      <c r="D3643" s="2">
        <v>0</v>
      </c>
      <c r="E3643" s="2">
        <v>0</v>
      </c>
      <c r="F3643" s="2">
        <v>23.11</v>
      </c>
      <c r="G3643" s="2">
        <v>0</v>
      </c>
      <c r="H3643" s="2">
        <v>0</v>
      </c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</row>
    <row r="3644" spans="1:41" x14ac:dyDescent="0.35">
      <c r="A3644" t="s">
        <v>3638</v>
      </c>
      <c r="B3644" s="1">
        <f t="shared" si="116"/>
        <v>38504.208333324539</v>
      </c>
      <c r="C3644">
        <f t="shared" si="115"/>
        <v>2005</v>
      </c>
      <c r="D3644" s="2">
        <v>0</v>
      </c>
      <c r="E3644" s="2">
        <v>0</v>
      </c>
      <c r="F3644" s="2">
        <v>22.02</v>
      </c>
      <c r="G3644" s="2">
        <v>1.86</v>
      </c>
      <c r="H3644" s="2">
        <v>0</v>
      </c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</row>
    <row r="3645" spans="1:41" x14ac:dyDescent="0.35">
      <c r="A3645" t="s">
        <v>3639</v>
      </c>
      <c r="B3645" s="1">
        <f t="shared" si="116"/>
        <v>38504.249999991203</v>
      </c>
      <c r="C3645">
        <f t="shared" si="115"/>
        <v>2005</v>
      </c>
      <c r="D3645" s="2">
        <v>0</v>
      </c>
      <c r="E3645" s="2">
        <v>0</v>
      </c>
      <c r="F3645" s="2">
        <v>21.06</v>
      </c>
      <c r="G3645" s="2">
        <v>2.14</v>
      </c>
      <c r="H3645" s="2">
        <v>0</v>
      </c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</row>
    <row r="3646" spans="1:41" x14ac:dyDescent="0.35">
      <c r="A3646" t="s">
        <v>3640</v>
      </c>
      <c r="B3646" s="1">
        <f t="shared" si="116"/>
        <v>38504.291666657868</v>
      </c>
      <c r="C3646">
        <f t="shared" si="115"/>
        <v>2005</v>
      </c>
      <c r="D3646" s="2">
        <v>318.45999999999998</v>
      </c>
      <c r="E3646" s="2">
        <v>17.190000000000001</v>
      </c>
      <c r="F3646" s="2">
        <v>21.77</v>
      </c>
      <c r="G3646" s="2">
        <v>1.93</v>
      </c>
      <c r="H3646" s="2">
        <v>0</v>
      </c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</row>
    <row r="3647" spans="1:41" x14ac:dyDescent="0.35">
      <c r="A3647" t="s">
        <v>3641</v>
      </c>
      <c r="B3647" s="1">
        <f t="shared" si="116"/>
        <v>38504.333333324532</v>
      </c>
      <c r="C3647">
        <f t="shared" si="115"/>
        <v>2005</v>
      </c>
      <c r="D3647" s="2">
        <v>625.29999999999995</v>
      </c>
      <c r="E3647" s="2">
        <v>30.11</v>
      </c>
      <c r="F3647" s="2">
        <v>26.62</v>
      </c>
      <c r="G3647" s="2">
        <v>1.38</v>
      </c>
      <c r="H3647" s="2">
        <v>0</v>
      </c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</row>
    <row r="3648" spans="1:41" x14ac:dyDescent="0.35">
      <c r="A3648" t="s">
        <v>3642</v>
      </c>
      <c r="B3648" s="1">
        <f t="shared" si="116"/>
        <v>38504.374999991196</v>
      </c>
      <c r="C3648">
        <f t="shared" si="115"/>
        <v>2005</v>
      </c>
      <c r="D3648" s="2">
        <v>842.41</v>
      </c>
      <c r="E3648" s="2">
        <v>43.28</v>
      </c>
      <c r="F3648" s="2">
        <v>30.95</v>
      </c>
      <c r="G3648" s="2">
        <v>0.62</v>
      </c>
      <c r="H3648" s="2">
        <v>0</v>
      </c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</row>
    <row r="3649" spans="1:41" x14ac:dyDescent="0.35">
      <c r="A3649" t="s">
        <v>3643</v>
      </c>
      <c r="B3649" s="1">
        <f t="shared" si="116"/>
        <v>38504.41666665786</v>
      </c>
      <c r="C3649">
        <f t="shared" si="115"/>
        <v>2005</v>
      </c>
      <c r="D3649" s="2">
        <v>919.41</v>
      </c>
      <c r="E3649" s="2">
        <v>56.56</v>
      </c>
      <c r="F3649" s="2">
        <v>33.159999999999997</v>
      </c>
      <c r="G3649" s="2">
        <v>1.59</v>
      </c>
      <c r="H3649" s="2">
        <v>0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</row>
    <row r="3650" spans="1:41" x14ac:dyDescent="0.35">
      <c r="A3650" t="s">
        <v>3644</v>
      </c>
      <c r="B3650" s="1">
        <f t="shared" si="116"/>
        <v>38504.458333324525</v>
      </c>
      <c r="C3650">
        <f t="shared" si="115"/>
        <v>2005</v>
      </c>
      <c r="D3650" s="2">
        <v>898.18</v>
      </c>
      <c r="E3650" s="2">
        <v>69.78</v>
      </c>
      <c r="F3650" s="2">
        <v>34.54</v>
      </c>
      <c r="G3650" s="2">
        <v>3.17</v>
      </c>
      <c r="H3650" s="2">
        <v>0</v>
      </c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</row>
    <row r="3651" spans="1:41" x14ac:dyDescent="0.35">
      <c r="A3651" t="s">
        <v>3645</v>
      </c>
      <c r="B3651" s="1">
        <f t="shared" si="116"/>
        <v>38504.499999991189</v>
      </c>
      <c r="C3651">
        <f t="shared" si="115"/>
        <v>2005</v>
      </c>
      <c r="D3651" s="2">
        <v>819.72</v>
      </c>
      <c r="E3651" s="2">
        <v>81.96</v>
      </c>
      <c r="F3651" s="2">
        <v>35.31</v>
      </c>
      <c r="G3651" s="2">
        <v>4.1399999999999997</v>
      </c>
      <c r="H3651" s="2">
        <v>0</v>
      </c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</row>
    <row r="3652" spans="1:41" x14ac:dyDescent="0.35">
      <c r="A3652" t="s">
        <v>3646</v>
      </c>
      <c r="B3652" s="1">
        <f t="shared" si="116"/>
        <v>38504.541666657853</v>
      </c>
      <c r="C3652">
        <f t="shared" si="115"/>
        <v>2005</v>
      </c>
      <c r="D3652" s="2">
        <v>856.04</v>
      </c>
      <c r="E3652" s="2">
        <v>80.510000000000005</v>
      </c>
      <c r="F3652" s="2">
        <v>35.81</v>
      </c>
      <c r="G3652" s="2">
        <v>4.83</v>
      </c>
      <c r="H3652" s="2">
        <v>0</v>
      </c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</row>
    <row r="3653" spans="1:41" x14ac:dyDescent="0.35">
      <c r="A3653" t="s">
        <v>3647</v>
      </c>
      <c r="B3653" s="1">
        <f t="shared" si="116"/>
        <v>38504.583333324517</v>
      </c>
      <c r="C3653">
        <f t="shared" si="115"/>
        <v>2005</v>
      </c>
      <c r="D3653" s="2">
        <v>978.7</v>
      </c>
      <c r="E3653" s="2">
        <v>67.98</v>
      </c>
      <c r="F3653" s="2">
        <v>36.1</v>
      </c>
      <c r="G3653" s="2">
        <v>5.0999999999999996</v>
      </c>
      <c r="H3653" s="2">
        <v>0</v>
      </c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</row>
    <row r="3654" spans="1:41" x14ac:dyDescent="0.35">
      <c r="A3654" t="s">
        <v>3648</v>
      </c>
      <c r="B3654" s="1">
        <f t="shared" si="116"/>
        <v>38504.624999991182</v>
      </c>
      <c r="C3654">
        <f t="shared" si="115"/>
        <v>2005</v>
      </c>
      <c r="D3654" s="2">
        <v>1056.7</v>
      </c>
      <c r="E3654" s="2">
        <v>54.73</v>
      </c>
      <c r="F3654" s="2">
        <v>36.22</v>
      </c>
      <c r="G3654" s="2">
        <v>5.0999999999999996</v>
      </c>
      <c r="H3654" s="2">
        <v>0</v>
      </c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</row>
    <row r="3655" spans="1:41" x14ac:dyDescent="0.35">
      <c r="A3655" t="s">
        <v>3649</v>
      </c>
      <c r="B3655" s="1">
        <f t="shared" si="116"/>
        <v>38504.666666657846</v>
      </c>
      <c r="C3655">
        <f t="shared" si="115"/>
        <v>2005</v>
      </c>
      <c r="D3655" s="2">
        <v>1032.94</v>
      </c>
      <c r="E3655" s="2">
        <v>41.46</v>
      </c>
      <c r="F3655" s="2">
        <v>36.01</v>
      </c>
      <c r="G3655" s="2">
        <v>5.24</v>
      </c>
      <c r="H3655" s="2">
        <v>0</v>
      </c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</row>
    <row r="3656" spans="1:41" x14ac:dyDescent="0.35">
      <c r="A3656" t="s">
        <v>3650</v>
      </c>
      <c r="B3656" s="1">
        <f t="shared" si="116"/>
        <v>38504.70833332451</v>
      </c>
      <c r="C3656">
        <f t="shared" si="115"/>
        <v>2005</v>
      </c>
      <c r="D3656" s="2">
        <v>1063</v>
      </c>
      <c r="E3656" s="2">
        <v>28.32</v>
      </c>
      <c r="F3656" s="2">
        <v>35.380000000000003</v>
      </c>
      <c r="G3656" s="2">
        <v>5.03</v>
      </c>
      <c r="H3656" s="2">
        <v>0</v>
      </c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</row>
    <row r="3657" spans="1:41" x14ac:dyDescent="0.35">
      <c r="A3657" t="s">
        <v>3651</v>
      </c>
      <c r="B3657" s="1">
        <f t="shared" si="116"/>
        <v>38504.749999991174</v>
      </c>
      <c r="C3657">
        <f t="shared" si="115"/>
        <v>2005</v>
      </c>
      <c r="D3657" s="2">
        <v>185.64</v>
      </c>
      <c r="E3657" s="2">
        <v>15.44</v>
      </c>
      <c r="F3657" s="2">
        <v>34.369999999999997</v>
      </c>
      <c r="G3657" s="2">
        <v>4.41</v>
      </c>
      <c r="H3657" s="2">
        <v>0</v>
      </c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</row>
    <row r="3658" spans="1:41" x14ac:dyDescent="0.35">
      <c r="A3658" t="s">
        <v>3652</v>
      </c>
      <c r="B3658" s="1">
        <f t="shared" si="116"/>
        <v>38504.791666657839</v>
      </c>
      <c r="C3658">
        <f t="shared" si="115"/>
        <v>2005</v>
      </c>
      <c r="D3658" s="2">
        <v>400.25</v>
      </c>
      <c r="E3658" s="2">
        <v>2.97</v>
      </c>
      <c r="F3658" s="2">
        <v>33.01</v>
      </c>
      <c r="G3658" s="2">
        <v>3.24</v>
      </c>
      <c r="H3658" s="2">
        <v>0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</row>
    <row r="3659" spans="1:41" x14ac:dyDescent="0.35">
      <c r="A3659" t="s">
        <v>3653</v>
      </c>
      <c r="B3659" s="1">
        <f t="shared" si="116"/>
        <v>38504.833333324503</v>
      </c>
      <c r="C3659">
        <f t="shared" si="115"/>
        <v>2005</v>
      </c>
      <c r="D3659" s="2">
        <v>0</v>
      </c>
      <c r="E3659" s="2">
        <v>0</v>
      </c>
      <c r="F3659" s="2">
        <v>31.8</v>
      </c>
      <c r="G3659" s="2">
        <v>1.93</v>
      </c>
      <c r="H3659" s="2">
        <v>0</v>
      </c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</row>
    <row r="3660" spans="1:41" x14ac:dyDescent="0.35">
      <c r="A3660" t="s">
        <v>3654</v>
      </c>
      <c r="B3660" s="1">
        <f t="shared" si="116"/>
        <v>38504.874999991167</v>
      </c>
      <c r="C3660">
        <f t="shared" si="115"/>
        <v>2005</v>
      </c>
      <c r="D3660" s="2">
        <v>0</v>
      </c>
      <c r="E3660" s="2">
        <v>0</v>
      </c>
      <c r="F3660" s="2">
        <v>31.4</v>
      </c>
      <c r="G3660" s="2">
        <v>1.24</v>
      </c>
      <c r="H3660" s="2">
        <v>0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</row>
    <row r="3661" spans="1:41" x14ac:dyDescent="0.35">
      <c r="A3661" t="s">
        <v>3655</v>
      </c>
      <c r="B3661" s="1">
        <f t="shared" si="116"/>
        <v>38504.916666657831</v>
      </c>
      <c r="C3661">
        <f t="shared" si="115"/>
        <v>2005</v>
      </c>
      <c r="D3661" s="2">
        <v>0</v>
      </c>
      <c r="E3661" s="2">
        <v>0</v>
      </c>
      <c r="F3661" s="2">
        <v>30.69</v>
      </c>
      <c r="G3661" s="2">
        <v>1.03</v>
      </c>
      <c r="H3661" s="2">
        <v>0</v>
      </c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</row>
    <row r="3662" spans="1:41" x14ac:dyDescent="0.35">
      <c r="A3662" t="s">
        <v>3656</v>
      </c>
      <c r="B3662" s="1">
        <f t="shared" si="116"/>
        <v>38504.958333324495</v>
      </c>
      <c r="C3662">
        <f t="shared" si="115"/>
        <v>2005</v>
      </c>
      <c r="D3662" s="2">
        <v>0</v>
      </c>
      <c r="E3662" s="2">
        <v>0</v>
      </c>
      <c r="F3662" s="2">
        <v>30.92</v>
      </c>
      <c r="G3662" s="2">
        <v>0.55000000000000004</v>
      </c>
      <c r="H3662" s="2">
        <v>0</v>
      </c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</row>
    <row r="3663" spans="1:41" x14ac:dyDescent="0.35">
      <c r="A3663" t="s">
        <v>3657</v>
      </c>
      <c r="B3663" s="1">
        <f t="shared" si="116"/>
        <v>38504.99999999116</v>
      </c>
      <c r="C3663">
        <f t="shared" si="115"/>
        <v>2005</v>
      </c>
      <c r="D3663" s="2">
        <v>0</v>
      </c>
      <c r="E3663" s="2">
        <v>0</v>
      </c>
      <c r="F3663" s="2">
        <v>30.54</v>
      </c>
      <c r="G3663" s="2">
        <v>0.55000000000000004</v>
      </c>
      <c r="H3663" s="2">
        <v>0</v>
      </c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</row>
    <row r="3664" spans="1:41" x14ac:dyDescent="0.35">
      <c r="A3664" t="s">
        <v>3658</v>
      </c>
      <c r="B3664" s="1">
        <f t="shared" si="116"/>
        <v>38505.041666657824</v>
      </c>
      <c r="C3664">
        <f t="shared" si="115"/>
        <v>2005</v>
      </c>
      <c r="D3664" s="2">
        <v>0</v>
      </c>
      <c r="E3664" s="2">
        <v>0</v>
      </c>
      <c r="F3664" s="2">
        <v>28.41</v>
      </c>
      <c r="G3664" s="2">
        <v>1.31</v>
      </c>
      <c r="H3664" s="2">
        <v>0</v>
      </c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</row>
    <row r="3665" spans="1:41" x14ac:dyDescent="0.35">
      <c r="A3665" t="s">
        <v>3659</v>
      </c>
      <c r="B3665" s="1">
        <f t="shared" si="116"/>
        <v>38505.083333324488</v>
      </c>
      <c r="C3665">
        <f t="shared" si="115"/>
        <v>2005</v>
      </c>
      <c r="D3665" s="2">
        <v>0</v>
      </c>
      <c r="E3665" s="2">
        <v>0</v>
      </c>
      <c r="F3665" s="2">
        <v>26.54</v>
      </c>
      <c r="G3665" s="2">
        <v>1.86</v>
      </c>
      <c r="H3665" s="2">
        <v>0</v>
      </c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</row>
    <row r="3666" spans="1:41" x14ac:dyDescent="0.35">
      <c r="A3666" t="s">
        <v>3660</v>
      </c>
      <c r="B3666" s="1">
        <f t="shared" si="116"/>
        <v>38505.124999991152</v>
      </c>
      <c r="C3666">
        <f t="shared" si="115"/>
        <v>2005</v>
      </c>
      <c r="D3666" s="2">
        <v>0</v>
      </c>
      <c r="E3666" s="2">
        <v>0</v>
      </c>
      <c r="F3666" s="2">
        <v>25.65</v>
      </c>
      <c r="G3666" s="2">
        <v>2.0699999999999998</v>
      </c>
      <c r="H3666" s="2">
        <v>0</v>
      </c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</row>
    <row r="3667" spans="1:41" x14ac:dyDescent="0.35">
      <c r="A3667" t="s">
        <v>3661</v>
      </c>
      <c r="B3667" s="1">
        <f t="shared" si="116"/>
        <v>38505.166666657817</v>
      </c>
      <c r="C3667">
        <f t="shared" ref="C3667:C3730" si="117">YEAR(B3667)</f>
        <v>2005</v>
      </c>
      <c r="D3667" s="2">
        <v>0</v>
      </c>
      <c r="E3667" s="2">
        <v>0</v>
      </c>
      <c r="F3667" s="2">
        <v>25.39</v>
      </c>
      <c r="G3667" s="2">
        <v>1.93</v>
      </c>
      <c r="H3667" s="2">
        <v>0</v>
      </c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</row>
    <row r="3668" spans="1:41" x14ac:dyDescent="0.35">
      <c r="A3668" t="s">
        <v>3662</v>
      </c>
      <c r="B3668" s="1">
        <f t="shared" ref="B3668:B3731" si="118">B3667+1/24</f>
        <v>38505.208333324481</v>
      </c>
      <c r="C3668">
        <f t="shared" si="117"/>
        <v>2005</v>
      </c>
      <c r="D3668" s="2">
        <v>0</v>
      </c>
      <c r="E3668" s="2">
        <v>0</v>
      </c>
      <c r="F3668" s="2">
        <v>25.08</v>
      </c>
      <c r="G3668" s="2">
        <v>1.86</v>
      </c>
      <c r="H3668" s="2">
        <v>0</v>
      </c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</row>
    <row r="3669" spans="1:41" x14ac:dyDescent="0.35">
      <c r="A3669" t="s">
        <v>3663</v>
      </c>
      <c r="B3669" s="1">
        <f t="shared" si="118"/>
        <v>38505.249999991145</v>
      </c>
      <c r="C3669">
        <f t="shared" si="117"/>
        <v>2005</v>
      </c>
      <c r="D3669" s="2">
        <v>0</v>
      </c>
      <c r="E3669" s="2">
        <v>0</v>
      </c>
      <c r="F3669" s="2">
        <v>24.37</v>
      </c>
      <c r="G3669" s="2">
        <v>1.86</v>
      </c>
      <c r="H3669" s="2">
        <v>0</v>
      </c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</row>
    <row r="3670" spans="1:41" x14ac:dyDescent="0.35">
      <c r="A3670" t="s">
        <v>3664</v>
      </c>
      <c r="B3670" s="1">
        <f t="shared" si="118"/>
        <v>38505.291666657809</v>
      </c>
      <c r="C3670">
        <f t="shared" si="117"/>
        <v>2005</v>
      </c>
      <c r="D3670" s="2">
        <v>57.53</v>
      </c>
      <c r="E3670" s="2">
        <v>17.21</v>
      </c>
      <c r="F3670" s="2">
        <v>24.3</v>
      </c>
      <c r="G3670" s="2">
        <v>1.79</v>
      </c>
      <c r="H3670" s="2">
        <v>0</v>
      </c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</row>
    <row r="3671" spans="1:41" x14ac:dyDescent="0.35">
      <c r="A3671" t="s">
        <v>3665</v>
      </c>
      <c r="B3671" s="1">
        <f t="shared" si="118"/>
        <v>38505.333333324474</v>
      </c>
      <c r="C3671">
        <f t="shared" si="117"/>
        <v>2005</v>
      </c>
      <c r="D3671" s="2">
        <v>447.3</v>
      </c>
      <c r="E3671" s="2">
        <v>30.13</v>
      </c>
      <c r="F3671" s="2">
        <v>27.91</v>
      </c>
      <c r="G3671" s="2">
        <v>1.59</v>
      </c>
      <c r="H3671" s="2">
        <v>0</v>
      </c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</row>
    <row r="3672" spans="1:41" x14ac:dyDescent="0.35">
      <c r="A3672" t="s">
        <v>3666</v>
      </c>
      <c r="B3672" s="1">
        <f t="shared" si="118"/>
        <v>38505.374999991138</v>
      </c>
      <c r="C3672">
        <f t="shared" si="117"/>
        <v>2005</v>
      </c>
      <c r="D3672" s="2">
        <v>661.97</v>
      </c>
      <c r="E3672" s="2">
        <v>43.29</v>
      </c>
      <c r="F3672" s="2">
        <v>32.11</v>
      </c>
      <c r="G3672" s="2">
        <v>1.86</v>
      </c>
      <c r="H3672" s="2">
        <v>0</v>
      </c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</row>
    <row r="3673" spans="1:41" x14ac:dyDescent="0.35">
      <c r="A3673" t="s">
        <v>3667</v>
      </c>
      <c r="B3673" s="1">
        <f t="shared" si="118"/>
        <v>38505.416666657802</v>
      </c>
      <c r="C3673">
        <f t="shared" si="117"/>
        <v>2005</v>
      </c>
      <c r="D3673" s="2">
        <v>939.41</v>
      </c>
      <c r="E3673" s="2">
        <v>56.57</v>
      </c>
      <c r="F3673" s="2">
        <v>33.74</v>
      </c>
      <c r="G3673" s="2">
        <v>1.66</v>
      </c>
      <c r="H3673" s="2">
        <v>0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</row>
    <row r="3674" spans="1:41" x14ac:dyDescent="0.35">
      <c r="A3674" t="s">
        <v>3668</v>
      </c>
      <c r="B3674" s="1">
        <f t="shared" si="118"/>
        <v>38505.458333324466</v>
      </c>
      <c r="C3674">
        <f t="shared" si="117"/>
        <v>2005</v>
      </c>
      <c r="D3674" s="2">
        <v>918.52</v>
      </c>
      <c r="E3674" s="2">
        <v>69.8</v>
      </c>
      <c r="F3674" s="2">
        <v>35.08</v>
      </c>
      <c r="G3674" s="2">
        <v>2.83</v>
      </c>
      <c r="H3674" s="2">
        <v>0</v>
      </c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</row>
    <row r="3675" spans="1:41" x14ac:dyDescent="0.35">
      <c r="A3675" t="s">
        <v>3669</v>
      </c>
      <c r="B3675" s="1">
        <f t="shared" si="118"/>
        <v>38505.499999991131</v>
      </c>
      <c r="C3675">
        <f t="shared" si="117"/>
        <v>2005</v>
      </c>
      <c r="D3675" s="2">
        <v>830.88</v>
      </c>
      <c r="E3675" s="2">
        <v>82.03</v>
      </c>
      <c r="F3675" s="2">
        <v>35.99</v>
      </c>
      <c r="G3675" s="2">
        <v>4.41</v>
      </c>
      <c r="H3675" s="2">
        <v>0</v>
      </c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</row>
    <row r="3676" spans="1:41" x14ac:dyDescent="0.35">
      <c r="A3676" t="s">
        <v>3670</v>
      </c>
      <c r="B3676" s="1">
        <f t="shared" si="118"/>
        <v>38505.541666657795</v>
      </c>
      <c r="C3676">
        <f t="shared" si="117"/>
        <v>2005</v>
      </c>
      <c r="D3676" s="2">
        <v>860.97</v>
      </c>
      <c r="E3676" s="2">
        <v>80.62</v>
      </c>
      <c r="F3676" s="2">
        <v>36.36</v>
      </c>
      <c r="G3676" s="2">
        <v>5.59</v>
      </c>
      <c r="H3676" s="2">
        <v>0</v>
      </c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</row>
    <row r="3677" spans="1:41" x14ac:dyDescent="0.35">
      <c r="A3677" t="s">
        <v>3671</v>
      </c>
      <c r="B3677" s="1">
        <f t="shared" si="118"/>
        <v>38505.583333324459</v>
      </c>
      <c r="C3677">
        <f t="shared" si="117"/>
        <v>2005</v>
      </c>
      <c r="D3677" s="2">
        <v>985.64</v>
      </c>
      <c r="E3677" s="2">
        <v>68.06</v>
      </c>
      <c r="F3677" s="2">
        <v>36.32</v>
      </c>
      <c r="G3677" s="2">
        <v>6.07</v>
      </c>
      <c r="H3677" s="2">
        <v>0</v>
      </c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</row>
    <row r="3678" spans="1:41" x14ac:dyDescent="0.35">
      <c r="A3678" t="s">
        <v>3672</v>
      </c>
      <c r="B3678" s="1">
        <f t="shared" si="118"/>
        <v>38505.624999991123</v>
      </c>
      <c r="C3678">
        <f t="shared" si="117"/>
        <v>2005</v>
      </c>
      <c r="D3678" s="2">
        <v>1078.17</v>
      </c>
      <c r="E3678" s="2">
        <v>54.81</v>
      </c>
      <c r="F3678" s="2">
        <v>35.97</v>
      </c>
      <c r="G3678" s="2">
        <v>6.07</v>
      </c>
      <c r="H3678" s="2">
        <v>0</v>
      </c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</row>
    <row r="3679" spans="1:41" x14ac:dyDescent="0.35">
      <c r="A3679" t="s">
        <v>3673</v>
      </c>
      <c r="B3679" s="1">
        <f t="shared" si="118"/>
        <v>38505.666666657788</v>
      </c>
      <c r="C3679">
        <f t="shared" si="117"/>
        <v>2005</v>
      </c>
      <c r="D3679" s="2">
        <v>1043.33</v>
      </c>
      <c r="E3679" s="2">
        <v>41.53</v>
      </c>
      <c r="F3679" s="2">
        <v>35.36</v>
      </c>
      <c r="G3679" s="2">
        <v>5.66</v>
      </c>
      <c r="H3679" s="2">
        <v>0</v>
      </c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</row>
    <row r="3680" spans="1:41" x14ac:dyDescent="0.35">
      <c r="A3680" t="s">
        <v>3674</v>
      </c>
      <c r="B3680" s="1">
        <f t="shared" si="118"/>
        <v>38505.708333324452</v>
      </c>
      <c r="C3680">
        <f t="shared" si="117"/>
        <v>2005</v>
      </c>
      <c r="D3680" s="2">
        <v>986.03</v>
      </c>
      <c r="E3680" s="2">
        <v>28.4</v>
      </c>
      <c r="F3680" s="2">
        <v>34.56</v>
      </c>
      <c r="G3680" s="2">
        <v>4.97</v>
      </c>
      <c r="H3680" s="2">
        <v>0</v>
      </c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</row>
    <row r="3681" spans="1:41" x14ac:dyDescent="0.35">
      <c r="A3681" t="s">
        <v>3675</v>
      </c>
      <c r="B3681" s="1">
        <f t="shared" si="118"/>
        <v>38505.749999991116</v>
      </c>
      <c r="C3681">
        <f t="shared" si="117"/>
        <v>2005</v>
      </c>
      <c r="D3681" s="2">
        <v>856.81</v>
      </c>
      <c r="E3681" s="2">
        <v>15.52</v>
      </c>
      <c r="F3681" s="2">
        <v>33.56</v>
      </c>
      <c r="G3681" s="2">
        <v>4.21</v>
      </c>
      <c r="H3681" s="2">
        <v>0</v>
      </c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</row>
    <row r="3682" spans="1:41" x14ac:dyDescent="0.35">
      <c r="A3682" t="s">
        <v>3676</v>
      </c>
      <c r="B3682" s="1">
        <f t="shared" si="118"/>
        <v>38505.79166665778</v>
      </c>
      <c r="C3682">
        <f t="shared" si="117"/>
        <v>2005</v>
      </c>
      <c r="D3682" s="2">
        <v>711.35</v>
      </c>
      <c r="E3682" s="2">
        <v>3.06</v>
      </c>
      <c r="F3682" s="2">
        <v>32.17</v>
      </c>
      <c r="G3682" s="2">
        <v>3.17</v>
      </c>
      <c r="H3682" s="2">
        <v>0</v>
      </c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</row>
    <row r="3683" spans="1:41" x14ac:dyDescent="0.35">
      <c r="A3683" t="s">
        <v>3677</v>
      </c>
      <c r="B3683" s="1">
        <f t="shared" si="118"/>
        <v>38505.833333324445</v>
      </c>
      <c r="C3683">
        <f t="shared" si="117"/>
        <v>2005</v>
      </c>
      <c r="D3683" s="2">
        <v>0</v>
      </c>
      <c r="E3683" s="2">
        <v>0</v>
      </c>
      <c r="F3683" s="2">
        <v>30.69</v>
      </c>
      <c r="G3683" s="2">
        <v>2.0699999999999998</v>
      </c>
      <c r="H3683" s="2">
        <v>0</v>
      </c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</row>
    <row r="3684" spans="1:41" x14ac:dyDescent="0.35">
      <c r="A3684" t="s">
        <v>3678</v>
      </c>
      <c r="B3684" s="1">
        <f t="shared" si="118"/>
        <v>38505.874999991109</v>
      </c>
      <c r="C3684">
        <f t="shared" si="117"/>
        <v>2005</v>
      </c>
      <c r="D3684" s="2">
        <v>0</v>
      </c>
      <c r="E3684" s="2">
        <v>0</v>
      </c>
      <c r="F3684" s="2">
        <v>29.8</v>
      </c>
      <c r="G3684" s="2">
        <v>1.31</v>
      </c>
      <c r="H3684" s="2">
        <v>0</v>
      </c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</row>
    <row r="3685" spans="1:41" x14ac:dyDescent="0.35">
      <c r="A3685" t="s">
        <v>3679</v>
      </c>
      <c r="B3685" s="1">
        <f t="shared" si="118"/>
        <v>38505.916666657773</v>
      </c>
      <c r="C3685">
        <f t="shared" si="117"/>
        <v>2005</v>
      </c>
      <c r="D3685" s="2">
        <v>0</v>
      </c>
      <c r="E3685" s="2">
        <v>0</v>
      </c>
      <c r="F3685" s="2">
        <v>28.64</v>
      </c>
      <c r="G3685" s="2">
        <v>1.1000000000000001</v>
      </c>
      <c r="H3685" s="2">
        <v>0</v>
      </c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</row>
    <row r="3686" spans="1:41" x14ac:dyDescent="0.35">
      <c r="A3686" t="s">
        <v>3680</v>
      </c>
      <c r="B3686" s="1">
        <f t="shared" si="118"/>
        <v>38505.958333324437</v>
      </c>
      <c r="C3686">
        <f t="shared" si="117"/>
        <v>2005</v>
      </c>
      <c r="D3686" s="2">
        <v>0</v>
      </c>
      <c r="E3686" s="2">
        <v>0</v>
      </c>
      <c r="F3686" s="2">
        <v>28.42</v>
      </c>
      <c r="G3686" s="2">
        <v>0.97</v>
      </c>
      <c r="H3686" s="2">
        <v>0</v>
      </c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</row>
    <row r="3687" spans="1:41" x14ac:dyDescent="0.35">
      <c r="A3687" t="s">
        <v>3681</v>
      </c>
      <c r="B3687" s="1">
        <f t="shared" si="118"/>
        <v>38505.999999991102</v>
      </c>
      <c r="C3687">
        <f t="shared" si="117"/>
        <v>2005</v>
      </c>
      <c r="D3687" s="2">
        <v>0</v>
      </c>
      <c r="E3687" s="2">
        <v>0</v>
      </c>
      <c r="F3687" s="2">
        <v>28.16</v>
      </c>
      <c r="G3687" s="2">
        <v>0.9</v>
      </c>
      <c r="H3687" s="2">
        <v>0</v>
      </c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</row>
    <row r="3688" spans="1:41" x14ac:dyDescent="0.35">
      <c r="A3688" t="s">
        <v>3682</v>
      </c>
      <c r="B3688" s="1">
        <f t="shared" si="118"/>
        <v>38506.041666657766</v>
      </c>
      <c r="C3688">
        <f t="shared" si="117"/>
        <v>2005</v>
      </c>
      <c r="D3688" s="2">
        <v>0</v>
      </c>
      <c r="E3688" s="2">
        <v>0</v>
      </c>
      <c r="F3688" s="2">
        <v>27.59</v>
      </c>
      <c r="G3688" s="2">
        <v>0.83</v>
      </c>
      <c r="H3688" s="2">
        <v>0</v>
      </c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</row>
    <row r="3689" spans="1:41" x14ac:dyDescent="0.35">
      <c r="A3689" t="s">
        <v>3683</v>
      </c>
      <c r="B3689" s="1">
        <f t="shared" si="118"/>
        <v>38506.08333332443</v>
      </c>
      <c r="C3689">
        <f t="shared" si="117"/>
        <v>2005</v>
      </c>
      <c r="D3689" s="2">
        <v>0</v>
      </c>
      <c r="E3689" s="2">
        <v>0</v>
      </c>
      <c r="F3689" s="2">
        <v>26.93</v>
      </c>
      <c r="G3689" s="2">
        <v>0.9</v>
      </c>
      <c r="H3689" s="2">
        <v>0</v>
      </c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</row>
    <row r="3690" spans="1:41" x14ac:dyDescent="0.35">
      <c r="A3690" t="s">
        <v>3684</v>
      </c>
      <c r="B3690" s="1">
        <f t="shared" si="118"/>
        <v>38506.124999991094</v>
      </c>
      <c r="C3690">
        <f t="shared" si="117"/>
        <v>2005</v>
      </c>
      <c r="D3690" s="2">
        <v>0</v>
      </c>
      <c r="E3690" s="2">
        <v>0</v>
      </c>
      <c r="F3690" s="2">
        <v>25.53</v>
      </c>
      <c r="G3690" s="2">
        <v>1.38</v>
      </c>
      <c r="H3690" s="2">
        <v>0</v>
      </c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</row>
    <row r="3691" spans="1:41" x14ac:dyDescent="0.35">
      <c r="A3691" t="s">
        <v>3685</v>
      </c>
      <c r="B3691" s="1">
        <f t="shared" si="118"/>
        <v>38506.166666657758</v>
      </c>
      <c r="C3691">
        <f t="shared" si="117"/>
        <v>2005</v>
      </c>
      <c r="D3691" s="2">
        <v>0</v>
      </c>
      <c r="E3691" s="2">
        <v>0</v>
      </c>
      <c r="F3691" s="2">
        <v>23.79</v>
      </c>
      <c r="G3691" s="2">
        <v>1.66</v>
      </c>
      <c r="H3691" s="2">
        <v>0</v>
      </c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</row>
    <row r="3692" spans="1:41" x14ac:dyDescent="0.35">
      <c r="A3692" t="s">
        <v>3686</v>
      </c>
      <c r="B3692" s="1">
        <f t="shared" si="118"/>
        <v>38506.208333324423</v>
      </c>
      <c r="C3692">
        <f t="shared" si="117"/>
        <v>2005</v>
      </c>
      <c r="D3692" s="2">
        <v>0</v>
      </c>
      <c r="E3692" s="2">
        <v>0</v>
      </c>
      <c r="F3692" s="2">
        <v>22.41</v>
      </c>
      <c r="G3692" s="2">
        <v>1.86</v>
      </c>
      <c r="H3692" s="2">
        <v>0</v>
      </c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</row>
    <row r="3693" spans="1:41" x14ac:dyDescent="0.35">
      <c r="A3693" t="s">
        <v>3687</v>
      </c>
      <c r="B3693" s="1">
        <f t="shared" si="118"/>
        <v>38506.249999991087</v>
      </c>
      <c r="C3693">
        <f t="shared" si="117"/>
        <v>2005</v>
      </c>
      <c r="D3693" s="2">
        <v>0</v>
      </c>
      <c r="E3693" s="2">
        <v>0</v>
      </c>
      <c r="F3693" s="2">
        <v>21.23</v>
      </c>
      <c r="G3693" s="2">
        <v>2</v>
      </c>
      <c r="H3693" s="2">
        <v>0</v>
      </c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</row>
    <row r="3694" spans="1:41" x14ac:dyDescent="0.35">
      <c r="A3694" t="s">
        <v>3688</v>
      </c>
      <c r="B3694" s="1">
        <f t="shared" si="118"/>
        <v>38506.291666657751</v>
      </c>
      <c r="C3694">
        <f t="shared" si="117"/>
        <v>2005</v>
      </c>
      <c r="D3694" s="2">
        <v>300.73</v>
      </c>
      <c r="E3694" s="2">
        <v>17.23</v>
      </c>
      <c r="F3694" s="2">
        <v>21.78</v>
      </c>
      <c r="G3694" s="2">
        <v>1.86</v>
      </c>
      <c r="H3694" s="2">
        <v>0</v>
      </c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</row>
    <row r="3695" spans="1:41" x14ac:dyDescent="0.35">
      <c r="A3695" t="s">
        <v>3689</v>
      </c>
      <c r="B3695" s="1">
        <f t="shared" si="118"/>
        <v>38506.333333324415</v>
      </c>
      <c r="C3695">
        <f t="shared" si="117"/>
        <v>2005</v>
      </c>
      <c r="D3695" s="2">
        <v>615.91999999999996</v>
      </c>
      <c r="E3695" s="2">
        <v>30.14</v>
      </c>
      <c r="F3695" s="2">
        <v>25.8</v>
      </c>
      <c r="G3695" s="2">
        <v>1.66</v>
      </c>
      <c r="H3695" s="2">
        <v>0</v>
      </c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</row>
    <row r="3696" spans="1:41" x14ac:dyDescent="0.35">
      <c r="A3696" t="s">
        <v>3690</v>
      </c>
      <c r="B3696" s="1">
        <f t="shared" si="118"/>
        <v>38506.37499999108</v>
      </c>
      <c r="C3696">
        <f t="shared" si="117"/>
        <v>2005</v>
      </c>
      <c r="D3696" s="2">
        <v>846.54</v>
      </c>
      <c r="E3696" s="2">
        <v>43.29</v>
      </c>
      <c r="F3696" s="2">
        <v>29.62</v>
      </c>
      <c r="G3696" s="2">
        <v>1.86</v>
      </c>
      <c r="H3696" s="2">
        <v>0</v>
      </c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</row>
    <row r="3697" spans="1:41" x14ac:dyDescent="0.35">
      <c r="A3697" t="s">
        <v>3691</v>
      </c>
      <c r="B3697" s="1">
        <f t="shared" si="118"/>
        <v>38506.416666657744</v>
      </c>
      <c r="C3697">
        <f t="shared" si="117"/>
        <v>2005</v>
      </c>
      <c r="D3697" s="2">
        <v>922.76</v>
      </c>
      <c r="E3697" s="2">
        <v>56.57</v>
      </c>
      <c r="F3697" s="2">
        <v>31.45</v>
      </c>
      <c r="G3697" s="2">
        <v>1.24</v>
      </c>
      <c r="H3697" s="2">
        <v>0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</row>
    <row r="3698" spans="1:41" x14ac:dyDescent="0.35">
      <c r="A3698" t="s">
        <v>3692</v>
      </c>
      <c r="B3698" s="1">
        <f t="shared" si="118"/>
        <v>38506.458333324408</v>
      </c>
      <c r="C3698">
        <f t="shared" si="117"/>
        <v>2005</v>
      </c>
      <c r="D3698" s="2">
        <v>912.62</v>
      </c>
      <c r="E3698" s="2">
        <v>69.8</v>
      </c>
      <c r="F3698" s="2">
        <v>32.76</v>
      </c>
      <c r="G3698" s="2">
        <v>1.86</v>
      </c>
      <c r="H3698" s="2">
        <v>0</v>
      </c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</row>
    <row r="3699" spans="1:41" x14ac:dyDescent="0.35">
      <c r="A3699" t="s">
        <v>3693</v>
      </c>
      <c r="B3699" s="1">
        <f t="shared" si="118"/>
        <v>38506.499999991072</v>
      </c>
      <c r="C3699">
        <f t="shared" si="117"/>
        <v>2005</v>
      </c>
      <c r="D3699" s="2">
        <v>830.45</v>
      </c>
      <c r="E3699" s="2">
        <v>82.09</v>
      </c>
      <c r="F3699" s="2">
        <v>33.72</v>
      </c>
      <c r="G3699" s="2">
        <v>3.72</v>
      </c>
      <c r="H3699" s="2">
        <v>0</v>
      </c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</row>
    <row r="3700" spans="1:41" x14ac:dyDescent="0.35">
      <c r="A3700" t="s">
        <v>3694</v>
      </c>
      <c r="B3700" s="1">
        <f t="shared" si="118"/>
        <v>38506.541666657737</v>
      </c>
      <c r="C3700">
        <f t="shared" si="117"/>
        <v>2005</v>
      </c>
      <c r="D3700" s="2">
        <v>863.14</v>
      </c>
      <c r="E3700" s="2">
        <v>80.72</v>
      </c>
      <c r="F3700" s="2">
        <v>34.14</v>
      </c>
      <c r="G3700" s="2">
        <v>5.0999999999999996</v>
      </c>
      <c r="H3700" s="2">
        <v>0</v>
      </c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</row>
    <row r="3701" spans="1:41" x14ac:dyDescent="0.35">
      <c r="A3701" t="s">
        <v>3695</v>
      </c>
      <c r="B3701" s="1">
        <f t="shared" si="118"/>
        <v>38506.583333324401</v>
      </c>
      <c r="C3701">
        <f t="shared" si="117"/>
        <v>2005</v>
      </c>
      <c r="D3701" s="2">
        <v>987.88</v>
      </c>
      <c r="E3701" s="2">
        <v>68.13</v>
      </c>
      <c r="F3701" s="2">
        <v>33.97</v>
      </c>
      <c r="G3701" s="2">
        <v>6.14</v>
      </c>
      <c r="H3701" s="2">
        <v>0</v>
      </c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</row>
    <row r="3702" spans="1:41" x14ac:dyDescent="0.35">
      <c r="A3702" t="s">
        <v>3696</v>
      </c>
      <c r="B3702" s="1">
        <f t="shared" si="118"/>
        <v>38506.624999991065</v>
      </c>
      <c r="C3702">
        <f t="shared" si="117"/>
        <v>2005</v>
      </c>
      <c r="D3702" s="2">
        <v>1060.45</v>
      </c>
      <c r="E3702" s="2">
        <v>54.88</v>
      </c>
      <c r="F3702" s="2">
        <v>33.36</v>
      </c>
      <c r="G3702" s="2">
        <v>6.48</v>
      </c>
      <c r="H3702" s="2">
        <v>0</v>
      </c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</row>
    <row r="3703" spans="1:41" x14ac:dyDescent="0.35">
      <c r="A3703" t="s">
        <v>3697</v>
      </c>
      <c r="B3703" s="1">
        <f t="shared" si="118"/>
        <v>38506.666666657729</v>
      </c>
      <c r="C3703">
        <f t="shared" si="117"/>
        <v>2005</v>
      </c>
      <c r="D3703" s="2">
        <v>1071.28</v>
      </c>
      <c r="E3703" s="2">
        <v>41.61</v>
      </c>
      <c r="F3703" s="2">
        <v>32.590000000000003</v>
      </c>
      <c r="G3703" s="2">
        <v>6.21</v>
      </c>
      <c r="H3703" s="2">
        <v>0</v>
      </c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</row>
    <row r="3704" spans="1:41" x14ac:dyDescent="0.35">
      <c r="A3704" t="s">
        <v>3698</v>
      </c>
      <c r="B3704" s="1">
        <f t="shared" si="118"/>
        <v>38506.708333324394</v>
      </c>
      <c r="C3704">
        <f t="shared" si="117"/>
        <v>2005</v>
      </c>
      <c r="D3704" s="2">
        <v>969.72</v>
      </c>
      <c r="E3704" s="2">
        <v>28.48</v>
      </c>
      <c r="F3704" s="2">
        <v>31.64</v>
      </c>
      <c r="G3704" s="2">
        <v>5.66</v>
      </c>
      <c r="H3704" s="2">
        <v>0</v>
      </c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</row>
    <row r="3705" spans="1:41" x14ac:dyDescent="0.35">
      <c r="A3705" t="s">
        <v>3699</v>
      </c>
      <c r="B3705" s="1">
        <f t="shared" si="118"/>
        <v>38506.749999991058</v>
      </c>
      <c r="C3705">
        <f t="shared" si="117"/>
        <v>2005</v>
      </c>
      <c r="D3705" s="2">
        <v>823.8</v>
      </c>
      <c r="E3705" s="2">
        <v>15.61</v>
      </c>
      <c r="F3705" s="2">
        <v>30.46</v>
      </c>
      <c r="G3705" s="2">
        <v>4.9000000000000004</v>
      </c>
      <c r="H3705" s="2">
        <v>0</v>
      </c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</row>
    <row r="3706" spans="1:41" x14ac:dyDescent="0.35">
      <c r="A3706" t="s">
        <v>3700</v>
      </c>
      <c r="B3706" s="1">
        <f t="shared" si="118"/>
        <v>38506.791666657722</v>
      </c>
      <c r="C3706">
        <f t="shared" si="117"/>
        <v>2005</v>
      </c>
      <c r="D3706" s="2">
        <v>606.59</v>
      </c>
      <c r="E3706" s="2">
        <v>3.15</v>
      </c>
      <c r="F3706" s="2">
        <v>29.02</v>
      </c>
      <c r="G3706" s="2">
        <v>3.72</v>
      </c>
      <c r="H3706" s="2">
        <v>0</v>
      </c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</row>
    <row r="3707" spans="1:41" x14ac:dyDescent="0.35">
      <c r="A3707" t="s">
        <v>3701</v>
      </c>
      <c r="B3707" s="1">
        <f t="shared" si="118"/>
        <v>38506.833333324386</v>
      </c>
      <c r="C3707">
        <f t="shared" si="117"/>
        <v>2005</v>
      </c>
      <c r="D3707" s="2">
        <v>0</v>
      </c>
      <c r="E3707" s="2">
        <v>0</v>
      </c>
      <c r="F3707" s="2">
        <v>27.8</v>
      </c>
      <c r="G3707" s="2">
        <v>2.21</v>
      </c>
      <c r="H3707" s="2">
        <v>0</v>
      </c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</row>
    <row r="3708" spans="1:41" x14ac:dyDescent="0.35">
      <c r="A3708" t="s">
        <v>3702</v>
      </c>
      <c r="B3708" s="1">
        <f t="shared" si="118"/>
        <v>38506.874999991051</v>
      </c>
      <c r="C3708">
        <f t="shared" si="117"/>
        <v>2005</v>
      </c>
      <c r="D3708" s="2">
        <v>0</v>
      </c>
      <c r="E3708" s="2">
        <v>0</v>
      </c>
      <c r="F3708" s="2">
        <v>27.19</v>
      </c>
      <c r="G3708" s="2">
        <v>1.17</v>
      </c>
      <c r="H3708" s="2">
        <v>0</v>
      </c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</row>
    <row r="3709" spans="1:41" x14ac:dyDescent="0.35">
      <c r="A3709" t="s">
        <v>3703</v>
      </c>
      <c r="B3709" s="1">
        <f t="shared" si="118"/>
        <v>38506.916666657715</v>
      </c>
      <c r="C3709">
        <f t="shared" si="117"/>
        <v>2005</v>
      </c>
      <c r="D3709" s="2">
        <v>0</v>
      </c>
      <c r="E3709" s="2">
        <v>0</v>
      </c>
      <c r="F3709" s="2">
        <v>26.43</v>
      </c>
      <c r="G3709" s="2">
        <v>0.69</v>
      </c>
      <c r="H3709" s="2">
        <v>0</v>
      </c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</row>
    <row r="3710" spans="1:41" x14ac:dyDescent="0.35">
      <c r="A3710" t="s">
        <v>3704</v>
      </c>
      <c r="B3710" s="1">
        <f t="shared" si="118"/>
        <v>38506.958333324379</v>
      </c>
      <c r="C3710">
        <f t="shared" si="117"/>
        <v>2005</v>
      </c>
      <c r="D3710" s="2">
        <v>0</v>
      </c>
      <c r="E3710" s="2">
        <v>0</v>
      </c>
      <c r="F3710" s="2">
        <v>26.41</v>
      </c>
      <c r="G3710" s="2">
        <v>0.76</v>
      </c>
      <c r="H3710" s="2">
        <v>0</v>
      </c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</row>
    <row r="3711" spans="1:41" x14ac:dyDescent="0.35">
      <c r="A3711" t="s">
        <v>3705</v>
      </c>
      <c r="B3711" s="1">
        <f t="shared" si="118"/>
        <v>38506.999999991043</v>
      </c>
      <c r="C3711">
        <f t="shared" si="117"/>
        <v>2005</v>
      </c>
      <c r="D3711" s="2">
        <v>0</v>
      </c>
      <c r="E3711" s="2">
        <v>0</v>
      </c>
      <c r="F3711" s="2">
        <v>25.77</v>
      </c>
      <c r="G3711" s="2">
        <v>1.03</v>
      </c>
      <c r="H3711" s="2">
        <v>0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</row>
    <row r="3712" spans="1:41" x14ac:dyDescent="0.35">
      <c r="A3712" t="s">
        <v>3706</v>
      </c>
      <c r="B3712" s="1">
        <f t="shared" si="118"/>
        <v>38507.041666657708</v>
      </c>
      <c r="C3712">
        <f t="shared" si="117"/>
        <v>2005</v>
      </c>
      <c r="D3712" s="2">
        <v>0</v>
      </c>
      <c r="E3712" s="2">
        <v>0</v>
      </c>
      <c r="F3712" s="2">
        <v>24.98</v>
      </c>
      <c r="G3712" s="2">
        <v>1.17</v>
      </c>
      <c r="H3712" s="2">
        <v>0</v>
      </c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</row>
    <row r="3713" spans="1:41" x14ac:dyDescent="0.35">
      <c r="A3713" t="s">
        <v>3707</v>
      </c>
      <c r="B3713" s="1">
        <f t="shared" si="118"/>
        <v>38507.083333324372</v>
      </c>
      <c r="C3713">
        <f t="shared" si="117"/>
        <v>2005</v>
      </c>
      <c r="D3713" s="2">
        <v>0</v>
      </c>
      <c r="E3713" s="2">
        <v>0</v>
      </c>
      <c r="F3713" s="2">
        <v>24.53</v>
      </c>
      <c r="G3713" s="2">
        <v>1.17</v>
      </c>
      <c r="H3713" s="2">
        <v>0</v>
      </c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</row>
    <row r="3714" spans="1:41" x14ac:dyDescent="0.35">
      <c r="A3714" t="s">
        <v>3708</v>
      </c>
      <c r="B3714" s="1">
        <f t="shared" si="118"/>
        <v>38507.124999991036</v>
      </c>
      <c r="C3714">
        <f t="shared" si="117"/>
        <v>2005</v>
      </c>
      <c r="D3714" s="2">
        <v>0</v>
      </c>
      <c r="E3714" s="2">
        <v>0</v>
      </c>
      <c r="F3714" s="2">
        <v>23.09</v>
      </c>
      <c r="G3714" s="2">
        <v>1.45</v>
      </c>
      <c r="H3714" s="2">
        <v>0</v>
      </c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</row>
    <row r="3715" spans="1:41" x14ac:dyDescent="0.35">
      <c r="A3715" t="s">
        <v>3709</v>
      </c>
      <c r="B3715" s="1">
        <f t="shared" si="118"/>
        <v>38507.1666666577</v>
      </c>
      <c r="C3715">
        <f t="shared" si="117"/>
        <v>2005</v>
      </c>
      <c r="D3715" s="2">
        <v>0</v>
      </c>
      <c r="E3715" s="2">
        <v>0</v>
      </c>
      <c r="F3715" s="2">
        <v>22.08</v>
      </c>
      <c r="G3715" s="2">
        <v>1.52</v>
      </c>
      <c r="H3715" s="2">
        <v>0</v>
      </c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</row>
    <row r="3716" spans="1:41" x14ac:dyDescent="0.35">
      <c r="A3716" t="s">
        <v>3710</v>
      </c>
      <c r="B3716" s="1">
        <f t="shared" si="118"/>
        <v>38507.208333324365</v>
      </c>
      <c r="C3716">
        <f t="shared" si="117"/>
        <v>2005</v>
      </c>
      <c r="D3716" s="2">
        <v>0</v>
      </c>
      <c r="E3716" s="2">
        <v>0</v>
      </c>
      <c r="F3716" s="2">
        <v>21.52</v>
      </c>
      <c r="G3716" s="2">
        <v>1.59</v>
      </c>
      <c r="H3716" s="2">
        <v>0</v>
      </c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</row>
    <row r="3717" spans="1:41" x14ac:dyDescent="0.35">
      <c r="A3717" t="s">
        <v>3711</v>
      </c>
      <c r="B3717" s="1">
        <f t="shared" si="118"/>
        <v>38507.249999991029</v>
      </c>
      <c r="C3717">
        <f t="shared" si="117"/>
        <v>2005</v>
      </c>
      <c r="D3717" s="2">
        <v>0</v>
      </c>
      <c r="E3717" s="2">
        <v>0</v>
      </c>
      <c r="F3717" s="2">
        <v>20.84</v>
      </c>
      <c r="G3717" s="2">
        <v>1.66</v>
      </c>
      <c r="H3717" s="2">
        <v>0</v>
      </c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</row>
    <row r="3718" spans="1:41" x14ac:dyDescent="0.35">
      <c r="A3718" t="s">
        <v>3712</v>
      </c>
      <c r="B3718" s="1">
        <f t="shared" si="118"/>
        <v>38507.291666657693</v>
      </c>
      <c r="C3718">
        <f t="shared" si="117"/>
        <v>2005</v>
      </c>
      <c r="D3718" s="2">
        <v>415.98</v>
      </c>
      <c r="E3718" s="2">
        <v>17.239999999999998</v>
      </c>
      <c r="F3718" s="2">
        <v>21.31</v>
      </c>
      <c r="G3718" s="2">
        <v>1.59</v>
      </c>
      <c r="H3718" s="2">
        <v>0</v>
      </c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</row>
    <row r="3719" spans="1:41" x14ac:dyDescent="0.35">
      <c r="A3719" t="s">
        <v>3713</v>
      </c>
      <c r="B3719" s="1">
        <f t="shared" si="118"/>
        <v>38507.333333324357</v>
      </c>
      <c r="C3719">
        <f t="shared" si="117"/>
        <v>2005</v>
      </c>
      <c r="D3719" s="2">
        <v>695.26</v>
      </c>
      <c r="E3719" s="2">
        <v>30.14</v>
      </c>
      <c r="F3719" s="2">
        <v>24.71</v>
      </c>
      <c r="G3719" s="2">
        <v>1.24</v>
      </c>
      <c r="H3719" s="2">
        <v>0</v>
      </c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</row>
    <row r="3720" spans="1:41" x14ac:dyDescent="0.35">
      <c r="A3720" t="s">
        <v>3714</v>
      </c>
      <c r="B3720" s="1">
        <f t="shared" si="118"/>
        <v>38507.374999991021</v>
      </c>
      <c r="C3720">
        <f t="shared" si="117"/>
        <v>2005</v>
      </c>
      <c r="D3720" s="2">
        <v>896.54</v>
      </c>
      <c r="E3720" s="2">
        <v>43.29</v>
      </c>
      <c r="F3720" s="2">
        <v>27.85</v>
      </c>
      <c r="G3720" s="2">
        <v>0.97</v>
      </c>
      <c r="H3720" s="2">
        <v>0</v>
      </c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</row>
    <row r="3721" spans="1:41" x14ac:dyDescent="0.35">
      <c r="A3721" t="s">
        <v>3715</v>
      </c>
      <c r="B3721" s="1">
        <f t="shared" si="118"/>
        <v>38507.416666657686</v>
      </c>
      <c r="C3721">
        <f t="shared" si="117"/>
        <v>2005</v>
      </c>
      <c r="D3721" s="2">
        <v>936.93</v>
      </c>
      <c r="E3721" s="2">
        <v>56.57</v>
      </c>
      <c r="F3721" s="2">
        <v>29.61</v>
      </c>
      <c r="G3721" s="2">
        <v>0.97</v>
      </c>
      <c r="H3721" s="2">
        <v>0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</row>
    <row r="3722" spans="1:41" x14ac:dyDescent="0.35">
      <c r="A3722" t="s">
        <v>3716</v>
      </c>
      <c r="B3722" s="1">
        <f t="shared" si="118"/>
        <v>38507.45833332435</v>
      </c>
      <c r="C3722">
        <f t="shared" si="117"/>
        <v>2005</v>
      </c>
      <c r="D3722" s="2">
        <v>928.08</v>
      </c>
      <c r="E3722" s="2">
        <v>69.81</v>
      </c>
      <c r="F3722" s="2">
        <v>31.01</v>
      </c>
      <c r="G3722" s="2">
        <v>2.41</v>
      </c>
      <c r="H3722" s="2">
        <v>0</v>
      </c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</row>
    <row r="3723" spans="1:41" x14ac:dyDescent="0.35">
      <c r="A3723" t="s">
        <v>3717</v>
      </c>
      <c r="B3723" s="1">
        <f t="shared" si="118"/>
        <v>38507.499999991014</v>
      </c>
      <c r="C3723">
        <f t="shared" si="117"/>
        <v>2005</v>
      </c>
      <c r="D3723" s="2">
        <v>840.43</v>
      </c>
      <c r="E3723" s="2">
        <v>82.14</v>
      </c>
      <c r="F3723" s="2">
        <v>31.98</v>
      </c>
      <c r="G3723" s="2">
        <v>3.79</v>
      </c>
      <c r="H3723" s="2">
        <v>0</v>
      </c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</row>
    <row r="3724" spans="1:41" x14ac:dyDescent="0.35">
      <c r="A3724" t="s">
        <v>3718</v>
      </c>
      <c r="B3724" s="1">
        <f t="shared" si="118"/>
        <v>38507.541666657678</v>
      </c>
      <c r="C3724">
        <f t="shared" si="117"/>
        <v>2005</v>
      </c>
      <c r="D3724" s="2">
        <v>866.01</v>
      </c>
      <c r="E3724" s="2">
        <v>80.819999999999993</v>
      </c>
      <c r="F3724" s="2">
        <v>32.56</v>
      </c>
      <c r="G3724" s="2">
        <v>4.97</v>
      </c>
      <c r="H3724" s="2">
        <v>0</v>
      </c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</row>
    <row r="3725" spans="1:41" x14ac:dyDescent="0.35">
      <c r="A3725" t="s">
        <v>3719</v>
      </c>
      <c r="B3725" s="1">
        <f t="shared" si="118"/>
        <v>38507.583333324343</v>
      </c>
      <c r="C3725">
        <f t="shared" si="117"/>
        <v>2005</v>
      </c>
      <c r="D3725" s="2">
        <v>1004.75</v>
      </c>
      <c r="E3725" s="2">
        <v>68.209999999999994</v>
      </c>
      <c r="F3725" s="2">
        <v>32.68</v>
      </c>
      <c r="G3725" s="2">
        <v>5.72</v>
      </c>
      <c r="H3725" s="2">
        <v>0</v>
      </c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</row>
    <row r="3726" spans="1:41" x14ac:dyDescent="0.35">
      <c r="A3726" t="s">
        <v>3720</v>
      </c>
      <c r="B3726" s="1">
        <f t="shared" si="118"/>
        <v>38507.624999991007</v>
      </c>
      <c r="C3726">
        <f t="shared" si="117"/>
        <v>2005</v>
      </c>
      <c r="D3726" s="2">
        <v>1088.51</v>
      </c>
      <c r="E3726" s="2">
        <v>54.95</v>
      </c>
      <c r="F3726" s="2">
        <v>32.56</v>
      </c>
      <c r="G3726" s="2">
        <v>6</v>
      </c>
      <c r="H3726" s="2">
        <v>0</v>
      </c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</row>
    <row r="3727" spans="1:41" x14ac:dyDescent="0.35">
      <c r="A3727" t="s">
        <v>3721</v>
      </c>
      <c r="B3727" s="1">
        <f t="shared" si="118"/>
        <v>38507.666666657671</v>
      </c>
      <c r="C3727">
        <f t="shared" si="117"/>
        <v>2005</v>
      </c>
      <c r="D3727" s="2">
        <v>1073.1400000000001</v>
      </c>
      <c r="E3727" s="2">
        <v>41.68</v>
      </c>
      <c r="F3727" s="2">
        <v>32.159999999999997</v>
      </c>
      <c r="G3727" s="2">
        <v>5.79</v>
      </c>
      <c r="H3727" s="2">
        <v>0</v>
      </c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</row>
    <row r="3728" spans="1:41" x14ac:dyDescent="0.35">
      <c r="A3728" t="s">
        <v>3722</v>
      </c>
      <c r="B3728" s="1">
        <f t="shared" si="118"/>
        <v>38507.708333324335</v>
      </c>
      <c r="C3728">
        <f t="shared" si="117"/>
        <v>2005</v>
      </c>
      <c r="D3728" s="2">
        <v>1011.32</v>
      </c>
      <c r="E3728" s="2">
        <v>28.55</v>
      </c>
      <c r="F3728" s="2">
        <v>31.47</v>
      </c>
      <c r="G3728" s="2">
        <v>5.38</v>
      </c>
      <c r="H3728" s="2">
        <v>0</v>
      </c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</row>
    <row r="3729" spans="1:41" x14ac:dyDescent="0.35">
      <c r="A3729" t="s">
        <v>3723</v>
      </c>
      <c r="B3729" s="1">
        <f t="shared" si="118"/>
        <v>38507.749999991</v>
      </c>
      <c r="C3729">
        <f t="shared" si="117"/>
        <v>2005</v>
      </c>
      <c r="D3729" s="2">
        <v>838.65</v>
      </c>
      <c r="E3729" s="2">
        <v>15.69</v>
      </c>
      <c r="F3729" s="2">
        <v>30.49</v>
      </c>
      <c r="G3729" s="2">
        <v>4.76</v>
      </c>
      <c r="H3729" s="2">
        <v>0</v>
      </c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</row>
    <row r="3730" spans="1:41" x14ac:dyDescent="0.35">
      <c r="A3730" t="s">
        <v>3724</v>
      </c>
      <c r="B3730" s="1">
        <f t="shared" si="118"/>
        <v>38507.791666657664</v>
      </c>
      <c r="C3730">
        <f t="shared" si="117"/>
        <v>2005</v>
      </c>
      <c r="D3730" s="2">
        <v>765.76</v>
      </c>
      <c r="E3730" s="2">
        <v>3.24</v>
      </c>
      <c r="F3730" s="2">
        <v>29.08</v>
      </c>
      <c r="G3730" s="2">
        <v>3.86</v>
      </c>
      <c r="H3730" s="2">
        <v>0</v>
      </c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</row>
    <row r="3731" spans="1:41" x14ac:dyDescent="0.35">
      <c r="A3731" t="s">
        <v>3725</v>
      </c>
      <c r="B3731" s="1">
        <f t="shared" si="118"/>
        <v>38507.833333324328</v>
      </c>
      <c r="C3731">
        <f t="shared" ref="C3731:C3794" si="119">YEAR(B3731)</f>
        <v>2005</v>
      </c>
      <c r="D3731" s="2">
        <v>0</v>
      </c>
      <c r="E3731" s="2">
        <v>0</v>
      </c>
      <c r="F3731" s="2">
        <v>27.74</v>
      </c>
      <c r="G3731" s="2">
        <v>2.69</v>
      </c>
      <c r="H3731" s="2">
        <v>0</v>
      </c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</row>
    <row r="3732" spans="1:41" x14ac:dyDescent="0.35">
      <c r="A3732" t="s">
        <v>3726</v>
      </c>
      <c r="B3732" s="1">
        <f t="shared" ref="B3732:B3795" si="120">B3731+1/24</f>
        <v>38507.874999990992</v>
      </c>
      <c r="C3732">
        <f t="shared" si="119"/>
        <v>2005</v>
      </c>
      <c r="D3732" s="2">
        <v>0</v>
      </c>
      <c r="E3732" s="2">
        <v>0</v>
      </c>
      <c r="F3732" s="2">
        <v>27.06</v>
      </c>
      <c r="G3732" s="2">
        <v>1.79</v>
      </c>
      <c r="H3732" s="2">
        <v>0</v>
      </c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</row>
    <row r="3733" spans="1:41" x14ac:dyDescent="0.35">
      <c r="A3733" t="s">
        <v>3727</v>
      </c>
      <c r="B3733" s="1">
        <f t="shared" si="120"/>
        <v>38507.916666657657</v>
      </c>
      <c r="C3733">
        <f t="shared" si="119"/>
        <v>2005</v>
      </c>
      <c r="D3733" s="2">
        <v>0</v>
      </c>
      <c r="E3733" s="2">
        <v>0</v>
      </c>
      <c r="F3733" s="2">
        <v>26.09</v>
      </c>
      <c r="G3733" s="2">
        <v>0.9</v>
      </c>
      <c r="H3733" s="2">
        <v>0</v>
      </c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</row>
    <row r="3734" spans="1:41" x14ac:dyDescent="0.35">
      <c r="A3734" t="s">
        <v>3728</v>
      </c>
      <c r="B3734" s="1">
        <f t="shared" si="120"/>
        <v>38507.958333324321</v>
      </c>
      <c r="C3734">
        <f t="shared" si="119"/>
        <v>2005</v>
      </c>
      <c r="D3734" s="2">
        <v>0</v>
      </c>
      <c r="E3734" s="2">
        <v>0</v>
      </c>
      <c r="F3734" s="2">
        <v>26.11</v>
      </c>
      <c r="G3734" s="2">
        <v>0.83</v>
      </c>
      <c r="H3734" s="2">
        <v>0</v>
      </c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</row>
    <row r="3735" spans="1:41" x14ac:dyDescent="0.35">
      <c r="A3735" t="s">
        <v>3729</v>
      </c>
      <c r="B3735" s="1">
        <f t="shared" si="120"/>
        <v>38507.999999990985</v>
      </c>
      <c r="C3735">
        <f t="shared" si="119"/>
        <v>2005</v>
      </c>
      <c r="D3735" s="2">
        <v>0</v>
      </c>
      <c r="E3735" s="2">
        <v>0</v>
      </c>
      <c r="F3735" s="2">
        <v>25.64</v>
      </c>
      <c r="G3735" s="2">
        <v>0.97</v>
      </c>
      <c r="H3735" s="2">
        <v>0</v>
      </c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</row>
    <row r="3736" spans="1:41" x14ac:dyDescent="0.35">
      <c r="A3736" t="s">
        <v>3730</v>
      </c>
      <c r="B3736" s="1">
        <f t="shared" si="120"/>
        <v>38508.041666657649</v>
      </c>
      <c r="C3736">
        <f t="shared" si="119"/>
        <v>2005</v>
      </c>
      <c r="D3736" s="2">
        <v>0</v>
      </c>
      <c r="E3736" s="2">
        <v>0</v>
      </c>
      <c r="F3736" s="2">
        <v>25.05</v>
      </c>
      <c r="G3736" s="2">
        <v>1.03</v>
      </c>
      <c r="H3736" s="2">
        <v>0</v>
      </c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</row>
    <row r="3737" spans="1:41" x14ac:dyDescent="0.35">
      <c r="A3737" t="s">
        <v>3731</v>
      </c>
      <c r="B3737" s="1">
        <f t="shared" si="120"/>
        <v>38508.083333324314</v>
      </c>
      <c r="C3737">
        <f t="shared" si="119"/>
        <v>2005</v>
      </c>
      <c r="D3737" s="2">
        <v>0</v>
      </c>
      <c r="E3737" s="2">
        <v>0</v>
      </c>
      <c r="F3737" s="2">
        <v>24.41</v>
      </c>
      <c r="G3737" s="2">
        <v>1.1000000000000001</v>
      </c>
      <c r="H3737" s="2">
        <v>0</v>
      </c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</row>
    <row r="3738" spans="1:41" x14ac:dyDescent="0.35">
      <c r="A3738" t="s">
        <v>3732</v>
      </c>
      <c r="B3738" s="1">
        <f t="shared" si="120"/>
        <v>38508.124999990978</v>
      </c>
      <c r="C3738">
        <f t="shared" si="119"/>
        <v>2005</v>
      </c>
      <c r="D3738" s="2">
        <v>0</v>
      </c>
      <c r="E3738" s="2">
        <v>0</v>
      </c>
      <c r="F3738" s="2">
        <v>23.53</v>
      </c>
      <c r="G3738" s="2">
        <v>1.31</v>
      </c>
      <c r="H3738" s="2">
        <v>0</v>
      </c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</row>
    <row r="3739" spans="1:41" x14ac:dyDescent="0.35">
      <c r="A3739" t="s">
        <v>3733</v>
      </c>
      <c r="B3739" s="1">
        <f t="shared" si="120"/>
        <v>38508.166666657642</v>
      </c>
      <c r="C3739">
        <f t="shared" si="119"/>
        <v>2005</v>
      </c>
      <c r="D3739" s="2">
        <v>0</v>
      </c>
      <c r="E3739" s="2">
        <v>0</v>
      </c>
      <c r="F3739" s="2">
        <v>22.11</v>
      </c>
      <c r="G3739" s="2">
        <v>1.52</v>
      </c>
      <c r="H3739" s="2">
        <v>0</v>
      </c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</row>
    <row r="3740" spans="1:41" x14ac:dyDescent="0.35">
      <c r="A3740" t="s">
        <v>3734</v>
      </c>
      <c r="B3740" s="1">
        <f t="shared" si="120"/>
        <v>38508.208333324306</v>
      </c>
      <c r="C3740">
        <f t="shared" si="119"/>
        <v>2005</v>
      </c>
      <c r="D3740" s="2">
        <v>0</v>
      </c>
      <c r="E3740" s="2">
        <v>0</v>
      </c>
      <c r="F3740" s="2">
        <v>21.19</v>
      </c>
      <c r="G3740" s="2">
        <v>1.59</v>
      </c>
      <c r="H3740" s="2">
        <v>0</v>
      </c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</row>
    <row r="3741" spans="1:41" x14ac:dyDescent="0.35">
      <c r="A3741" t="s">
        <v>3735</v>
      </c>
      <c r="B3741" s="1">
        <f t="shared" si="120"/>
        <v>38508.249999990971</v>
      </c>
      <c r="C3741">
        <f t="shared" si="119"/>
        <v>2005</v>
      </c>
      <c r="D3741" s="2">
        <v>0</v>
      </c>
      <c r="E3741" s="2">
        <v>0</v>
      </c>
      <c r="F3741" s="2">
        <v>20.51</v>
      </c>
      <c r="G3741" s="2">
        <v>1.66</v>
      </c>
      <c r="H3741" s="2">
        <v>0</v>
      </c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</row>
    <row r="3742" spans="1:41" x14ac:dyDescent="0.35">
      <c r="A3742" t="s">
        <v>3736</v>
      </c>
      <c r="B3742" s="1">
        <f t="shared" si="120"/>
        <v>38508.291666657635</v>
      </c>
      <c r="C3742">
        <f t="shared" si="119"/>
        <v>2005</v>
      </c>
      <c r="D3742" s="2">
        <v>374.87</v>
      </c>
      <c r="E3742" s="2">
        <v>17.25</v>
      </c>
      <c r="F3742" s="2">
        <v>21.15</v>
      </c>
      <c r="G3742" s="2">
        <v>1.52</v>
      </c>
      <c r="H3742" s="2">
        <v>0</v>
      </c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</row>
    <row r="3743" spans="1:41" x14ac:dyDescent="0.35">
      <c r="A3743" t="s">
        <v>3737</v>
      </c>
      <c r="B3743" s="1">
        <f t="shared" si="120"/>
        <v>38508.333333324299</v>
      </c>
      <c r="C3743">
        <f t="shared" si="119"/>
        <v>2005</v>
      </c>
      <c r="D3743" s="2">
        <v>693.87</v>
      </c>
      <c r="E3743" s="2">
        <v>30.14</v>
      </c>
      <c r="F3743" s="2">
        <v>24.47</v>
      </c>
      <c r="G3743" s="2">
        <v>1.24</v>
      </c>
      <c r="H3743" s="2">
        <v>0</v>
      </c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</row>
    <row r="3744" spans="1:41" x14ac:dyDescent="0.35">
      <c r="A3744" t="s">
        <v>3738</v>
      </c>
      <c r="B3744" s="1">
        <f t="shared" si="120"/>
        <v>38508.374999990963</v>
      </c>
      <c r="C3744">
        <f t="shared" si="119"/>
        <v>2005</v>
      </c>
      <c r="D3744" s="2">
        <v>875.57</v>
      </c>
      <c r="E3744" s="2">
        <v>43.29</v>
      </c>
      <c r="F3744" s="2">
        <v>28.25</v>
      </c>
      <c r="G3744" s="2">
        <v>1.59</v>
      </c>
      <c r="H3744" s="2">
        <v>0</v>
      </c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</row>
    <row r="3745" spans="1:41" x14ac:dyDescent="0.35">
      <c r="A3745" t="s">
        <v>3739</v>
      </c>
      <c r="B3745" s="1">
        <f t="shared" si="120"/>
        <v>38508.416666657628</v>
      </c>
      <c r="C3745">
        <f t="shared" si="119"/>
        <v>2005</v>
      </c>
      <c r="D3745" s="2">
        <v>948.29</v>
      </c>
      <c r="E3745" s="2">
        <v>56.56</v>
      </c>
      <c r="F3745" s="2">
        <v>29.87</v>
      </c>
      <c r="G3745" s="2">
        <v>1.24</v>
      </c>
      <c r="H3745" s="2">
        <v>0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</row>
    <row r="3746" spans="1:41" x14ac:dyDescent="0.35">
      <c r="A3746" t="s">
        <v>3740</v>
      </c>
      <c r="B3746" s="1">
        <f t="shared" si="120"/>
        <v>38508.458333324292</v>
      </c>
      <c r="C3746">
        <f t="shared" si="119"/>
        <v>2005</v>
      </c>
      <c r="D3746" s="2">
        <v>927.11</v>
      </c>
      <c r="E3746" s="2">
        <v>69.81</v>
      </c>
      <c r="F3746" s="2">
        <v>31.47</v>
      </c>
      <c r="G3746" s="2">
        <v>2.62</v>
      </c>
      <c r="H3746" s="2">
        <v>0</v>
      </c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</row>
    <row r="3747" spans="1:41" x14ac:dyDescent="0.35">
      <c r="A3747" t="s">
        <v>3741</v>
      </c>
      <c r="B3747" s="1">
        <f t="shared" si="120"/>
        <v>38508.499999990956</v>
      </c>
      <c r="C3747">
        <f t="shared" si="119"/>
        <v>2005</v>
      </c>
      <c r="D3747" s="2">
        <v>835.58</v>
      </c>
      <c r="E3747" s="2">
        <v>82.19</v>
      </c>
      <c r="F3747" s="2">
        <v>32.58</v>
      </c>
      <c r="G3747" s="2">
        <v>4.1399999999999997</v>
      </c>
      <c r="H3747" s="2">
        <v>0</v>
      </c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</row>
    <row r="3748" spans="1:41" x14ac:dyDescent="0.35">
      <c r="A3748" t="s">
        <v>3742</v>
      </c>
      <c r="B3748" s="1">
        <f t="shared" si="120"/>
        <v>38508.54166665762</v>
      </c>
      <c r="C3748">
        <f t="shared" si="119"/>
        <v>2005</v>
      </c>
      <c r="D3748" s="2">
        <v>861.34</v>
      </c>
      <c r="E3748" s="2">
        <v>80.92</v>
      </c>
      <c r="F3748" s="2">
        <v>33.25</v>
      </c>
      <c r="G3748" s="2">
        <v>5.31</v>
      </c>
      <c r="H3748" s="2">
        <v>0</v>
      </c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</row>
    <row r="3749" spans="1:41" x14ac:dyDescent="0.35">
      <c r="A3749" t="s">
        <v>3743</v>
      </c>
      <c r="B3749" s="1">
        <f t="shared" si="120"/>
        <v>38508.583333324284</v>
      </c>
      <c r="C3749">
        <f t="shared" si="119"/>
        <v>2005</v>
      </c>
      <c r="D3749" s="2">
        <v>986.81</v>
      </c>
      <c r="E3749" s="2">
        <v>68.28</v>
      </c>
      <c r="F3749" s="2">
        <v>33.58</v>
      </c>
      <c r="G3749" s="2">
        <v>6</v>
      </c>
      <c r="H3749" s="2">
        <v>0</v>
      </c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</row>
    <row r="3750" spans="1:41" x14ac:dyDescent="0.35">
      <c r="A3750" t="s">
        <v>3744</v>
      </c>
      <c r="B3750" s="1">
        <f t="shared" si="120"/>
        <v>38508.624999990949</v>
      </c>
      <c r="C3750">
        <f t="shared" si="119"/>
        <v>2005</v>
      </c>
      <c r="D3750" s="2">
        <v>1060.74</v>
      </c>
      <c r="E3750" s="2">
        <v>55.02</v>
      </c>
      <c r="F3750" s="2">
        <v>33.619999999999997</v>
      </c>
      <c r="G3750" s="2">
        <v>6.41</v>
      </c>
      <c r="H3750" s="2">
        <v>0</v>
      </c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</row>
    <row r="3751" spans="1:41" x14ac:dyDescent="0.35">
      <c r="A3751" t="s">
        <v>3745</v>
      </c>
      <c r="B3751" s="1">
        <f t="shared" si="120"/>
        <v>38508.666666657613</v>
      </c>
      <c r="C3751">
        <f t="shared" si="119"/>
        <v>2005</v>
      </c>
      <c r="D3751" s="2">
        <v>1071.67</v>
      </c>
      <c r="E3751" s="2">
        <v>41.75</v>
      </c>
      <c r="F3751" s="2">
        <v>33.22</v>
      </c>
      <c r="G3751" s="2">
        <v>6.55</v>
      </c>
      <c r="H3751" s="2">
        <v>0</v>
      </c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</row>
    <row r="3752" spans="1:41" x14ac:dyDescent="0.35">
      <c r="A3752" t="s">
        <v>3746</v>
      </c>
      <c r="B3752" s="1">
        <f t="shared" si="120"/>
        <v>38508.708333324277</v>
      </c>
      <c r="C3752">
        <f t="shared" si="119"/>
        <v>2005</v>
      </c>
      <c r="D3752" s="2">
        <v>980.59</v>
      </c>
      <c r="E3752" s="2">
        <v>28.63</v>
      </c>
      <c r="F3752" s="2">
        <v>32.299999999999997</v>
      </c>
      <c r="G3752" s="2">
        <v>6.41</v>
      </c>
      <c r="H3752" s="2">
        <v>0</v>
      </c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</row>
    <row r="3753" spans="1:41" x14ac:dyDescent="0.35">
      <c r="A3753" t="s">
        <v>3747</v>
      </c>
      <c r="B3753" s="1">
        <f t="shared" si="120"/>
        <v>38508.749999990941</v>
      </c>
      <c r="C3753">
        <f t="shared" si="119"/>
        <v>2005</v>
      </c>
      <c r="D3753" s="2">
        <v>838.8</v>
      </c>
      <c r="E3753" s="2">
        <v>15.77</v>
      </c>
      <c r="F3753" s="2">
        <v>30.92</v>
      </c>
      <c r="G3753" s="2">
        <v>5.79</v>
      </c>
      <c r="H3753" s="2">
        <v>0</v>
      </c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</row>
    <row r="3754" spans="1:41" x14ac:dyDescent="0.35">
      <c r="A3754" t="s">
        <v>3748</v>
      </c>
      <c r="B3754" s="1">
        <f t="shared" si="120"/>
        <v>38508.791666657606</v>
      </c>
      <c r="C3754">
        <f t="shared" si="119"/>
        <v>2005</v>
      </c>
      <c r="D3754" s="2">
        <v>635.03</v>
      </c>
      <c r="E3754" s="2">
        <v>3.33</v>
      </c>
      <c r="F3754" s="2">
        <v>29.36</v>
      </c>
      <c r="G3754" s="2">
        <v>4.83</v>
      </c>
      <c r="H3754" s="2">
        <v>0</v>
      </c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</row>
    <row r="3755" spans="1:41" x14ac:dyDescent="0.35">
      <c r="A3755" t="s">
        <v>3749</v>
      </c>
      <c r="B3755" s="1">
        <f t="shared" si="120"/>
        <v>38508.83333332427</v>
      </c>
      <c r="C3755">
        <f t="shared" si="119"/>
        <v>2005</v>
      </c>
      <c r="D3755" s="2">
        <v>0</v>
      </c>
      <c r="E3755" s="2">
        <v>0</v>
      </c>
      <c r="F3755" s="2">
        <v>28.01</v>
      </c>
      <c r="G3755" s="2">
        <v>3.59</v>
      </c>
      <c r="H3755" s="2">
        <v>0</v>
      </c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</row>
    <row r="3756" spans="1:41" x14ac:dyDescent="0.35">
      <c r="A3756" t="s">
        <v>3750</v>
      </c>
      <c r="B3756" s="1">
        <f t="shared" si="120"/>
        <v>38508.874999990934</v>
      </c>
      <c r="C3756">
        <f t="shared" si="119"/>
        <v>2005</v>
      </c>
      <c r="D3756" s="2">
        <v>0</v>
      </c>
      <c r="E3756" s="2">
        <v>0</v>
      </c>
      <c r="F3756" s="2">
        <v>27.4</v>
      </c>
      <c r="G3756" s="2">
        <v>2.9</v>
      </c>
      <c r="H3756" s="2">
        <v>0</v>
      </c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</row>
    <row r="3757" spans="1:41" x14ac:dyDescent="0.35">
      <c r="A3757" t="s">
        <v>3751</v>
      </c>
      <c r="B3757" s="1">
        <f t="shared" si="120"/>
        <v>38508.916666657598</v>
      </c>
      <c r="C3757">
        <f t="shared" si="119"/>
        <v>2005</v>
      </c>
      <c r="D3757" s="2">
        <v>0</v>
      </c>
      <c r="E3757" s="2">
        <v>0</v>
      </c>
      <c r="F3757" s="2">
        <v>26.82</v>
      </c>
      <c r="G3757" s="2">
        <v>1.93</v>
      </c>
      <c r="H3757" s="2">
        <v>0</v>
      </c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</row>
    <row r="3758" spans="1:41" x14ac:dyDescent="0.35">
      <c r="A3758" t="s">
        <v>3752</v>
      </c>
      <c r="B3758" s="1">
        <f t="shared" si="120"/>
        <v>38508.958333324263</v>
      </c>
      <c r="C3758">
        <f t="shared" si="119"/>
        <v>2005</v>
      </c>
      <c r="D3758" s="2">
        <v>0</v>
      </c>
      <c r="E3758" s="2">
        <v>0</v>
      </c>
      <c r="F3758" s="2">
        <v>25.62</v>
      </c>
      <c r="G3758" s="2">
        <v>1.38</v>
      </c>
      <c r="H3758" s="2">
        <v>0</v>
      </c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</row>
    <row r="3759" spans="1:41" x14ac:dyDescent="0.35">
      <c r="A3759" t="s">
        <v>3753</v>
      </c>
      <c r="B3759" s="1">
        <f t="shared" si="120"/>
        <v>38508.999999990927</v>
      </c>
      <c r="C3759">
        <f t="shared" si="119"/>
        <v>2005</v>
      </c>
      <c r="D3759" s="2">
        <v>0</v>
      </c>
      <c r="E3759" s="2">
        <v>0</v>
      </c>
      <c r="F3759" s="2">
        <v>25.32</v>
      </c>
      <c r="G3759" s="2">
        <v>1.31</v>
      </c>
      <c r="H3759" s="2">
        <v>0</v>
      </c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</row>
    <row r="3760" spans="1:41" x14ac:dyDescent="0.35">
      <c r="A3760" t="s">
        <v>3754</v>
      </c>
      <c r="B3760" s="1">
        <f t="shared" si="120"/>
        <v>38509.041666657591</v>
      </c>
      <c r="C3760">
        <f t="shared" si="119"/>
        <v>2005</v>
      </c>
      <c r="D3760" s="2">
        <v>0</v>
      </c>
      <c r="E3760" s="2">
        <v>0</v>
      </c>
      <c r="F3760" s="2">
        <v>24.24</v>
      </c>
      <c r="G3760" s="2">
        <v>1.59</v>
      </c>
      <c r="H3760" s="2">
        <v>0</v>
      </c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</row>
    <row r="3761" spans="1:41" x14ac:dyDescent="0.35">
      <c r="A3761" t="s">
        <v>3755</v>
      </c>
      <c r="B3761" s="1">
        <f t="shared" si="120"/>
        <v>38509.083333324255</v>
      </c>
      <c r="C3761">
        <f t="shared" si="119"/>
        <v>2005</v>
      </c>
      <c r="D3761" s="2">
        <v>0</v>
      </c>
      <c r="E3761" s="2">
        <v>0</v>
      </c>
      <c r="F3761" s="2">
        <v>23.15</v>
      </c>
      <c r="G3761" s="2">
        <v>1.93</v>
      </c>
      <c r="H3761" s="2">
        <v>0</v>
      </c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</row>
    <row r="3762" spans="1:41" x14ac:dyDescent="0.35">
      <c r="A3762" t="s">
        <v>3756</v>
      </c>
      <c r="B3762" s="1">
        <f t="shared" si="120"/>
        <v>38509.12499999092</v>
      </c>
      <c r="C3762">
        <f t="shared" si="119"/>
        <v>2005</v>
      </c>
      <c r="D3762" s="2">
        <v>0</v>
      </c>
      <c r="E3762" s="2">
        <v>0</v>
      </c>
      <c r="F3762" s="2">
        <v>22.35</v>
      </c>
      <c r="G3762" s="2">
        <v>2.2799999999999998</v>
      </c>
      <c r="H3762" s="2">
        <v>0</v>
      </c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</row>
    <row r="3763" spans="1:41" x14ac:dyDescent="0.35">
      <c r="A3763" t="s">
        <v>3757</v>
      </c>
      <c r="B3763" s="1">
        <f t="shared" si="120"/>
        <v>38509.166666657584</v>
      </c>
      <c r="C3763">
        <f t="shared" si="119"/>
        <v>2005</v>
      </c>
      <c r="D3763" s="2">
        <v>0</v>
      </c>
      <c r="E3763" s="2">
        <v>0</v>
      </c>
      <c r="F3763" s="2">
        <v>21.8</v>
      </c>
      <c r="G3763" s="2">
        <v>2.34</v>
      </c>
      <c r="H3763" s="2">
        <v>0</v>
      </c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</row>
    <row r="3764" spans="1:41" x14ac:dyDescent="0.35">
      <c r="A3764" t="s">
        <v>3758</v>
      </c>
      <c r="B3764" s="1">
        <f t="shared" si="120"/>
        <v>38509.208333324248</v>
      </c>
      <c r="C3764">
        <f t="shared" si="119"/>
        <v>2005</v>
      </c>
      <c r="D3764" s="2">
        <v>0</v>
      </c>
      <c r="E3764" s="2">
        <v>0</v>
      </c>
      <c r="F3764" s="2">
        <v>21.24</v>
      </c>
      <c r="G3764" s="2">
        <v>2.48</v>
      </c>
      <c r="H3764" s="2">
        <v>0</v>
      </c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</row>
    <row r="3765" spans="1:41" x14ac:dyDescent="0.35">
      <c r="A3765" t="s">
        <v>3759</v>
      </c>
      <c r="B3765" s="1">
        <f t="shared" si="120"/>
        <v>38509.249999990912</v>
      </c>
      <c r="C3765">
        <f t="shared" si="119"/>
        <v>2005</v>
      </c>
      <c r="D3765" s="2">
        <v>0</v>
      </c>
      <c r="E3765" s="2">
        <v>0</v>
      </c>
      <c r="F3765" s="2">
        <v>20.65</v>
      </c>
      <c r="G3765" s="2">
        <v>2.62</v>
      </c>
      <c r="H3765" s="2">
        <v>0</v>
      </c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</row>
    <row r="3766" spans="1:41" x14ac:dyDescent="0.35">
      <c r="A3766" t="s">
        <v>3760</v>
      </c>
      <c r="B3766" s="1">
        <f t="shared" si="120"/>
        <v>38509.291666657577</v>
      </c>
      <c r="C3766">
        <f t="shared" si="119"/>
        <v>2005</v>
      </c>
      <c r="D3766" s="2">
        <v>373.4</v>
      </c>
      <c r="E3766" s="2">
        <v>17.25</v>
      </c>
      <c r="F3766" s="2">
        <v>21.61</v>
      </c>
      <c r="G3766" s="2">
        <v>2.62</v>
      </c>
      <c r="H3766" s="2">
        <v>0</v>
      </c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</row>
    <row r="3767" spans="1:41" x14ac:dyDescent="0.35">
      <c r="A3767" t="s">
        <v>3761</v>
      </c>
      <c r="B3767" s="1">
        <f t="shared" si="120"/>
        <v>38509.333333324241</v>
      </c>
      <c r="C3767">
        <f t="shared" si="119"/>
        <v>2005</v>
      </c>
      <c r="D3767" s="2">
        <v>713.31</v>
      </c>
      <c r="E3767" s="2">
        <v>30.14</v>
      </c>
      <c r="F3767" s="2">
        <v>26.15</v>
      </c>
      <c r="G3767" s="2">
        <v>2.62</v>
      </c>
      <c r="H3767" s="2">
        <v>0</v>
      </c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</row>
    <row r="3768" spans="1:41" x14ac:dyDescent="0.35">
      <c r="A3768" t="s">
        <v>3762</v>
      </c>
      <c r="B3768" s="1">
        <f t="shared" si="120"/>
        <v>38509.374999990905</v>
      </c>
      <c r="C3768">
        <f t="shared" si="119"/>
        <v>2005</v>
      </c>
      <c r="D3768" s="2">
        <v>893.53</v>
      </c>
      <c r="E3768" s="2">
        <v>43.28</v>
      </c>
      <c r="F3768" s="2">
        <v>30.19</v>
      </c>
      <c r="G3768" s="2">
        <v>3.52</v>
      </c>
      <c r="H3768" s="2">
        <v>0</v>
      </c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</row>
    <row r="3769" spans="1:41" x14ac:dyDescent="0.35">
      <c r="A3769" t="s">
        <v>3763</v>
      </c>
      <c r="B3769" s="1">
        <f t="shared" si="120"/>
        <v>38509.416666657569</v>
      </c>
      <c r="C3769">
        <f t="shared" si="119"/>
        <v>2005</v>
      </c>
      <c r="D3769" s="2">
        <v>945.95</v>
      </c>
      <c r="E3769" s="2">
        <v>56.55</v>
      </c>
      <c r="F3769" s="2">
        <v>32.79</v>
      </c>
      <c r="G3769" s="2">
        <v>2.69</v>
      </c>
      <c r="H3769" s="2">
        <v>0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</row>
    <row r="3770" spans="1:41" x14ac:dyDescent="0.35">
      <c r="A3770" t="s">
        <v>3764</v>
      </c>
      <c r="B3770" s="1">
        <f t="shared" si="120"/>
        <v>38509.458333324234</v>
      </c>
      <c r="C3770">
        <f t="shared" si="119"/>
        <v>2005</v>
      </c>
      <c r="D3770" s="2">
        <v>919.74</v>
      </c>
      <c r="E3770" s="2">
        <v>69.8</v>
      </c>
      <c r="F3770" s="2">
        <v>34.520000000000003</v>
      </c>
      <c r="G3770" s="2">
        <v>0.83</v>
      </c>
      <c r="H3770" s="2">
        <v>0</v>
      </c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</row>
    <row r="3771" spans="1:41" x14ac:dyDescent="0.35">
      <c r="A3771" t="s">
        <v>3765</v>
      </c>
      <c r="B3771" s="1">
        <f t="shared" si="120"/>
        <v>38509.499999990898</v>
      </c>
      <c r="C3771">
        <f t="shared" si="119"/>
        <v>2005</v>
      </c>
      <c r="D3771" s="2">
        <v>833.67</v>
      </c>
      <c r="E3771" s="2">
        <v>82.23</v>
      </c>
      <c r="F3771" s="2">
        <v>35.700000000000003</v>
      </c>
      <c r="G3771" s="2">
        <v>1.79</v>
      </c>
      <c r="H3771" s="2">
        <v>0</v>
      </c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</row>
    <row r="3772" spans="1:41" x14ac:dyDescent="0.35">
      <c r="A3772" t="s">
        <v>3766</v>
      </c>
      <c r="B3772" s="1">
        <f t="shared" si="120"/>
        <v>38509.541666657562</v>
      </c>
      <c r="C3772">
        <f t="shared" si="119"/>
        <v>2005</v>
      </c>
      <c r="D3772" s="2">
        <v>861.13</v>
      </c>
      <c r="E3772" s="2">
        <v>81.010000000000005</v>
      </c>
      <c r="F3772" s="2">
        <v>36.630000000000003</v>
      </c>
      <c r="G3772" s="2">
        <v>3.66</v>
      </c>
      <c r="H3772" s="2">
        <v>0</v>
      </c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</row>
    <row r="3773" spans="1:41" x14ac:dyDescent="0.35">
      <c r="A3773" t="s">
        <v>3767</v>
      </c>
      <c r="B3773" s="1">
        <f t="shared" si="120"/>
        <v>38509.583333324226</v>
      </c>
      <c r="C3773">
        <f t="shared" si="119"/>
        <v>2005</v>
      </c>
      <c r="D3773" s="2">
        <v>989.48</v>
      </c>
      <c r="E3773" s="2">
        <v>68.349999999999994</v>
      </c>
      <c r="F3773" s="2">
        <v>36.950000000000003</v>
      </c>
      <c r="G3773" s="2">
        <v>4.97</v>
      </c>
      <c r="H3773" s="2">
        <v>0</v>
      </c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</row>
    <row r="3774" spans="1:41" x14ac:dyDescent="0.35">
      <c r="A3774" t="s">
        <v>3768</v>
      </c>
      <c r="B3774" s="1">
        <f t="shared" si="120"/>
        <v>38509.624999990891</v>
      </c>
      <c r="C3774">
        <f t="shared" si="119"/>
        <v>2005</v>
      </c>
      <c r="D3774" s="2">
        <v>1084.8499999999999</v>
      </c>
      <c r="E3774" s="2">
        <v>55.08</v>
      </c>
      <c r="F3774" s="2">
        <v>36.67</v>
      </c>
      <c r="G3774" s="2">
        <v>5.79</v>
      </c>
      <c r="H3774" s="2">
        <v>0</v>
      </c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</row>
    <row r="3775" spans="1:41" x14ac:dyDescent="0.35">
      <c r="A3775" t="s">
        <v>3769</v>
      </c>
      <c r="B3775" s="1">
        <f t="shared" si="120"/>
        <v>38509.666666657555</v>
      </c>
      <c r="C3775">
        <f t="shared" si="119"/>
        <v>2005</v>
      </c>
      <c r="D3775" s="2">
        <v>1068.56</v>
      </c>
      <c r="E3775" s="2">
        <v>41.82</v>
      </c>
      <c r="F3775" s="2">
        <v>35.880000000000003</v>
      </c>
      <c r="G3775" s="2">
        <v>6.07</v>
      </c>
      <c r="H3775" s="2">
        <v>0</v>
      </c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</row>
    <row r="3776" spans="1:41" x14ac:dyDescent="0.35">
      <c r="A3776" t="s">
        <v>3770</v>
      </c>
      <c r="B3776" s="1">
        <f t="shared" si="120"/>
        <v>38509.708333324219</v>
      </c>
      <c r="C3776">
        <f t="shared" si="119"/>
        <v>2005</v>
      </c>
      <c r="D3776" s="2">
        <v>1008.61</v>
      </c>
      <c r="E3776" s="2">
        <v>28.7</v>
      </c>
      <c r="F3776" s="2">
        <v>34.76</v>
      </c>
      <c r="G3776" s="2">
        <v>5.79</v>
      </c>
      <c r="H3776" s="2">
        <v>0</v>
      </c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</row>
    <row r="3777" spans="1:41" x14ac:dyDescent="0.35">
      <c r="A3777" t="s">
        <v>3771</v>
      </c>
      <c r="B3777" s="1">
        <f t="shared" si="120"/>
        <v>38509.749999990883</v>
      </c>
      <c r="C3777">
        <f t="shared" si="119"/>
        <v>2005</v>
      </c>
      <c r="D3777" s="2">
        <v>845.17</v>
      </c>
      <c r="E3777" s="2">
        <v>15.85</v>
      </c>
      <c r="F3777" s="2">
        <v>33.39</v>
      </c>
      <c r="G3777" s="2">
        <v>5.03</v>
      </c>
      <c r="H3777" s="2">
        <v>0</v>
      </c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</row>
    <row r="3778" spans="1:41" x14ac:dyDescent="0.35">
      <c r="A3778" t="s">
        <v>3772</v>
      </c>
      <c r="B3778" s="1">
        <f t="shared" si="120"/>
        <v>38509.791666657547</v>
      </c>
      <c r="C3778">
        <f t="shared" si="119"/>
        <v>2005</v>
      </c>
      <c r="D3778" s="2">
        <v>182.1</v>
      </c>
      <c r="E3778" s="2">
        <v>3.42</v>
      </c>
      <c r="F3778" s="2">
        <v>31.95</v>
      </c>
      <c r="G3778" s="2">
        <v>3.86</v>
      </c>
      <c r="H3778" s="2">
        <v>0</v>
      </c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</row>
    <row r="3779" spans="1:41" x14ac:dyDescent="0.35">
      <c r="A3779" t="s">
        <v>3773</v>
      </c>
      <c r="B3779" s="1">
        <f t="shared" si="120"/>
        <v>38509.833333324212</v>
      </c>
      <c r="C3779">
        <f t="shared" si="119"/>
        <v>2005</v>
      </c>
      <c r="D3779" s="2">
        <v>0</v>
      </c>
      <c r="E3779" s="2">
        <v>0</v>
      </c>
      <c r="F3779" s="2">
        <v>30.82</v>
      </c>
      <c r="G3779" s="2">
        <v>2.83</v>
      </c>
      <c r="H3779" s="2">
        <v>0</v>
      </c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</row>
    <row r="3780" spans="1:41" x14ac:dyDescent="0.35">
      <c r="A3780" t="s">
        <v>3774</v>
      </c>
      <c r="B3780" s="1">
        <f t="shared" si="120"/>
        <v>38509.874999990876</v>
      </c>
      <c r="C3780">
        <f t="shared" si="119"/>
        <v>2005</v>
      </c>
      <c r="D3780" s="2">
        <v>0</v>
      </c>
      <c r="E3780" s="2">
        <v>0</v>
      </c>
      <c r="F3780" s="2">
        <v>30.23</v>
      </c>
      <c r="G3780" s="2">
        <v>2.21</v>
      </c>
      <c r="H3780" s="2">
        <v>0</v>
      </c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</row>
    <row r="3781" spans="1:41" x14ac:dyDescent="0.35">
      <c r="A3781" t="s">
        <v>3775</v>
      </c>
      <c r="B3781" s="1">
        <f t="shared" si="120"/>
        <v>38509.91666665754</v>
      </c>
      <c r="C3781">
        <f t="shared" si="119"/>
        <v>2005</v>
      </c>
      <c r="D3781" s="2">
        <v>0</v>
      </c>
      <c r="E3781" s="2">
        <v>0</v>
      </c>
      <c r="F3781" s="2">
        <v>29.26</v>
      </c>
      <c r="G3781" s="2">
        <v>1.72</v>
      </c>
      <c r="H3781" s="2">
        <v>0</v>
      </c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</row>
    <row r="3782" spans="1:41" x14ac:dyDescent="0.35">
      <c r="A3782" t="s">
        <v>3776</v>
      </c>
      <c r="B3782" s="1">
        <f t="shared" si="120"/>
        <v>38509.958333324204</v>
      </c>
      <c r="C3782">
        <f t="shared" si="119"/>
        <v>2005</v>
      </c>
      <c r="D3782" s="2">
        <v>0</v>
      </c>
      <c r="E3782" s="2">
        <v>0</v>
      </c>
      <c r="F3782" s="2">
        <v>28.11</v>
      </c>
      <c r="G3782" s="2">
        <v>1.17</v>
      </c>
      <c r="H3782" s="2">
        <v>0</v>
      </c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</row>
    <row r="3783" spans="1:41" x14ac:dyDescent="0.35">
      <c r="A3783" t="s">
        <v>3777</v>
      </c>
      <c r="B3783" s="1">
        <f t="shared" si="120"/>
        <v>38509.999999990869</v>
      </c>
      <c r="C3783">
        <f t="shared" si="119"/>
        <v>2005</v>
      </c>
      <c r="D3783" s="2">
        <v>0</v>
      </c>
      <c r="E3783" s="2">
        <v>0</v>
      </c>
      <c r="F3783" s="2">
        <v>28</v>
      </c>
      <c r="G3783" s="2">
        <v>1.03</v>
      </c>
      <c r="H3783" s="2">
        <v>0</v>
      </c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</row>
    <row r="3784" spans="1:41" x14ac:dyDescent="0.35">
      <c r="A3784" t="s">
        <v>3778</v>
      </c>
      <c r="B3784" s="1">
        <f t="shared" si="120"/>
        <v>38510.041666657533</v>
      </c>
      <c r="C3784">
        <f t="shared" si="119"/>
        <v>2005</v>
      </c>
      <c r="D3784" s="2">
        <v>0</v>
      </c>
      <c r="E3784" s="2">
        <v>0</v>
      </c>
      <c r="F3784" s="2">
        <v>27.07</v>
      </c>
      <c r="G3784" s="2">
        <v>1.38</v>
      </c>
      <c r="H3784" s="2">
        <v>0</v>
      </c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</row>
    <row r="3785" spans="1:41" x14ac:dyDescent="0.35">
      <c r="A3785" t="s">
        <v>3779</v>
      </c>
      <c r="B3785" s="1">
        <f t="shared" si="120"/>
        <v>38510.083333324197</v>
      </c>
      <c r="C3785">
        <f t="shared" si="119"/>
        <v>2005</v>
      </c>
      <c r="D3785" s="2">
        <v>0</v>
      </c>
      <c r="E3785" s="2">
        <v>0</v>
      </c>
      <c r="F3785" s="2">
        <v>26.08</v>
      </c>
      <c r="G3785" s="2">
        <v>1.59</v>
      </c>
      <c r="H3785" s="2">
        <v>0</v>
      </c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</row>
    <row r="3786" spans="1:41" x14ac:dyDescent="0.35">
      <c r="A3786" t="s">
        <v>3780</v>
      </c>
      <c r="B3786" s="1">
        <f t="shared" si="120"/>
        <v>38510.124999990861</v>
      </c>
      <c r="C3786">
        <f t="shared" si="119"/>
        <v>2005</v>
      </c>
      <c r="D3786" s="2">
        <v>0</v>
      </c>
      <c r="E3786" s="2">
        <v>0</v>
      </c>
      <c r="F3786" s="2">
        <v>25.36</v>
      </c>
      <c r="G3786" s="2">
        <v>1.66</v>
      </c>
      <c r="H3786" s="2">
        <v>0</v>
      </c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</row>
    <row r="3787" spans="1:41" x14ac:dyDescent="0.35">
      <c r="A3787" t="s">
        <v>3781</v>
      </c>
      <c r="B3787" s="1">
        <f t="shared" si="120"/>
        <v>38510.166666657526</v>
      </c>
      <c r="C3787">
        <f t="shared" si="119"/>
        <v>2005</v>
      </c>
      <c r="D3787" s="2">
        <v>0</v>
      </c>
      <c r="E3787" s="2">
        <v>0</v>
      </c>
      <c r="F3787" s="2">
        <v>24.67</v>
      </c>
      <c r="G3787" s="2">
        <v>1.72</v>
      </c>
      <c r="H3787" s="2">
        <v>0</v>
      </c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</row>
    <row r="3788" spans="1:41" x14ac:dyDescent="0.35">
      <c r="A3788" t="s">
        <v>3782</v>
      </c>
      <c r="B3788" s="1">
        <f t="shared" si="120"/>
        <v>38510.20833332419</v>
      </c>
      <c r="C3788">
        <f t="shared" si="119"/>
        <v>2005</v>
      </c>
      <c r="D3788" s="2">
        <v>0</v>
      </c>
      <c r="E3788" s="2">
        <v>0</v>
      </c>
      <c r="F3788" s="2">
        <v>23.85</v>
      </c>
      <c r="G3788" s="2">
        <v>1.79</v>
      </c>
      <c r="H3788" s="2">
        <v>0</v>
      </c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</row>
    <row r="3789" spans="1:41" x14ac:dyDescent="0.35">
      <c r="A3789" t="s">
        <v>3783</v>
      </c>
      <c r="B3789" s="1">
        <f t="shared" si="120"/>
        <v>38510.249999990854</v>
      </c>
      <c r="C3789">
        <f t="shared" si="119"/>
        <v>2005</v>
      </c>
      <c r="D3789" s="2">
        <v>0</v>
      </c>
      <c r="E3789" s="2">
        <v>0</v>
      </c>
      <c r="F3789" s="2">
        <v>22.94</v>
      </c>
      <c r="G3789" s="2">
        <v>2</v>
      </c>
      <c r="H3789" s="2">
        <v>0</v>
      </c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</row>
    <row r="3790" spans="1:41" x14ac:dyDescent="0.35">
      <c r="A3790" t="s">
        <v>3784</v>
      </c>
      <c r="B3790" s="1">
        <f t="shared" si="120"/>
        <v>38510.291666657518</v>
      </c>
      <c r="C3790">
        <f t="shared" si="119"/>
        <v>2005</v>
      </c>
      <c r="D3790" s="2">
        <v>277.95999999999998</v>
      </c>
      <c r="E3790" s="2">
        <v>17.260000000000002</v>
      </c>
      <c r="F3790" s="2">
        <v>23.39</v>
      </c>
      <c r="G3790" s="2">
        <v>1.86</v>
      </c>
      <c r="H3790" s="2">
        <v>0</v>
      </c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</row>
    <row r="3791" spans="1:41" x14ac:dyDescent="0.35">
      <c r="A3791" t="s">
        <v>3785</v>
      </c>
      <c r="B3791" s="1">
        <f t="shared" si="120"/>
        <v>38510.333333324183</v>
      </c>
      <c r="C3791">
        <f t="shared" si="119"/>
        <v>2005</v>
      </c>
      <c r="D3791" s="2">
        <v>703.02</v>
      </c>
      <c r="E3791" s="2">
        <v>30.14</v>
      </c>
      <c r="F3791" s="2">
        <v>27.6</v>
      </c>
      <c r="G3791" s="2">
        <v>1.45</v>
      </c>
      <c r="H3791" s="2">
        <v>0</v>
      </c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</row>
    <row r="3792" spans="1:41" x14ac:dyDescent="0.35">
      <c r="A3792" t="s">
        <v>3786</v>
      </c>
      <c r="B3792" s="1">
        <f t="shared" si="120"/>
        <v>38510.374999990847</v>
      </c>
      <c r="C3792">
        <f t="shared" si="119"/>
        <v>2005</v>
      </c>
      <c r="D3792" s="2">
        <v>869.05</v>
      </c>
      <c r="E3792" s="2">
        <v>43.27</v>
      </c>
      <c r="F3792" s="2">
        <v>32.24</v>
      </c>
      <c r="G3792" s="2">
        <v>1.72</v>
      </c>
      <c r="H3792" s="2">
        <v>0</v>
      </c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</row>
    <row r="3793" spans="1:41" x14ac:dyDescent="0.35">
      <c r="A3793" t="s">
        <v>3787</v>
      </c>
      <c r="B3793" s="1">
        <f t="shared" si="120"/>
        <v>38510.416666657511</v>
      </c>
      <c r="C3793">
        <f t="shared" si="119"/>
        <v>2005</v>
      </c>
      <c r="D3793" s="2">
        <v>886.27</v>
      </c>
      <c r="E3793" s="2">
        <v>56.54</v>
      </c>
      <c r="F3793" s="2">
        <v>33.64</v>
      </c>
      <c r="G3793" s="2">
        <v>1.93</v>
      </c>
      <c r="H3793" s="2">
        <v>0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</row>
    <row r="3794" spans="1:41" x14ac:dyDescent="0.35">
      <c r="A3794" t="s">
        <v>3788</v>
      </c>
      <c r="B3794" s="1">
        <f t="shared" si="120"/>
        <v>38510.458333324175</v>
      </c>
      <c r="C3794">
        <f t="shared" si="119"/>
        <v>2005</v>
      </c>
      <c r="D3794" s="2">
        <v>836.66</v>
      </c>
      <c r="E3794" s="2">
        <v>69.8</v>
      </c>
      <c r="F3794" s="2">
        <v>35.21</v>
      </c>
      <c r="G3794" s="2">
        <v>2.34</v>
      </c>
      <c r="H3794" s="2">
        <v>0</v>
      </c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</row>
    <row r="3795" spans="1:41" x14ac:dyDescent="0.35">
      <c r="A3795" t="s">
        <v>3789</v>
      </c>
      <c r="B3795" s="1">
        <f t="shared" si="120"/>
        <v>38510.49999999084</v>
      </c>
      <c r="C3795">
        <f t="shared" ref="C3795:C3858" si="121">YEAR(B3795)</f>
        <v>2005</v>
      </c>
      <c r="D3795" s="2">
        <v>853.76</v>
      </c>
      <c r="E3795" s="2">
        <v>82.26</v>
      </c>
      <c r="F3795" s="2">
        <v>36.409999999999997</v>
      </c>
      <c r="G3795" s="2">
        <v>3.03</v>
      </c>
      <c r="H3795" s="2">
        <v>0</v>
      </c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</row>
    <row r="3796" spans="1:41" x14ac:dyDescent="0.35">
      <c r="A3796" t="s">
        <v>3790</v>
      </c>
      <c r="B3796" s="1">
        <f t="shared" ref="B3796:B3859" si="122">B3795+1/24</f>
        <v>38510.541666657504</v>
      </c>
      <c r="C3796">
        <f t="shared" si="121"/>
        <v>2005</v>
      </c>
      <c r="D3796" s="2">
        <v>763.34</v>
      </c>
      <c r="E3796" s="2">
        <v>81.099999999999994</v>
      </c>
      <c r="F3796" s="2">
        <v>37.090000000000003</v>
      </c>
      <c r="G3796" s="2">
        <v>3.86</v>
      </c>
      <c r="H3796" s="2">
        <v>0</v>
      </c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</row>
    <row r="3797" spans="1:41" x14ac:dyDescent="0.35">
      <c r="A3797" t="s">
        <v>3791</v>
      </c>
      <c r="B3797" s="1">
        <f t="shared" si="122"/>
        <v>38510.583333324168</v>
      </c>
      <c r="C3797">
        <f t="shared" si="121"/>
        <v>2005</v>
      </c>
      <c r="D3797" s="2">
        <v>791.67</v>
      </c>
      <c r="E3797" s="2">
        <v>68.42</v>
      </c>
      <c r="F3797" s="2">
        <v>37.36</v>
      </c>
      <c r="G3797" s="2">
        <v>4.55</v>
      </c>
      <c r="H3797" s="2">
        <v>0</v>
      </c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</row>
    <row r="3798" spans="1:41" x14ac:dyDescent="0.35">
      <c r="A3798" t="s">
        <v>3792</v>
      </c>
      <c r="B3798" s="1">
        <f t="shared" si="122"/>
        <v>38510.624999990832</v>
      </c>
      <c r="C3798">
        <f t="shared" si="121"/>
        <v>2005</v>
      </c>
      <c r="D3798" s="2">
        <v>901.22</v>
      </c>
      <c r="E3798" s="2">
        <v>55.15</v>
      </c>
      <c r="F3798" s="2">
        <v>37.380000000000003</v>
      </c>
      <c r="G3798" s="2">
        <v>4.83</v>
      </c>
      <c r="H3798" s="2">
        <v>0</v>
      </c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</row>
    <row r="3799" spans="1:41" x14ac:dyDescent="0.35">
      <c r="A3799" t="s">
        <v>3793</v>
      </c>
      <c r="B3799" s="1">
        <f t="shared" si="122"/>
        <v>38510.666666657497</v>
      </c>
      <c r="C3799">
        <f t="shared" si="121"/>
        <v>2005</v>
      </c>
      <c r="D3799" s="2">
        <v>709.48</v>
      </c>
      <c r="E3799" s="2">
        <v>41.89</v>
      </c>
      <c r="F3799" s="2">
        <v>37.049999999999997</v>
      </c>
      <c r="G3799" s="2">
        <v>4.76</v>
      </c>
      <c r="H3799" s="2">
        <v>0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</row>
    <row r="3800" spans="1:41" x14ac:dyDescent="0.35">
      <c r="A3800" t="s">
        <v>3794</v>
      </c>
      <c r="B3800" s="1">
        <f t="shared" si="122"/>
        <v>38510.708333324161</v>
      </c>
      <c r="C3800">
        <f t="shared" si="121"/>
        <v>2005</v>
      </c>
      <c r="D3800" s="2">
        <v>659.25</v>
      </c>
      <c r="E3800" s="2">
        <v>28.78</v>
      </c>
      <c r="F3800" s="2">
        <v>36.43</v>
      </c>
      <c r="G3800" s="2">
        <v>4.4800000000000004</v>
      </c>
      <c r="H3800" s="2">
        <v>0</v>
      </c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</row>
    <row r="3801" spans="1:41" x14ac:dyDescent="0.35">
      <c r="A3801" t="s">
        <v>3795</v>
      </c>
      <c r="B3801" s="1">
        <f t="shared" si="122"/>
        <v>38510.749999990825</v>
      </c>
      <c r="C3801">
        <f t="shared" si="121"/>
        <v>2005</v>
      </c>
      <c r="D3801" s="2">
        <v>966.91</v>
      </c>
      <c r="E3801" s="2">
        <v>15.93</v>
      </c>
      <c r="F3801" s="2">
        <v>35.32</v>
      </c>
      <c r="G3801" s="2">
        <v>3.93</v>
      </c>
      <c r="H3801" s="2">
        <v>0</v>
      </c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</row>
    <row r="3802" spans="1:41" x14ac:dyDescent="0.35">
      <c r="A3802" t="s">
        <v>3796</v>
      </c>
      <c r="B3802" s="1">
        <f t="shared" si="122"/>
        <v>38510.791666657489</v>
      </c>
      <c r="C3802">
        <f t="shared" si="121"/>
        <v>2005</v>
      </c>
      <c r="D3802" s="2">
        <v>820.38</v>
      </c>
      <c r="E3802" s="2">
        <v>3.5</v>
      </c>
      <c r="F3802" s="2">
        <v>33.78</v>
      </c>
      <c r="G3802" s="2">
        <v>3.1</v>
      </c>
      <c r="H3802" s="2">
        <v>0</v>
      </c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</row>
    <row r="3803" spans="1:41" x14ac:dyDescent="0.35">
      <c r="A3803" t="s">
        <v>3797</v>
      </c>
      <c r="B3803" s="1">
        <f t="shared" si="122"/>
        <v>38510.833333324154</v>
      </c>
      <c r="C3803">
        <f t="shared" si="121"/>
        <v>2005</v>
      </c>
      <c r="D3803" s="2">
        <v>0</v>
      </c>
      <c r="E3803" s="2">
        <v>0</v>
      </c>
      <c r="F3803" s="2">
        <v>32.22</v>
      </c>
      <c r="G3803" s="2">
        <v>2.41</v>
      </c>
      <c r="H3803" s="2">
        <v>0</v>
      </c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</row>
    <row r="3804" spans="1:41" x14ac:dyDescent="0.35">
      <c r="A3804" t="s">
        <v>3798</v>
      </c>
      <c r="B3804" s="1">
        <f t="shared" si="122"/>
        <v>38510.874999990818</v>
      </c>
      <c r="C3804">
        <f t="shared" si="121"/>
        <v>2005</v>
      </c>
      <c r="D3804" s="2">
        <v>0</v>
      </c>
      <c r="E3804" s="2">
        <v>0</v>
      </c>
      <c r="F3804" s="2">
        <v>31.39</v>
      </c>
      <c r="G3804" s="2">
        <v>2.0699999999999998</v>
      </c>
      <c r="H3804" s="2">
        <v>0</v>
      </c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</row>
    <row r="3805" spans="1:41" x14ac:dyDescent="0.35">
      <c r="A3805" t="s">
        <v>3799</v>
      </c>
      <c r="B3805" s="1">
        <f t="shared" si="122"/>
        <v>38510.916666657482</v>
      </c>
      <c r="C3805">
        <f t="shared" si="121"/>
        <v>2005</v>
      </c>
      <c r="D3805" s="2">
        <v>0</v>
      </c>
      <c r="E3805" s="2">
        <v>0</v>
      </c>
      <c r="F3805" s="2">
        <v>29.75</v>
      </c>
      <c r="G3805" s="2">
        <v>1.79</v>
      </c>
      <c r="H3805" s="2">
        <v>0</v>
      </c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</row>
    <row r="3806" spans="1:41" x14ac:dyDescent="0.35">
      <c r="A3806" t="s">
        <v>3800</v>
      </c>
      <c r="B3806" s="1">
        <f t="shared" si="122"/>
        <v>38510.958333324146</v>
      </c>
      <c r="C3806">
        <f t="shared" si="121"/>
        <v>2005</v>
      </c>
      <c r="D3806" s="2">
        <v>0</v>
      </c>
      <c r="E3806" s="2">
        <v>0</v>
      </c>
      <c r="F3806" s="2">
        <v>28.27</v>
      </c>
      <c r="G3806" s="2">
        <v>1.59</v>
      </c>
      <c r="H3806" s="2">
        <v>0</v>
      </c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</row>
    <row r="3807" spans="1:41" x14ac:dyDescent="0.35">
      <c r="A3807" t="s">
        <v>3801</v>
      </c>
      <c r="B3807" s="1">
        <f t="shared" si="122"/>
        <v>38510.99999999081</v>
      </c>
      <c r="C3807">
        <f t="shared" si="121"/>
        <v>2005</v>
      </c>
      <c r="D3807" s="2">
        <v>0</v>
      </c>
      <c r="E3807" s="2">
        <v>0</v>
      </c>
      <c r="F3807" s="2">
        <v>27.73</v>
      </c>
      <c r="G3807" s="2">
        <v>1.45</v>
      </c>
      <c r="H3807" s="2">
        <v>0</v>
      </c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</row>
    <row r="3808" spans="1:41" x14ac:dyDescent="0.35">
      <c r="A3808" t="s">
        <v>3802</v>
      </c>
      <c r="B3808" s="1">
        <f t="shared" si="122"/>
        <v>38511.041666657475</v>
      </c>
      <c r="C3808">
        <f t="shared" si="121"/>
        <v>2005</v>
      </c>
      <c r="D3808" s="2">
        <v>0</v>
      </c>
      <c r="E3808" s="2">
        <v>0</v>
      </c>
      <c r="F3808" s="2">
        <v>27.21</v>
      </c>
      <c r="G3808" s="2">
        <v>1.52</v>
      </c>
      <c r="H3808" s="2">
        <v>0</v>
      </c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</row>
    <row r="3809" spans="1:41" x14ac:dyDescent="0.35">
      <c r="A3809" t="s">
        <v>3803</v>
      </c>
      <c r="B3809" s="1">
        <f t="shared" si="122"/>
        <v>38511.083333324139</v>
      </c>
      <c r="C3809">
        <f t="shared" si="121"/>
        <v>2005</v>
      </c>
      <c r="D3809" s="2">
        <v>0</v>
      </c>
      <c r="E3809" s="2">
        <v>0</v>
      </c>
      <c r="F3809" s="2">
        <v>26.1</v>
      </c>
      <c r="G3809" s="2">
        <v>1.72</v>
      </c>
      <c r="H3809" s="2">
        <v>0</v>
      </c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</row>
    <row r="3810" spans="1:41" x14ac:dyDescent="0.35">
      <c r="A3810" t="s">
        <v>3804</v>
      </c>
      <c r="B3810" s="1">
        <f t="shared" si="122"/>
        <v>38511.124999990803</v>
      </c>
      <c r="C3810">
        <f t="shared" si="121"/>
        <v>2005</v>
      </c>
      <c r="D3810" s="2">
        <v>0</v>
      </c>
      <c r="E3810" s="2">
        <v>0</v>
      </c>
      <c r="F3810" s="2">
        <v>24.99</v>
      </c>
      <c r="G3810" s="2">
        <v>1.86</v>
      </c>
      <c r="H3810" s="2">
        <v>0</v>
      </c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</row>
    <row r="3811" spans="1:41" x14ac:dyDescent="0.35">
      <c r="A3811" t="s">
        <v>3805</v>
      </c>
      <c r="B3811" s="1">
        <f t="shared" si="122"/>
        <v>38511.166666657467</v>
      </c>
      <c r="C3811">
        <f t="shared" si="121"/>
        <v>2005</v>
      </c>
      <c r="D3811" s="2">
        <v>0</v>
      </c>
      <c r="E3811" s="2">
        <v>0</v>
      </c>
      <c r="F3811" s="2">
        <v>23.87</v>
      </c>
      <c r="G3811" s="2">
        <v>2</v>
      </c>
      <c r="H3811" s="2">
        <v>0</v>
      </c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</row>
    <row r="3812" spans="1:41" x14ac:dyDescent="0.35">
      <c r="A3812" t="s">
        <v>3806</v>
      </c>
      <c r="B3812" s="1">
        <f t="shared" si="122"/>
        <v>38511.208333324132</v>
      </c>
      <c r="C3812">
        <f t="shared" si="121"/>
        <v>2005</v>
      </c>
      <c r="D3812" s="2">
        <v>0</v>
      </c>
      <c r="E3812" s="2">
        <v>0</v>
      </c>
      <c r="F3812" s="2">
        <v>22.64</v>
      </c>
      <c r="G3812" s="2">
        <v>2.14</v>
      </c>
      <c r="H3812" s="2">
        <v>0</v>
      </c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</row>
    <row r="3813" spans="1:41" x14ac:dyDescent="0.35">
      <c r="A3813" t="s">
        <v>3807</v>
      </c>
      <c r="B3813" s="1">
        <f t="shared" si="122"/>
        <v>38511.249999990796</v>
      </c>
      <c r="C3813">
        <f t="shared" si="121"/>
        <v>2005</v>
      </c>
      <c r="D3813" s="2">
        <v>0</v>
      </c>
      <c r="E3813" s="2">
        <v>0</v>
      </c>
      <c r="F3813" s="2">
        <v>21.6</v>
      </c>
      <c r="G3813" s="2">
        <v>2.34</v>
      </c>
      <c r="H3813" s="2">
        <v>0</v>
      </c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</row>
    <row r="3814" spans="1:41" x14ac:dyDescent="0.35">
      <c r="A3814" t="s">
        <v>3808</v>
      </c>
      <c r="B3814" s="1">
        <f t="shared" si="122"/>
        <v>38511.29166665746</v>
      </c>
      <c r="C3814">
        <f t="shared" si="121"/>
        <v>2005</v>
      </c>
      <c r="D3814" s="2">
        <v>277.99</v>
      </c>
      <c r="E3814" s="2">
        <v>17.25</v>
      </c>
      <c r="F3814" s="2">
        <v>21.97</v>
      </c>
      <c r="G3814" s="2">
        <v>2.2799999999999998</v>
      </c>
      <c r="H3814" s="2">
        <v>0</v>
      </c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</row>
    <row r="3815" spans="1:41" x14ac:dyDescent="0.35">
      <c r="A3815" t="s">
        <v>3809</v>
      </c>
      <c r="B3815" s="1">
        <f t="shared" si="122"/>
        <v>38511.333333324124</v>
      </c>
      <c r="C3815">
        <f t="shared" si="121"/>
        <v>2005</v>
      </c>
      <c r="D3815" s="2">
        <v>574.34</v>
      </c>
      <c r="E3815" s="2">
        <v>30.13</v>
      </c>
      <c r="F3815" s="2">
        <v>26.61</v>
      </c>
      <c r="G3815" s="2">
        <v>2.0699999999999998</v>
      </c>
      <c r="H3815" s="2">
        <v>0</v>
      </c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</row>
    <row r="3816" spans="1:41" x14ac:dyDescent="0.35">
      <c r="A3816" t="s">
        <v>3810</v>
      </c>
      <c r="B3816" s="1">
        <f t="shared" si="122"/>
        <v>38511.374999990789</v>
      </c>
      <c r="C3816">
        <f t="shared" si="121"/>
        <v>2005</v>
      </c>
      <c r="D3816" s="2">
        <v>834.01</v>
      </c>
      <c r="E3816" s="2">
        <v>43.26</v>
      </c>
      <c r="F3816" s="2">
        <v>32.22</v>
      </c>
      <c r="G3816" s="2">
        <v>2.48</v>
      </c>
      <c r="H3816" s="2">
        <v>0</v>
      </c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</row>
    <row r="3817" spans="1:41" x14ac:dyDescent="0.35">
      <c r="A3817" t="s">
        <v>3811</v>
      </c>
      <c r="B3817" s="1">
        <f t="shared" si="122"/>
        <v>38511.416666657453</v>
      </c>
      <c r="C3817">
        <f t="shared" si="121"/>
        <v>2005</v>
      </c>
      <c r="D3817" s="2">
        <v>910.63</v>
      </c>
      <c r="E3817" s="2">
        <v>56.53</v>
      </c>
      <c r="F3817" s="2">
        <v>33.880000000000003</v>
      </c>
      <c r="G3817" s="2">
        <v>3.31</v>
      </c>
      <c r="H3817" s="2">
        <v>0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</row>
    <row r="3818" spans="1:41" x14ac:dyDescent="0.35">
      <c r="A3818" t="s">
        <v>3812</v>
      </c>
      <c r="B3818" s="1">
        <f t="shared" si="122"/>
        <v>38511.458333324117</v>
      </c>
      <c r="C3818">
        <f t="shared" si="121"/>
        <v>2005</v>
      </c>
      <c r="D3818" s="2">
        <v>918.71</v>
      </c>
      <c r="E3818" s="2">
        <v>69.78</v>
      </c>
      <c r="F3818" s="2">
        <v>35.409999999999997</v>
      </c>
      <c r="G3818" s="2">
        <v>4.1399999999999997</v>
      </c>
      <c r="H3818" s="2">
        <v>0</v>
      </c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</row>
    <row r="3819" spans="1:41" x14ac:dyDescent="0.35">
      <c r="A3819" t="s">
        <v>3813</v>
      </c>
      <c r="B3819" s="1">
        <f t="shared" si="122"/>
        <v>38511.499999990781</v>
      </c>
      <c r="C3819">
        <f t="shared" si="121"/>
        <v>2005</v>
      </c>
      <c r="D3819" s="2">
        <v>834.06</v>
      </c>
      <c r="E3819" s="2">
        <v>82.29</v>
      </c>
      <c r="F3819" s="2">
        <v>36.51</v>
      </c>
      <c r="G3819" s="2">
        <v>4.9000000000000004</v>
      </c>
      <c r="H3819" s="2">
        <v>0</v>
      </c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</row>
    <row r="3820" spans="1:41" x14ac:dyDescent="0.35">
      <c r="A3820" t="s">
        <v>3814</v>
      </c>
      <c r="B3820" s="1">
        <f t="shared" si="122"/>
        <v>38511.541666657446</v>
      </c>
      <c r="C3820">
        <f t="shared" si="121"/>
        <v>2005</v>
      </c>
      <c r="D3820" s="2">
        <v>863.11</v>
      </c>
      <c r="E3820" s="2">
        <v>81.19</v>
      </c>
      <c r="F3820" s="2">
        <v>37.18</v>
      </c>
      <c r="G3820" s="2">
        <v>5.59</v>
      </c>
      <c r="H3820" s="2">
        <v>0</v>
      </c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</row>
    <row r="3821" spans="1:41" x14ac:dyDescent="0.35">
      <c r="A3821" t="s">
        <v>3815</v>
      </c>
      <c r="B3821" s="1">
        <f t="shared" si="122"/>
        <v>38511.58333332411</v>
      </c>
      <c r="C3821">
        <f t="shared" si="121"/>
        <v>2005</v>
      </c>
      <c r="D3821" s="2">
        <v>1008.54</v>
      </c>
      <c r="E3821" s="2">
        <v>68.489999999999995</v>
      </c>
      <c r="F3821" s="2">
        <v>37.450000000000003</v>
      </c>
      <c r="G3821" s="2">
        <v>5.93</v>
      </c>
      <c r="H3821" s="2">
        <v>0</v>
      </c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</row>
    <row r="3822" spans="1:41" x14ac:dyDescent="0.35">
      <c r="A3822" t="s">
        <v>3816</v>
      </c>
      <c r="B3822" s="1">
        <f t="shared" si="122"/>
        <v>38511.624999990774</v>
      </c>
      <c r="C3822">
        <f t="shared" si="121"/>
        <v>2005</v>
      </c>
      <c r="D3822" s="2">
        <v>1060.58</v>
      </c>
      <c r="E3822" s="2">
        <v>55.22</v>
      </c>
      <c r="F3822" s="2">
        <v>37.42</v>
      </c>
      <c r="G3822" s="2">
        <v>6.07</v>
      </c>
      <c r="H3822" s="2">
        <v>0</v>
      </c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</row>
    <row r="3823" spans="1:41" x14ac:dyDescent="0.35">
      <c r="A3823" t="s">
        <v>3817</v>
      </c>
      <c r="B3823" s="1">
        <f t="shared" si="122"/>
        <v>38511.666666657438</v>
      </c>
      <c r="C3823">
        <f t="shared" si="121"/>
        <v>2005</v>
      </c>
      <c r="D3823" s="2">
        <v>1121.3</v>
      </c>
      <c r="E3823" s="2">
        <v>41.96</v>
      </c>
      <c r="F3823" s="2">
        <v>36.950000000000003</v>
      </c>
      <c r="G3823" s="2">
        <v>6.21</v>
      </c>
      <c r="H3823" s="2">
        <v>0</v>
      </c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</row>
    <row r="3824" spans="1:41" x14ac:dyDescent="0.35">
      <c r="A3824" t="s">
        <v>3818</v>
      </c>
      <c r="B3824" s="1">
        <f t="shared" si="122"/>
        <v>38511.708333324103</v>
      </c>
      <c r="C3824">
        <f t="shared" si="121"/>
        <v>2005</v>
      </c>
      <c r="D3824" s="2">
        <v>1049.3599999999999</v>
      </c>
      <c r="E3824" s="2">
        <v>28.85</v>
      </c>
      <c r="F3824" s="2">
        <v>35.97</v>
      </c>
      <c r="G3824" s="2">
        <v>6.07</v>
      </c>
      <c r="H3824" s="2">
        <v>0</v>
      </c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</row>
    <row r="3825" spans="1:41" x14ac:dyDescent="0.35">
      <c r="A3825" t="s">
        <v>3819</v>
      </c>
      <c r="B3825" s="1">
        <f t="shared" si="122"/>
        <v>38511.749999990767</v>
      </c>
      <c r="C3825">
        <f t="shared" si="121"/>
        <v>2005</v>
      </c>
      <c r="D3825" s="2">
        <v>862.26</v>
      </c>
      <c r="E3825" s="2">
        <v>16.010000000000002</v>
      </c>
      <c r="F3825" s="2">
        <v>34.49</v>
      </c>
      <c r="G3825" s="2">
        <v>5.31</v>
      </c>
      <c r="H3825" s="2">
        <v>0</v>
      </c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</row>
    <row r="3826" spans="1:41" x14ac:dyDescent="0.35">
      <c r="A3826" t="s">
        <v>3820</v>
      </c>
      <c r="B3826" s="1">
        <f t="shared" si="122"/>
        <v>38511.791666657431</v>
      </c>
      <c r="C3826">
        <f t="shared" si="121"/>
        <v>2005</v>
      </c>
      <c r="D3826" s="2">
        <v>683.03</v>
      </c>
      <c r="E3826" s="2">
        <v>3.58</v>
      </c>
      <c r="F3826" s="2">
        <v>32.68</v>
      </c>
      <c r="G3826" s="2">
        <v>3.93</v>
      </c>
      <c r="H3826" s="2">
        <v>0</v>
      </c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</row>
    <row r="3827" spans="1:41" x14ac:dyDescent="0.35">
      <c r="A3827" t="s">
        <v>3821</v>
      </c>
      <c r="B3827" s="1">
        <f t="shared" si="122"/>
        <v>38511.833333324095</v>
      </c>
      <c r="C3827">
        <f t="shared" si="121"/>
        <v>2005</v>
      </c>
      <c r="D3827" s="2">
        <v>0</v>
      </c>
      <c r="E3827" s="2">
        <v>0</v>
      </c>
      <c r="F3827" s="2">
        <v>31.1</v>
      </c>
      <c r="G3827" s="2">
        <v>2.48</v>
      </c>
      <c r="H3827" s="2">
        <v>0</v>
      </c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</row>
    <row r="3828" spans="1:41" x14ac:dyDescent="0.35">
      <c r="A3828" t="s">
        <v>3822</v>
      </c>
      <c r="B3828" s="1">
        <f t="shared" si="122"/>
        <v>38511.87499999076</v>
      </c>
      <c r="C3828">
        <f t="shared" si="121"/>
        <v>2005</v>
      </c>
      <c r="D3828" s="2">
        <v>0</v>
      </c>
      <c r="E3828" s="2">
        <v>0</v>
      </c>
      <c r="F3828" s="2">
        <v>30.25</v>
      </c>
      <c r="G3828" s="2">
        <v>1.45</v>
      </c>
      <c r="H3828" s="2">
        <v>0</v>
      </c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</row>
    <row r="3829" spans="1:41" x14ac:dyDescent="0.35">
      <c r="A3829" t="s">
        <v>3823</v>
      </c>
      <c r="B3829" s="1">
        <f t="shared" si="122"/>
        <v>38511.916666657424</v>
      </c>
      <c r="C3829">
        <f t="shared" si="121"/>
        <v>2005</v>
      </c>
      <c r="D3829" s="2">
        <v>0</v>
      </c>
      <c r="E3829" s="2">
        <v>0</v>
      </c>
      <c r="F3829" s="2">
        <v>29.66</v>
      </c>
      <c r="G3829" s="2">
        <v>0.55000000000000004</v>
      </c>
      <c r="H3829" s="2">
        <v>0</v>
      </c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</row>
    <row r="3830" spans="1:41" x14ac:dyDescent="0.35">
      <c r="A3830" t="s">
        <v>3824</v>
      </c>
      <c r="B3830" s="1">
        <f t="shared" si="122"/>
        <v>38511.958333324088</v>
      </c>
      <c r="C3830">
        <f t="shared" si="121"/>
        <v>2005</v>
      </c>
      <c r="D3830" s="2">
        <v>0</v>
      </c>
      <c r="E3830" s="2">
        <v>0</v>
      </c>
      <c r="F3830" s="2">
        <v>29.44</v>
      </c>
      <c r="G3830" s="2">
        <v>0.55000000000000004</v>
      </c>
      <c r="H3830" s="2">
        <v>0</v>
      </c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</row>
    <row r="3831" spans="1:41" x14ac:dyDescent="0.35">
      <c r="A3831" t="s">
        <v>3825</v>
      </c>
      <c r="B3831" s="1">
        <f t="shared" si="122"/>
        <v>38511.999999990752</v>
      </c>
      <c r="C3831">
        <f t="shared" si="121"/>
        <v>2005</v>
      </c>
      <c r="D3831" s="2">
        <v>0</v>
      </c>
      <c r="E3831" s="2">
        <v>0</v>
      </c>
      <c r="F3831" s="2">
        <v>28.99</v>
      </c>
      <c r="G3831" s="2">
        <v>0.9</v>
      </c>
      <c r="H3831" s="2">
        <v>0</v>
      </c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</row>
    <row r="3832" spans="1:41" x14ac:dyDescent="0.35">
      <c r="A3832" t="s">
        <v>3826</v>
      </c>
      <c r="B3832" s="1">
        <f t="shared" si="122"/>
        <v>38512.041666657416</v>
      </c>
      <c r="C3832">
        <f t="shared" si="121"/>
        <v>2005</v>
      </c>
      <c r="D3832" s="2">
        <v>0</v>
      </c>
      <c r="E3832" s="2">
        <v>0</v>
      </c>
      <c r="F3832" s="2">
        <v>27.43</v>
      </c>
      <c r="G3832" s="2">
        <v>1.31</v>
      </c>
      <c r="H3832" s="2">
        <v>0</v>
      </c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</row>
    <row r="3833" spans="1:41" x14ac:dyDescent="0.35">
      <c r="A3833" t="s">
        <v>3827</v>
      </c>
      <c r="B3833" s="1">
        <f t="shared" si="122"/>
        <v>38512.083333324081</v>
      </c>
      <c r="C3833">
        <f t="shared" si="121"/>
        <v>2005</v>
      </c>
      <c r="D3833" s="2">
        <v>0</v>
      </c>
      <c r="E3833" s="2">
        <v>0</v>
      </c>
      <c r="F3833" s="2">
        <v>26.18</v>
      </c>
      <c r="G3833" s="2">
        <v>1.66</v>
      </c>
      <c r="H3833" s="2">
        <v>0</v>
      </c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</row>
    <row r="3834" spans="1:41" x14ac:dyDescent="0.35">
      <c r="A3834" t="s">
        <v>3828</v>
      </c>
      <c r="B3834" s="1">
        <f t="shared" si="122"/>
        <v>38512.124999990745</v>
      </c>
      <c r="C3834">
        <f t="shared" si="121"/>
        <v>2005</v>
      </c>
      <c r="D3834" s="2">
        <v>0</v>
      </c>
      <c r="E3834" s="2">
        <v>0</v>
      </c>
      <c r="F3834" s="2">
        <v>25.16</v>
      </c>
      <c r="G3834" s="2">
        <v>1.86</v>
      </c>
      <c r="H3834" s="2">
        <v>0</v>
      </c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</row>
    <row r="3835" spans="1:41" x14ac:dyDescent="0.35">
      <c r="A3835" t="s">
        <v>3829</v>
      </c>
      <c r="B3835" s="1">
        <f t="shared" si="122"/>
        <v>38512.166666657409</v>
      </c>
      <c r="C3835">
        <f t="shared" si="121"/>
        <v>2005</v>
      </c>
      <c r="D3835" s="2">
        <v>0</v>
      </c>
      <c r="E3835" s="2">
        <v>0</v>
      </c>
      <c r="F3835" s="2">
        <v>24.5</v>
      </c>
      <c r="G3835" s="2">
        <v>1.86</v>
      </c>
      <c r="H3835" s="2">
        <v>0</v>
      </c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</row>
    <row r="3836" spans="1:41" x14ac:dyDescent="0.35">
      <c r="A3836" t="s">
        <v>3830</v>
      </c>
      <c r="B3836" s="1">
        <f t="shared" si="122"/>
        <v>38512.208333324073</v>
      </c>
      <c r="C3836">
        <f t="shared" si="121"/>
        <v>2005</v>
      </c>
      <c r="D3836" s="2">
        <v>0</v>
      </c>
      <c r="E3836" s="2">
        <v>0</v>
      </c>
      <c r="F3836" s="2">
        <v>23.77</v>
      </c>
      <c r="G3836" s="2">
        <v>1.86</v>
      </c>
      <c r="H3836" s="2">
        <v>0</v>
      </c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</row>
    <row r="3837" spans="1:41" x14ac:dyDescent="0.35">
      <c r="A3837" t="s">
        <v>3831</v>
      </c>
      <c r="B3837" s="1">
        <f t="shared" si="122"/>
        <v>38512.249999990738</v>
      </c>
      <c r="C3837">
        <f t="shared" si="121"/>
        <v>2005</v>
      </c>
      <c r="D3837" s="2">
        <v>0</v>
      </c>
      <c r="E3837" s="2">
        <v>0</v>
      </c>
      <c r="F3837" s="2">
        <v>22.86</v>
      </c>
      <c r="G3837" s="2">
        <v>1.93</v>
      </c>
      <c r="H3837" s="2">
        <v>0</v>
      </c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</row>
    <row r="3838" spans="1:41" x14ac:dyDescent="0.35">
      <c r="A3838" t="s">
        <v>3832</v>
      </c>
      <c r="B3838" s="1">
        <f t="shared" si="122"/>
        <v>38512.291666657402</v>
      </c>
      <c r="C3838">
        <f t="shared" si="121"/>
        <v>2005</v>
      </c>
      <c r="D3838" s="2">
        <v>238.03</v>
      </c>
      <c r="E3838" s="2">
        <v>17.25</v>
      </c>
      <c r="F3838" s="2">
        <v>23.27</v>
      </c>
      <c r="G3838" s="2">
        <v>1.86</v>
      </c>
      <c r="H3838" s="2">
        <v>0</v>
      </c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</row>
    <row r="3839" spans="1:41" x14ac:dyDescent="0.35">
      <c r="A3839" t="s">
        <v>3833</v>
      </c>
      <c r="B3839" s="1">
        <f t="shared" si="122"/>
        <v>38512.333333324066</v>
      </c>
      <c r="C3839">
        <f t="shared" si="121"/>
        <v>2005</v>
      </c>
      <c r="D3839" s="2">
        <v>610.42999999999995</v>
      </c>
      <c r="E3839" s="2">
        <v>30.12</v>
      </c>
      <c r="F3839" s="2">
        <v>26.98</v>
      </c>
      <c r="G3839" s="2">
        <v>1.59</v>
      </c>
      <c r="H3839" s="2">
        <v>0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</row>
    <row r="3840" spans="1:41" x14ac:dyDescent="0.35">
      <c r="A3840" t="s">
        <v>3834</v>
      </c>
      <c r="B3840" s="1">
        <f t="shared" si="122"/>
        <v>38512.37499999073</v>
      </c>
      <c r="C3840">
        <f t="shared" si="121"/>
        <v>2005</v>
      </c>
      <c r="D3840" s="2">
        <v>819.85</v>
      </c>
      <c r="E3840" s="2">
        <v>43.24</v>
      </c>
      <c r="F3840" s="2">
        <v>31.4</v>
      </c>
      <c r="G3840" s="2">
        <v>1.59</v>
      </c>
      <c r="H3840" s="2">
        <v>0</v>
      </c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</row>
    <row r="3841" spans="1:41" x14ac:dyDescent="0.35">
      <c r="A3841" t="s">
        <v>3835</v>
      </c>
      <c r="B3841" s="1">
        <f t="shared" si="122"/>
        <v>38512.416666657395</v>
      </c>
      <c r="C3841">
        <f t="shared" si="121"/>
        <v>2005</v>
      </c>
      <c r="D3841" s="2">
        <v>917.4</v>
      </c>
      <c r="E3841" s="2">
        <v>56.51</v>
      </c>
      <c r="F3841" s="2">
        <v>33.44</v>
      </c>
      <c r="G3841" s="2">
        <v>2.34</v>
      </c>
      <c r="H3841" s="2">
        <v>0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</row>
    <row r="3842" spans="1:41" x14ac:dyDescent="0.35">
      <c r="A3842" t="s">
        <v>3836</v>
      </c>
      <c r="B3842" s="1">
        <f t="shared" si="122"/>
        <v>38512.458333324059</v>
      </c>
      <c r="C3842">
        <f t="shared" si="121"/>
        <v>2005</v>
      </c>
      <c r="D3842" s="2">
        <v>902.53</v>
      </c>
      <c r="E3842" s="2">
        <v>69.77</v>
      </c>
      <c r="F3842" s="2">
        <v>35.03</v>
      </c>
      <c r="G3842" s="2">
        <v>3.38</v>
      </c>
      <c r="H3842" s="2">
        <v>0</v>
      </c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</row>
    <row r="3843" spans="1:41" x14ac:dyDescent="0.35">
      <c r="A3843" t="s">
        <v>3837</v>
      </c>
      <c r="B3843" s="1">
        <f t="shared" si="122"/>
        <v>38512.499999990723</v>
      </c>
      <c r="C3843">
        <f t="shared" si="121"/>
        <v>2005</v>
      </c>
      <c r="D3843" s="2">
        <v>836.63</v>
      </c>
      <c r="E3843" s="2">
        <v>82.31</v>
      </c>
      <c r="F3843" s="2">
        <v>36.08</v>
      </c>
      <c r="G3843" s="2">
        <v>4.6900000000000004</v>
      </c>
      <c r="H3843" s="2">
        <v>0</v>
      </c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</row>
    <row r="3844" spans="1:41" x14ac:dyDescent="0.35">
      <c r="A3844" t="s">
        <v>3838</v>
      </c>
      <c r="B3844" s="1">
        <f t="shared" si="122"/>
        <v>38512.541666657387</v>
      </c>
      <c r="C3844">
        <f t="shared" si="121"/>
        <v>2005</v>
      </c>
      <c r="D3844" s="2">
        <v>863.03</v>
      </c>
      <c r="E3844" s="2">
        <v>81.27</v>
      </c>
      <c r="F3844" s="2">
        <v>36.700000000000003</v>
      </c>
      <c r="G3844" s="2">
        <v>5.66</v>
      </c>
      <c r="H3844" s="2">
        <v>0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</row>
    <row r="3845" spans="1:41" x14ac:dyDescent="0.35">
      <c r="A3845" t="s">
        <v>3839</v>
      </c>
      <c r="B3845" s="1">
        <f t="shared" si="122"/>
        <v>38512.583333324052</v>
      </c>
      <c r="C3845">
        <f t="shared" si="121"/>
        <v>2005</v>
      </c>
      <c r="D3845" s="2">
        <v>1006.05</v>
      </c>
      <c r="E3845" s="2">
        <v>68.56</v>
      </c>
      <c r="F3845" s="2">
        <v>36.909999999999997</v>
      </c>
      <c r="G3845" s="2">
        <v>6.28</v>
      </c>
      <c r="H3845" s="2">
        <v>0</v>
      </c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</row>
    <row r="3846" spans="1:41" x14ac:dyDescent="0.35">
      <c r="A3846" t="s">
        <v>3840</v>
      </c>
      <c r="B3846" s="1">
        <f t="shared" si="122"/>
        <v>38512.624999990716</v>
      </c>
      <c r="C3846">
        <f t="shared" si="121"/>
        <v>2005</v>
      </c>
      <c r="D3846" s="2">
        <v>1093.5</v>
      </c>
      <c r="E3846" s="2">
        <v>55.28</v>
      </c>
      <c r="F3846" s="2">
        <v>36.79</v>
      </c>
      <c r="G3846" s="2">
        <v>6.69</v>
      </c>
      <c r="H3846" s="2">
        <v>0</v>
      </c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</row>
    <row r="3847" spans="1:41" x14ac:dyDescent="0.35">
      <c r="A3847" t="s">
        <v>3841</v>
      </c>
      <c r="B3847" s="1">
        <f t="shared" si="122"/>
        <v>38512.66666665738</v>
      </c>
      <c r="C3847">
        <f t="shared" si="121"/>
        <v>2005</v>
      </c>
      <c r="D3847" s="2">
        <v>1104.92</v>
      </c>
      <c r="E3847" s="2">
        <v>42.02</v>
      </c>
      <c r="F3847" s="2">
        <v>36.26</v>
      </c>
      <c r="G3847" s="2">
        <v>6.69</v>
      </c>
      <c r="H3847" s="2">
        <v>0</v>
      </c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</row>
    <row r="3848" spans="1:41" x14ac:dyDescent="0.35">
      <c r="A3848" t="s">
        <v>3842</v>
      </c>
      <c r="B3848" s="1">
        <f t="shared" si="122"/>
        <v>38512.708333324044</v>
      </c>
      <c r="C3848">
        <f t="shared" si="121"/>
        <v>2005</v>
      </c>
      <c r="D3848" s="2">
        <v>1031.02</v>
      </c>
      <c r="E3848" s="2">
        <v>28.92</v>
      </c>
      <c r="F3848" s="2">
        <v>35.29</v>
      </c>
      <c r="G3848" s="2">
        <v>6.28</v>
      </c>
      <c r="H3848" s="2">
        <v>0</v>
      </c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</row>
    <row r="3849" spans="1:41" x14ac:dyDescent="0.35">
      <c r="A3849" t="s">
        <v>3843</v>
      </c>
      <c r="B3849" s="1">
        <f t="shared" si="122"/>
        <v>38512.749999990709</v>
      </c>
      <c r="C3849">
        <f t="shared" si="121"/>
        <v>2005</v>
      </c>
      <c r="D3849" s="2">
        <v>891.64</v>
      </c>
      <c r="E3849" s="2">
        <v>16.079999999999998</v>
      </c>
      <c r="F3849" s="2">
        <v>33.76</v>
      </c>
      <c r="G3849" s="2">
        <v>5.66</v>
      </c>
      <c r="H3849" s="2">
        <v>0</v>
      </c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</row>
    <row r="3850" spans="1:41" x14ac:dyDescent="0.35">
      <c r="A3850" t="s">
        <v>3844</v>
      </c>
      <c r="B3850" s="1">
        <f t="shared" si="122"/>
        <v>38512.791666657373</v>
      </c>
      <c r="C3850">
        <f t="shared" si="121"/>
        <v>2005</v>
      </c>
      <c r="D3850" s="2">
        <v>657.21</v>
      </c>
      <c r="E3850" s="2">
        <v>3.66</v>
      </c>
      <c r="F3850" s="2">
        <v>31.84</v>
      </c>
      <c r="G3850" s="2">
        <v>4.62</v>
      </c>
      <c r="H3850" s="2">
        <v>0</v>
      </c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</row>
    <row r="3851" spans="1:41" x14ac:dyDescent="0.35">
      <c r="A3851" t="s">
        <v>3845</v>
      </c>
      <c r="B3851" s="1">
        <f t="shared" si="122"/>
        <v>38512.833333324037</v>
      </c>
      <c r="C3851">
        <f t="shared" si="121"/>
        <v>2005</v>
      </c>
      <c r="D3851" s="2">
        <v>0</v>
      </c>
      <c r="E3851" s="2">
        <v>0</v>
      </c>
      <c r="F3851" s="2">
        <v>30.37</v>
      </c>
      <c r="G3851" s="2">
        <v>3.52</v>
      </c>
      <c r="H3851" s="2">
        <v>0</v>
      </c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</row>
    <row r="3852" spans="1:41" x14ac:dyDescent="0.35">
      <c r="A3852" t="s">
        <v>3846</v>
      </c>
      <c r="B3852" s="1">
        <f t="shared" si="122"/>
        <v>38512.874999990701</v>
      </c>
      <c r="C3852">
        <f t="shared" si="121"/>
        <v>2005</v>
      </c>
      <c r="D3852" s="2">
        <v>0</v>
      </c>
      <c r="E3852" s="2">
        <v>0</v>
      </c>
      <c r="F3852" s="2">
        <v>29.69</v>
      </c>
      <c r="G3852" s="2">
        <v>2.62</v>
      </c>
      <c r="H3852" s="2">
        <v>0</v>
      </c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</row>
    <row r="3853" spans="1:41" x14ac:dyDescent="0.35">
      <c r="A3853" t="s">
        <v>3847</v>
      </c>
      <c r="B3853" s="1">
        <f t="shared" si="122"/>
        <v>38512.916666657366</v>
      </c>
      <c r="C3853">
        <f t="shared" si="121"/>
        <v>2005</v>
      </c>
      <c r="D3853" s="2">
        <v>0</v>
      </c>
      <c r="E3853" s="2">
        <v>0</v>
      </c>
      <c r="F3853" s="2">
        <v>28.94</v>
      </c>
      <c r="G3853" s="2">
        <v>1.79</v>
      </c>
      <c r="H3853" s="2">
        <v>0</v>
      </c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</row>
    <row r="3854" spans="1:41" x14ac:dyDescent="0.35">
      <c r="A3854" t="s">
        <v>3848</v>
      </c>
      <c r="B3854" s="1">
        <f t="shared" si="122"/>
        <v>38512.95833332403</v>
      </c>
      <c r="C3854">
        <f t="shared" si="121"/>
        <v>2005</v>
      </c>
      <c r="D3854" s="2">
        <v>0</v>
      </c>
      <c r="E3854" s="2">
        <v>0</v>
      </c>
      <c r="F3854" s="2">
        <v>27.72</v>
      </c>
      <c r="G3854" s="2">
        <v>1.52</v>
      </c>
      <c r="H3854" s="2">
        <v>0</v>
      </c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</row>
    <row r="3855" spans="1:41" x14ac:dyDescent="0.35">
      <c r="A3855" t="s">
        <v>3849</v>
      </c>
      <c r="B3855" s="1">
        <f t="shared" si="122"/>
        <v>38512.999999990694</v>
      </c>
      <c r="C3855">
        <f t="shared" si="121"/>
        <v>2005</v>
      </c>
      <c r="D3855" s="2">
        <v>0</v>
      </c>
      <c r="E3855" s="2">
        <v>0</v>
      </c>
      <c r="F3855" s="2">
        <v>27.03</v>
      </c>
      <c r="G3855" s="2">
        <v>1.59</v>
      </c>
      <c r="H3855" s="2">
        <v>0</v>
      </c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</row>
    <row r="3856" spans="1:41" x14ac:dyDescent="0.35">
      <c r="A3856" t="s">
        <v>3850</v>
      </c>
      <c r="B3856" s="1">
        <f t="shared" si="122"/>
        <v>38513.041666657358</v>
      </c>
      <c r="C3856">
        <f t="shared" si="121"/>
        <v>2005</v>
      </c>
      <c r="D3856" s="2">
        <v>0</v>
      </c>
      <c r="E3856" s="2">
        <v>0</v>
      </c>
      <c r="F3856" s="2">
        <v>26.08</v>
      </c>
      <c r="G3856" s="2">
        <v>1.72</v>
      </c>
      <c r="H3856" s="2">
        <v>0</v>
      </c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</row>
    <row r="3857" spans="1:41" x14ac:dyDescent="0.35">
      <c r="A3857" t="s">
        <v>3851</v>
      </c>
      <c r="B3857" s="1">
        <f t="shared" si="122"/>
        <v>38513.083333324023</v>
      </c>
      <c r="C3857">
        <f t="shared" si="121"/>
        <v>2005</v>
      </c>
      <c r="D3857" s="2">
        <v>0</v>
      </c>
      <c r="E3857" s="2">
        <v>0</v>
      </c>
      <c r="F3857" s="2">
        <v>24.88</v>
      </c>
      <c r="G3857" s="2">
        <v>2.0699999999999998</v>
      </c>
      <c r="H3857" s="2">
        <v>0</v>
      </c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</row>
    <row r="3858" spans="1:41" x14ac:dyDescent="0.35">
      <c r="A3858" t="s">
        <v>3852</v>
      </c>
      <c r="B3858" s="1">
        <f t="shared" si="122"/>
        <v>38513.124999990687</v>
      </c>
      <c r="C3858">
        <f t="shared" si="121"/>
        <v>2005</v>
      </c>
      <c r="D3858" s="2">
        <v>0</v>
      </c>
      <c r="E3858" s="2">
        <v>0</v>
      </c>
      <c r="F3858" s="2">
        <v>23.99</v>
      </c>
      <c r="G3858" s="2">
        <v>2.21</v>
      </c>
      <c r="H3858" s="2">
        <v>0</v>
      </c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</row>
    <row r="3859" spans="1:41" x14ac:dyDescent="0.35">
      <c r="A3859" t="s">
        <v>3853</v>
      </c>
      <c r="B3859" s="1">
        <f t="shared" si="122"/>
        <v>38513.166666657351</v>
      </c>
      <c r="C3859">
        <f t="shared" ref="C3859:C3922" si="123">YEAR(B3859)</f>
        <v>2005</v>
      </c>
      <c r="D3859" s="2">
        <v>0</v>
      </c>
      <c r="E3859" s="2">
        <v>0</v>
      </c>
      <c r="F3859" s="2">
        <v>23.15</v>
      </c>
      <c r="G3859" s="2">
        <v>2.2799999999999998</v>
      </c>
      <c r="H3859" s="2">
        <v>0</v>
      </c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</row>
    <row r="3860" spans="1:41" x14ac:dyDescent="0.35">
      <c r="A3860" t="s">
        <v>3854</v>
      </c>
      <c r="B3860" s="1">
        <f t="shared" ref="B3860:B3923" si="124">B3859+1/24</f>
        <v>38513.208333324015</v>
      </c>
      <c r="C3860">
        <f t="shared" si="123"/>
        <v>2005</v>
      </c>
      <c r="D3860" s="2">
        <v>0</v>
      </c>
      <c r="E3860" s="2">
        <v>0</v>
      </c>
      <c r="F3860" s="2">
        <v>22.04</v>
      </c>
      <c r="G3860" s="2">
        <v>2.41</v>
      </c>
      <c r="H3860" s="2">
        <v>0</v>
      </c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</row>
    <row r="3861" spans="1:41" x14ac:dyDescent="0.35">
      <c r="A3861" t="s">
        <v>3855</v>
      </c>
      <c r="B3861" s="1">
        <f t="shared" si="124"/>
        <v>38513.249999990679</v>
      </c>
      <c r="C3861">
        <f t="shared" si="123"/>
        <v>2005</v>
      </c>
      <c r="D3861" s="2">
        <v>0</v>
      </c>
      <c r="E3861" s="2">
        <v>0</v>
      </c>
      <c r="F3861" s="2">
        <v>21.18</v>
      </c>
      <c r="G3861" s="2">
        <v>2.41</v>
      </c>
      <c r="H3861" s="2">
        <v>0</v>
      </c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</row>
    <row r="3862" spans="1:41" x14ac:dyDescent="0.35">
      <c r="A3862" t="s">
        <v>3856</v>
      </c>
      <c r="B3862" s="1">
        <f t="shared" si="124"/>
        <v>38513.291666657344</v>
      </c>
      <c r="C3862">
        <f t="shared" si="123"/>
        <v>2005</v>
      </c>
      <c r="D3862" s="2">
        <v>451.23</v>
      </c>
      <c r="E3862" s="2">
        <v>17.239999999999998</v>
      </c>
      <c r="F3862" s="2">
        <v>21.92</v>
      </c>
      <c r="G3862" s="2">
        <v>2.2799999999999998</v>
      </c>
      <c r="H3862" s="2">
        <v>0</v>
      </c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</row>
    <row r="3863" spans="1:41" x14ac:dyDescent="0.35">
      <c r="A3863" t="s">
        <v>3857</v>
      </c>
      <c r="B3863" s="1">
        <f t="shared" si="124"/>
        <v>38513.333333324008</v>
      </c>
      <c r="C3863">
        <f t="shared" si="123"/>
        <v>2005</v>
      </c>
      <c r="D3863" s="2">
        <v>714.95</v>
      </c>
      <c r="E3863" s="2">
        <v>30.1</v>
      </c>
      <c r="F3863" s="2">
        <v>25.85</v>
      </c>
      <c r="G3863" s="2">
        <v>2</v>
      </c>
      <c r="H3863" s="2">
        <v>0</v>
      </c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</row>
    <row r="3864" spans="1:41" x14ac:dyDescent="0.35">
      <c r="A3864" t="s">
        <v>3858</v>
      </c>
      <c r="B3864" s="1">
        <f t="shared" si="124"/>
        <v>38513.374999990672</v>
      </c>
      <c r="C3864">
        <f t="shared" si="123"/>
        <v>2005</v>
      </c>
      <c r="D3864" s="2">
        <v>888.74</v>
      </c>
      <c r="E3864" s="2">
        <v>43.22</v>
      </c>
      <c r="F3864" s="2">
        <v>30.26</v>
      </c>
      <c r="G3864" s="2">
        <v>1.93</v>
      </c>
      <c r="H3864" s="2">
        <v>0</v>
      </c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</row>
    <row r="3865" spans="1:41" x14ac:dyDescent="0.35">
      <c r="A3865" t="s">
        <v>3859</v>
      </c>
      <c r="B3865" s="1">
        <f t="shared" si="124"/>
        <v>38513.416666657336</v>
      </c>
      <c r="C3865">
        <f t="shared" si="123"/>
        <v>2005</v>
      </c>
      <c r="D3865" s="2">
        <v>960.14</v>
      </c>
      <c r="E3865" s="2">
        <v>56.49</v>
      </c>
      <c r="F3865" s="2">
        <v>32.369999999999997</v>
      </c>
      <c r="G3865" s="2">
        <v>1.72</v>
      </c>
      <c r="H3865" s="2">
        <v>0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</row>
    <row r="3866" spans="1:41" x14ac:dyDescent="0.35">
      <c r="A3866" t="s">
        <v>3860</v>
      </c>
      <c r="B3866" s="1">
        <f t="shared" si="124"/>
        <v>38513.458333324001</v>
      </c>
      <c r="C3866">
        <f t="shared" si="123"/>
        <v>2005</v>
      </c>
      <c r="D3866" s="2">
        <v>925.87</v>
      </c>
      <c r="E3866" s="2">
        <v>69.75</v>
      </c>
      <c r="F3866" s="2">
        <v>34.090000000000003</v>
      </c>
      <c r="G3866" s="2">
        <v>2.0699999999999998</v>
      </c>
      <c r="H3866" s="2">
        <v>0</v>
      </c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</row>
    <row r="3867" spans="1:41" x14ac:dyDescent="0.35">
      <c r="A3867" t="s">
        <v>3861</v>
      </c>
      <c r="B3867" s="1">
        <f t="shared" si="124"/>
        <v>38513.499999990665</v>
      </c>
      <c r="C3867">
        <f t="shared" si="123"/>
        <v>2005</v>
      </c>
      <c r="D3867" s="2">
        <v>830.66</v>
      </c>
      <c r="E3867" s="2">
        <v>82.32</v>
      </c>
      <c r="F3867" s="2">
        <v>35.32</v>
      </c>
      <c r="G3867" s="2">
        <v>3.17</v>
      </c>
      <c r="H3867" s="2">
        <v>0</v>
      </c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</row>
    <row r="3868" spans="1:41" x14ac:dyDescent="0.35">
      <c r="A3868" t="s">
        <v>3862</v>
      </c>
      <c r="B3868" s="1">
        <f t="shared" si="124"/>
        <v>38513.541666657329</v>
      </c>
      <c r="C3868">
        <f t="shared" si="123"/>
        <v>2005</v>
      </c>
      <c r="D3868" s="2">
        <v>858.93</v>
      </c>
      <c r="E3868" s="2">
        <v>81.349999999999994</v>
      </c>
      <c r="F3868" s="2">
        <v>36.119999999999997</v>
      </c>
      <c r="G3868" s="2">
        <v>4.41</v>
      </c>
      <c r="H3868" s="2">
        <v>0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</row>
    <row r="3869" spans="1:41" x14ac:dyDescent="0.35">
      <c r="A3869" t="s">
        <v>3863</v>
      </c>
      <c r="B3869" s="1">
        <f t="shared" si="124"/>
        <v>38513.583333323993</v>
      </c>
      <c r="C3869">
        <f t="shared" si="123"/>
        <v>2005</v>
      </c>
      <c r="D3869" s="2">
        <v>999.69</v>
      </c>
      <c r="E3869" s="2">
        <v>68.62</v>
      </c>
      <c r="F3869" s="2">
        <v>36.49</v>
      </c>
      <c r="G3869" s="2">
        <v>5.52</v>
      </c>
      <c r="H3869" s="2">
        <v>0</v>
      </c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</row>
    <row r="3870" spans="1:41" x14ac:dyDescent="0.35">
      <c r="A3870" t="s">
        <v>3864</v>
      </c>
      <c r="B3870" s="1">
        <f t="shared" si="124"/>
        <v>38513.624999990658</v>
      </c>
      <c r="C3870">
        <f t="shared" si="123"/>
        <v>2005</v>
      </c>
      <c r="D3870" s="2">
        <v>1085.51</v>
      </c>
      <c r="E3870" s="2">
        <v>55.35</v>
      </c>
      <c r="F3870" s="2">
        <v>36.4</v>
      </c>
      <c r="G3870" s="2">
        <v>6.41</v>
      </c>
      <c r="H3870" s="2">
        <v>0</v>
      </c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</row>
    <row r="3871" spans="1:41" x14ac:dyDescent="0.35">
      <c r="A3871" t="s">
        <v>3865</v>
      </c>
      <c r="B3871" s="1">
        <f t="shared" si="124"/>
        <v>38513.666666657322</v>
      </c>
      <c r="C3871">
        <f t="shared" si="123"/>
        <v>2005</v>
      </c>
      <c r="D3871" s="2">
        <v>1096.8699999999999</v>
      </c>
      <c r="E3871" s="2">
        <v>42.09</v>
      </c>
      <c r="F3871" s="2">
        <v>35.93</v>
      </c>
      <c r="G3871" s="2">
        <v>6.69</v>
      </c>
      <c r="H3871" s="2">
        <v>0</v>
      </c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</row>
    <row r="3872" spans="1:41" x14ac:dyDescent="0.35">
      <c r="A3872" t="s">
        <v>3866</v>
      </c>
      <c r="B3872" s="1">
        <f t="shared" si="124"/>
        <v>38513.708333323986</v>
      </c>
      <c r="C3872">
        <f t="shared" si="123"/>
        <v>2005</v>
      </c>
      <c r="D3872" s="2">
        <v>1023.44</v>
      </c>
      <c r="E3872" s="2">
        <v>28.99</v>
      </c>
      <c r="F3872" s="2">
        <v>35.18</v>
      </c>
      <c r="G3872" s="2">
        <v>6.48</v>
      </c>
      <c r="H3872" s="2">
        <v>0</v>
      </c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</row>
    <row r="3873" spans="1:41" x14ac:dyDescent="0.35">
      <c r="A3873" t="s">
        <v>3867</v>
      </c>
      <c r="B3873" s="1">
        <f t="shared" si="124"/>
        <v>38513.74999999065</v>
      </c>
      <c r="C3873">
        <f t="shared" si="123"/>
        <v>2005</v>
      </c>
      <c r="D3873" s="2">
        <v>899.97</v>
      </c>
      <c r="E3873" s="2">
        <v>16.149999999999999</v>
      </c>
      <c r="F3873" s="2">
        <v>34.11</v>
      </c>
      <c r="G3873" s="2">
        <v>5.86</v>
      </c>
      <c r="H3873" s="2">
        <v>0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</row>
    <row r="3874" spans="1:41" x14ac:dyDescent="0.35">
      <c r="A3874" t="s">
        <v>3868</v>
      </c>
      <c r="B3874" s="1">
        <f t="shared" si="124"/>
        <v>38513.791666657315</v>
      </c>
      <c r="C3874">
        <f t="shared" si="123"/>
        <v>2005</v>
      </c>
      <c r="D3874" s="2">
        <v>689.82</v>
      </c>
      <c r="E3874" s="2">
        <v>3.74</v>
      </c>
      <c r="F3874" s="2">
        <v>32.74</v>
      </c>
      <c r="G3874" s="2">
        <v>4.76</v>
      </c>
      <c r="H3874" s="2">
        <v>0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</row>
    <row r="3875" spans="1:41" x14ac:dyDescent="0.35">
      <c r="A3875" t="s">
        <v>3869</v>
      </c>
      <c r="B3875" s="1">
        <f t="shared" si="124"/>
        <v>38513.833333323979</v>
      </c>
      <c r="C3875">
        <f t="shared" si="123"/>
        <v>2005</v>
      </c>
      <c r="D3875" s="2">
        <v>0</v>
      </c>
      <c r="E3875" s="2">
        <v>0</v>
      </c>
      <c r="F3875" s="2">
        <v>31.56</v>
      </c>
      <c r="G3875" s="2">
        <v>3.66</v>
      </c>
      <c r="H3875" s="2">
        <v>0</v>
      </c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</row>
    <row r="3876" spans="1:41" x14ac:dyDescent="0.35">
      <c r="A3876" t="s">
        <v>3870</v>
      </c>
      <c r="B3876" s="1">
        <f t="shared" si="124"/>
        <v>38513.874999990643</v>
      </c>
      <c r="C3876">
        <f t="shared" si="123"/>
        <v>2005</v>
      </c>
      <c r="D3876" s="2">
        <v>0</v>
      </c>
      <c r="E3876" s="2">
        <v>0</v>
      </c>
      <c r="F3876" s="2">
        <v>31.02</v>
      </c>
      <c r="G3876" s="2">
        <v>2.83</v>
      </c>
      <c r="H3876" s="2">
        <v>0</v>
      </c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</row>
    <row r="3877" spans="1:41" x14ac:dyDescent="0.35">
      <c r="A3877" t="s">
        <v>3871</v>
      </c>
      <c r="B3877" s="1">
        <f t="shared" si="124"/>
        <v>38513.916666657307</v>
      </c>
      <c r="C3877">
        <f t="shared" si="123"/>
        <v>2005</v>
      </c>
      <c r="D3877" s="2">
        <v>0</v>
      </c>
      <c r="E3877" s="2">
        <v>0</v>
      </c>
      <c r="F3877" s="2">
        <v>29.99</v>
      </c>
      <c r="G3877" s="2">
        <v>2.0699999999999998</v>
      </c>
      <c r="H3877" s="2">
        <v>0</v>
      </c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</row>
    <row r="3878" spans="1:41" x14ac:dyDescent="0.35">
      <c r="A3878" t="s">
        <v>3872</v>
      </c>
      <c r="B3878" s="1">
        <f t="shared" si="124"/>
        <v>38513.958333323972</v>
      </c>
      <c r="C3878">
        <f t="shared" si="123"/>
        <v>2005</v>
      </c>
      <c r="D3878" s="2">
        <v>0</v>
      </c>
      <c r="E3878" s="2">
        <v>0</v>
      </c>
      <c r="F3878" s="2">
        <v>28.48</v>
      </c>
      <c r="G3878" s="2">
        <v>1.86</v>
      </c>
      <c r="H3878" s="2">
        <v>0</v>
      </c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</row>
    <row r="3879" spans="1:41" x14ac:dyDescent="0.35">
      <c r="A3879" t="s">
        <v>3873</v>
      </c>
      <c r="B3879" s="1">
        <f t="shared" si="124"/>
        <v>38513.999999990636</v>
      </c>
      <c r="C3879">
        <f t="shared" si="123"/>
        <v>2005</v>
      </c>
      <c r="D3879" s="2">
        <v>0</v>
      </c>
      <c r="E3879" s="2">
        <v>0</v>
      </c>
      <c r="F3879" s="2">
        <v>27.31</v>
      </c>
      <c r="G3879" s="2">
        <v>2.0699999999999998</v>
      </c>
      <c r="H3879" s="2">
        <v>0</v>
      </c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</row>
    <row r="3880" spans="1:41" x14ac:dyDescent="0.35">
      <c r="A3880" t="s">
        <v>3874</v>
      </c>
      <c r="B3880" s="1">
        <f t="shared" si="124"/>
        <v>38514.0416666573</v>
      </c>
      <c r="C3880">
        <f t="shared" si="123"/>
        <v>2005</v>
      </c>
      <c r="D3880" s="2">
        <v>0</v>
      </c>
      <c r="E3880" s="2">
        <v>0</v>
      </c>
      <c r="F3880" s="2">
        <v>26.34</v>
      </c>
      <c r="G3880" s="2">
        <v>2.34</v>
      </c>
      <c r="H3880" s="2">
        <v>0</v>
      </c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</row>
    <row r="3881" spans="1:41" x14ac:dyDescent="0.35">
      <c r="A3881" t="s">
        <v>3875</v>
      </c>
      <c r="B3881" s="1">
        <f t="shared" si="124"/>
        <v>38514.083333323964</v>
      </c>
      <c r="C3881">
        <f t="shared" si="123"/>
        <v>2005</v>
      </c>
      <c r="D3881" s="2">
        <v>0</v>
      </c>
      <c r="E3881" s="2">
        <v>0</v>
      </c>
      <c r="F3881" s="2">
        <v>25.46</v>
      </c>
      <c r="G3881" s="2">
        <v>2.41</v>
      </c>
      <c r="H3881" s="2">
        <v>0</v>
      </c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</row>
    <row r="3882" spans="1:41" x14ac:dyDescent="0.35">
      <c r="A3882" t="s">
        <v>3876</v>
      </c>
      <c r="B3882" s="1">
        <f t="shared" si="124"/>
        <v>38514.124999990629</v>
      </c>
      <c r="C3882">
        <f t="shared" si="123"/>
        <v>2005</v>
      </c>
      <c r="D3882" s="2">
        <v>0</v>
      </c>
      <c r="E3882" s="2">
        <v>0</v>
      </c>
      <c r="F3882" s="2">
        <v>24.77</v>
      </c>
      <c r="G3882" s="2">
        <v>2.48</v>
      </c>
      <c r="H3882" s="2">
        <v>0</v>
      </c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</row>
    <row r="3883" spans="1:41" x14ac:dyDescent="0.35">
      <c r="A3883" t="s">
        <v>3877</v>
      </c>
      <c r="B3883" s="1">
        <f t="shared" si="124"/>
        <v>38514.166666657293</v>
      </c>
      <c r="C3883">
        <f t="shared" si="123"/>
        <v>2005</v>
      </c>
      <c r="D3883" s="2">
        <v>0</v>
      </c>
      <c r="E3883" s="2">
        <v>0</v>
      </c>
      <c r="F3883" s="2">
        <v>24.25</v>
      </c>
      <c r="G3883" s="2">
        <v>2.41</v>
      </c>
      <c r="H3883" s="2">
        <v>0</v>
      </c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</row>
    <row r="3884" spans="1:41" x14ac:dyDescent="0.35">
      <c r="A3884" t="s">
        <v>3878</v>
      </c>
      <c r="B3884" s="1">
        <f t="shared" si="124"/>
        <v>38514.208333323957</v>
      </c>
      <c r="C3884">
        <f t="shared" si="123"/>
        <v>2005</v>
      </c>
      <c r="D3884" s="2">
        <v>0</v>
      </c>
      <c r="E3884" s="2">
        <v>0</v>
      </c>
      <c r="F3884" s="2">
        <v>23.51</v>
      </c>
      <c r="G3884" s="2">
        <v>2.41</v>
      </c>
      <c r="H3884" s="2">
        <v>0</v>
      </c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</row>
    <row r="3885" spans="1:41" x14ac:dyDescent="0.35">
      <c r="A3885" t="s">
        <v>3879</v>
      </c>
      <c r="B3885" s="1">
        <f t="shared" si="124"/>
        <v>38514.249999990621</v>
      </c>
      <c r="C3885">
        <f t="shared" si="123"/>
        <v>2005</v>
      </c>
      <c r="D3885" s="2">
        <v>0</v>
      </c>
      <c r="E3885" s="2">
        <v>0</v>
      </c>
      <c r="F3885" s="2">
        <v>22.67</v>
      </c>
      <c r="G3885" s="2">
        <v>2.34</v>
      </c>
      <c r="H3885" s="2">
        <v>0</v>
      </c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</row>
    <row r="3886" spans="1:41" x14ac:dyDescent="0.35">
      <c r="A3886" t="s">
        <v>3880</v>
      </c>
      <c r="B3886" s="1">
        <f t="shared" si="124"/>
        <v>38514.291666657286</v>
      </c>
      <c r="C3886">
        <f t="shared" si="123"/>
        <v>2005</v>
      </c>
      <c r="D3886" s="2">
        <v>453.56</v>
      </c>
      <c r="E3886" s="2">
        <v>17.23</v>
      </c>
      <c r="F3886" s="2">
        <v>22.67</v>
      </c>
      <c r="G3886" s="2">
        <v>2.41</v>
      </c>
      <c r="H3886" s="2">
        <v>0</v>
      </c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</row>
    <row r="3887" spans="1:41" x14ac:dyDescent="0.35">
      <c r="A3887" t="s">
        <v>3881</v>
      </c>
      <c r="B3887" s="1">
        <f t="shared" si="124"/>
        <v>38514.33333332395</v>
      </c>
      <c r="C3887">
        <f t="shared" si="123"/>
        <v>2005</v>
      </c>
      <c r="D3887" s="2">
        <v>722.01</v>
      </c>
      <c r="E3887" s="2">
        <v>30.08</v>
      </c>
      <c r="F3887" s="2">
        <v>26.7</v>
      </c>
      <c r="G3887" s="2">
        <v>2.48</v>
      </c>
      <c r="H3887" s="2">
        <v>0</v>
      </c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</row>
    <row r="3888" spans="1:41" x14ac:dyDescent="0.35">
      <c r="A3888" t="s">
        <v>3882</v>
      </c>
      <c r="B3888" s="1">
        <f t="shared" si="124"/>
        <v>38514.374999990614</v>
      </c>
      <c r="C3888">
        <f t="shared" si="123"/>
        <v>2005</v>
      </c>
      <c r="D3888" s="2">
        <v>914.74</v>
      </c>
      <c r="E3888" s="2">
        <v>43.2</v>
      </c>
      <c r="F3888" s="2">
        <v>30.81</v>
      </c>
      <c r="G3888" s="2">
        <v>2.83</v>
      </c>
      <c r="H3888" s="2">
        <v>0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</row>
    <row r="3889" spans="1:41" x14ac:dyDescent="0.35">
      <c r="A3889" t="s">
        <v>3883</v>
      </c>
      <c r="B3889" s="1">
        <f t="shared" si="124"/>
        <v>38514.416666657278</v>
      </c>
      <c r="C3889">
        <f t="shared" si="123"/>
        <v>2005</v>
      </c>
      <c r="D3889" s="2">
        <v>965.51</v>
      </c>
      <c r="E3889" s="2">
        <v>56.46</v>
      </c>
      <c r="F3889" s="2">
        <v>33.64</v>
      </c>
      <c r="G3889" s="2">
        <v>3.03</v>
      </c>
      <c r="H3889" s="2">
        <v>0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</row>
    <row r="3890" spans="1:41" x14ac:dyDescent="0.35">
      <c r="A3890" t="s">
        <v>3884</v>
      </c>
      <c r="B3890" s="1">
        <f t="shared" si="124"/>
        <v>38514.458333323942</v>
      </c>
      <c r="C3890">
        <f t="shared" si="123"/>
        <v>2005</v>
      </c>
      <c r="D3890" s="2">
        <v>941.17</v>
      </c>
      <c r="E3890" s="2">
        <v>69.73</v>
      </c>
      <c r="F3890" s="2">
        <v>35.630000000000003</v>
      </c>
      <c r="G3890" s="2">
        <v>2.5499999999999998</v>
      </c>
      <c r="H3890" s="2">
        <v>0</v>
      </c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</row>
    <row r="3891" spans="1:41" x14ac:dyDescent="0.35">
      <c r="A3891" t="s">
        <v>3885</v>
      </c>
      <c r="B3891" s="1">
        <f t="shared" si="124"/>
        <v>38514.499999990607</v>
      </c>
      <c r="C3891">
        <f t="shared" si="123"/>
        <v>2005</v>
      </c>
      <c r="D3891" s="2">
        <v>851.12</v>
      </c>
      <c r="E3891" s="2">
        <v>82.33</v>
      </c>
      <c r="F3891" s="2">
        <v>37</v>
      </c>
      <c r="G3891" s="2">
        <v>3.52</v>
      </c>
      <c r="H3891" s="2">
        <v>0</v>
      </c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</row>
    <row r="3892" spans="1:41" x14ac:dyDescent="0.35">
      <c r="A3892" t="s">
        <v>3886</v>
      </c>
      <c r="B3892" s="1">
        <f t="shared" si="124"/>
        <v>38514.541666657271</v>
      </c>
      <c r="C3892">
        <f t="shared" si="123"/>
        <v>2005</v>
      </c>
      <c r="D3892" s="2">
        <v>869.27</v>
      </c>
      <c r="E3892" s="2">
        <v>81.430000000000007</v>
      </c>
      <c r="F3892" s="2">
        <v>38</v>
      </c>
      <c r="G3892" s="2">
        <v>4.4800000000000004</v>
      </c>
      <c r="H3892" s="2">
        <v>0</v>
      </c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</row>
    <row r="3893" spans="1:41" x14ac:dyDescent="0.35">
      <c r="A3893" t="s">
        <v>3887</v>
      </c>
      <c r="B3893" s="1">
        <f t="shared" si="124"/>
        <v>38514.583333323935</v>
      </c>
      <c r="C3893">
        <f t="shared" si="123"/>
        <v>2005</v>
      </c>
      <c r="D3893" s="2">
        <v>988.99</v>
      </c>
      <c r="E3893" s="2">
        <v>68.69</v>
      </c>
      <c r="F3893" s="2">
        <v>38.65</v>
      </c>
      <c r="G3893" s="2">
        <v>5.17</v>
      </c>
      <c r="H3893" s="2">
        <v>0</v>
      </c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</row>
    <row r="3894" spans="1:41" x14ac:dyDescent="0.35">
      <c r="A3894" t="s">
        <v>3888</v>
      </c>
      <c r="B3894" s="1">
        <f t="shared" si="124"/>
        <v>38514.624999990599</v>
      </c>
      <c r="C3894">
        <f t="shared" si="123"/>
        <v>2005</v>
      </c>
      <c r="D3894" s="2">
        <v>1072.8800000000001</v>
      </c>
      <c r="E3894" s="2">
        <v>55.41</v>
      </c>
      <c r="F3894" s="2">
        <v>39.03</v>
      </c>
      <c r="G3894" s="2">
        <v>5.66</v>
      </c>
      <c r="H3894" s="2">
        <v>0</v>
      </c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</row>
    <row r="3895" spans="1:41" x14ac:dyDescent="0.35">
      <c r="A3895" t="s">
        <v>3889</v>
      </c>
      <c r="B3895" s="1">
        <f t="shared" si="124"/>
        <v>38514.666666657264</v>
      </c>
      <c r="C3895">
        <f t="shared" si="123"/>
        <v>2005</v>
      </c>
      <c r="D3895" s="2">
        <v>1079.94</v>
      </c>
      <c r="E3895" s="2">
        <v>42.15</v>
      </c>
      <c r="F3895" s="2">
        <v>38.94</v>
      </c>
      <c r="G3895" s="2">
        <v>6.07</v>
      </c>
      <c r="H3895" s="2">
        <v>0</v>
      </c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</row>
    <row r="3896" spans="1:41" x14ac:dyDescent="0.35">
      <c r="A3896" t="s">
        <v>3890</v>
      </c>
      <c r="B3896" s="1">
        <f t="shared" si="124"/>
        <v>38514.708333323928</v>
      </c>
      <c r="C3896">
        <f t="shared" si="123"/>
        <v>2005</v>
      </c>
      <c r="D3896" s="2">
        <v>1003.92</v>
      </c>
      <c r="E3896" s="2">
        <v>29.05</v>
      </c>
      <c r="F3896" s="2">
        <v>38.4</v>
      </c>
      <c r="G3896" s="2">
        <v>6.14</v>
      </c>
      <c r="H3896" s="2">
        <v>0</v>
      </c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</row>
    <row r="3897" spans="1:41" x14ac:dyDescent="0.35">
      <c r="A3897" t="s">
        <v>3891</v>
      </c>
      <c r="B3897" s="1">
        <f t="shared" si="124"/>
        <v>38514.749999990592</v>
      </c>
      <c r="C3897">
        <f t="shared" si="123"/>
        <v>2005</v>
      </c>
      <c r="D3897" s="2">
        <v>873.61</v>
      </c>
      <c r="E3897" s="2">
        <v>16.22</v>
      </c>
      <c r="F3897" s="2">
        <v>37.46</v>
      </c>
      <c r="G3897" s="2">
        <v>5.45</v>
      </c>
      <c r="H3897" s="2">
        <v>0</v>
      </c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</row>
    <row r="3898" spans="1:41" x14ac:dyDescent="0.35">
      <c r="A3898" t="s">
        <v>3892</v>
      </c>
      <c r="B3898" s="1">
        <f t="shared" si="124"/>
        <v>38514.791666657256</v>
      </c>
      <c r="C3898">
        <f t="shared" si="123"/>
        <v>2005</v>
      </c>
      <c r="D3898" s="2">
        <v>725.4</v>
      </c>
      <c r="E3898" s="2">
        <v>3.81</v>
      </c>
      <c r="F3898" s="2">
        <v>36.26</v>
      </c>
      <c r="G3898" s="2">
        <v>4.1399999999999997</v>
      </c>
      <c r="H3898" s="2">
        <v>0</v>
      </c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</row>
    <row r="3899" spans="1:41" x14ac:dyDescent="0.35">
      <c r="A3899" t="s">
        <v>3893</v>
      </c>
      <c r="B3899" s="1">
        <f t="shared" si="124"/>
        <v>38514.833333323921</v>
      </c>
      <c r="C3899">
        <f t="shared" si="123"/>
        <v>2005</v>
      </c>
      <c r="D3899" s="2">
        <v>0</v>
      </c>
      <c r="E3899" s="2">
        <v>0</v>
      </c>
      <c r="F3899" s="2">
        <v>35.17</v>
      </c>
      <c r="G3899" s="2">
        <v>3.24</v>
      </c>
      <c r="H3899" s="2">
        <v>0</v>
      </c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</row>
    <row r="3900" spans="1:41" x14ac:dyDescent="0.35">
      <c r="A3900" t="s">
        <v>3894</v>
      </c>
      <c r="B3900" s="1">
        <f t="shared" si="124"/>
        <v>38514.874999990585</v>
      </c>
      <c r="C3900">
        <f t="shared" si="123"/>
        <v>2005</v>
      </c>
      <c r="D3900" s="2">
        <v>0</v>
      </c>
      <c r="E3900" s="2">
        <v>0</v>
      </c>
      <c r="F3900" s="2">
        <v>34.47</v>
      </c>
      <c r="G3900" s="2">
        <v>3.17</v>
      </c>
      <c r="H3900" s="2">
        <v>0</v>
      </c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</row>
    <row r="3901" spans="1:41" x14ac:dyDescent="0.35">
      <c r="A3901" t="s">
        <v>3895</v>
      </c>
      <c r="B3901" s="1">
        <f t="shared" si="124"/>
        <v>38514.916666657249</v>
      </c>
      <c r="C3901">
        <f t="shared" si="123"/>
        <v>2005</v>
      </c>
      <c r="D3901" s="2">
        <v>0</v>
      </c>
      <c r="E3901" s="2">
        <v>0</v>
      </c>
      <c r="F3901" s="2">
        <v>33.43</v>
      </c>
      <c r="G3901" s="2">
        <v>3.59</v>
      </c>
      <c r="H3901" s="2">
        <v>0</v>
      </c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</row>
    <row r="3902" spans="1:41" x14ac:dyDescent="0.35">
      <c r="A3902" t="s">
        <v>3896</v>
      </c>
      <c r="B3902" s="1">
        <f t="shared" si="124"/>
        <v>38514.958333323913</v>
      </c>
      <c r="C3902">
        <f t="shared" si="123"/>
        <v>2005</v>
      </c>
      <c r="D3902" s="2">
        <v>0</v>
      </c>
      <c r="E3902" s="2">
        <v>0</v>
      </c>
      <c r="F3902" s="2">
        <v>32.57</v>
      </c>
      <c r="G3902" s="2">
        <v>4.21</v>
      </c>
      <c r="H3902" s="2">
        <v>0</v>
      </c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</row>
    <row r="3903" spans="1:41" x14ac:dyDescent="0.35">
      <c r="A3903" t="s">
        <v>3897</v>
      </c>
      <c r="B3903" s="1">
        <f t="shared" si="124"/>
        <v>38514.999999990578</v>
      </c>
      <c r="C3903">
        <f t="shared" si="123"/>
        <v>2005</v>
      </c>
      <c r="D3903" s="2">
        <v>0</v>
      </c>
      <c r="E3903" s="2">
        <v>0</v>
      </c>
      <c r="F3903" s="2">
        <v>31.69</v>
      </c>
      <c r="G3903" s="2">
        <v>4.41</v>
      </c>
      <c r="H3903" s="2">
        <v>0</v>
      </c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</row>
    <row r="3904" spans="1:41" x14ac:dyDescent="0.35">
      <c r="A3904" t="s">
        <v>3898</v>
      </c>
      <c r="B3904" s="1">
        <f t="shared" si="124"/>
        <v>38515.041666657242</v>
      </c>
      <c r="C3904">
        <f t="shared" si="123"/>
        <v>2005</v>
      </c>
      <c r="D3904" s="2">
        <v>0</v>
      </c>
      <c r="E3904" s="2">
        <v>0</v>
      </c>
      <c r="F3904" s="2">
        <v>30.67</v>
      </c>
      <c r="G3904" s="2">
        <v>4.34</v>
      </c>
      <c r="H3904" s="2">
        <v>0</v>
      </c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</row>
    <row r="3905" spans="1:41" x14ac:dyDescent="0.35">
      <c r="A3905" t="s">
        <v>3899</v>
      </c>
      <c r="B3905" s="1">
        <f t="shared" si="124"/>
        <v>38515.083333323906</v>
      </c>
      <c r="C3905">
        <f t="shared" si="123"/>
        <v>2005</v>
      </c>
      <c r="D3905" s="2">
        <v>0</v>
      </c>
      <c r="E3905" s="2">
        <v>0</v>
      </c>
      <c r="F3905" s="2">
        <v>29.6</v>
      </c>
      <c r="G3905" s="2">
        <v>4.07</v>
      </c>
      <c r="H3905" s="2">
        <v>0</v>
      </c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</row>
    <row r="3906" spans="1:41" x14ac:dyDescent="0.35">
      <c r="A3906" t="s">
        <v>3900</v>
      </c>
      <c r="B3906" s="1">
        <f t="shared" si="124"/>
        <v>38515.12499999057</v>
      </c>
      <c r="C3906">
        <f t="shared" si="123"/>
        <v>2005</v>
      </c>
      <c r="D3906" s="2">
        <v>0</v>
      </c>
      <c r="E3906" s="2">
        <v>0</v>
      </c>
      <c r="F3906" s="2">
        <v>28.39</v>
      </c>
      <c r="G3906" s="2">
        <v>3.72</v>
      </c>
      <c r="H3906" s="2">
        <v>0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</row>
    <row r="3907" spans="1:41" x14ac:dyDescent="0.35">
      <c r="A3907" t="s">
        <v>3901</v>
      </c>
      <c r="B3907" s="1">
        <f t="shared" si="124"/>
        <v>38515.166666657235</v>
      </c>
      <c r="C3907">
        <f t="shared" si="123"/>
        <v>2005</v>
      </c>
      <c r="D3907" s="2">
        <v>0</v>
      </c>
      <c r="E3907" s="2">
        <v>0</v>
      </c>
      <c r="F3907" s="2">
        <v>26.88</v>
      </c>
      <c r="G3907" s="2">
        <v>3.1</v>
      </c>
      <c r="H3907" s="2">
        <v>0</v>
      </c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</row>
    <row r="3908" spans="1:41" x14ac:dyDescent="0.35">
      <c r="A3908" t="s">
        <v>3902</v>
      </c>
      <c r="B3908" s="1">
        <f t="shared" si="124"/>
        <v>38515.208333323899</v>
      </c>
      <c r="C3908">
        <f t="shared" si="123"/>
        <v>2005</v>
      </c>
      <c r="D3908" s="2">
        <v>0</v>
      </c>
      <c r="E3908" s="2">
        <v>0</v>
      </c>
      <c r="F3908" s="2">
        <v>25.56</v>
      </c>
      <c r="G3908" s="2">
        <v>2.69</v>
      </c>
      <c r="H3908" s="2">
        <v>0</v>
      </c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</row>
    <row r="3909" spans="1:41" x14ac:dyDescent="0.35">
      <c r="A3909" t="s">
        <v>3903</v>
      </c>
      <c r="B3909" s="1">
        <f t="shared" si="124"/>
        <v>38515.249999990563</v>
      </c>
      <c r="C3909">
        <f t="shared" si="123"/>
        <v>2005</v>
      </c>
      <c r="D3909" s="2">
        <v>0</v>
      </c>
      <c r="E3909" s="2">
        <v>0</v>
      </c>
      <c r="F3909" s="2">
        <v>24.53</v>
      </c>
      <c r="G3909" s="2">
        <v>2.48</v>
      </c>
      <c r="H3909" s="2">
        <v>0</v>
      </c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</row>
    <row r="3910" spans="1:41" x14ac:dyDescent="0.35">
      <c r="A3910" t="s">
        <v>3904</v>
      </c>
      <c r="B3910" s="1">
        <f t="shared" si="124"/>
        <v>38515.291666657227</v>
      </c>
      <c r="C3910">
        <f t="shared" si="123"/>
        <v>2005</v>
      </c>
      <c r="D3910" s="2">
        <v>293.57</v>
      </c>
      <c r="E3910" s="2">
        <v>17.21</v>
      </c>
      <c r="F3910" s="2">
        <v>24.83</v>
      </c>
      <c r="G3910" s="2">
        <v>2.34</v>
      </c>
      <c r="H3910" s="2">
        <v>0</v>
      </c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</row>
    <row r="3911" spans="1:41" x14ac:dyDescent="0.35">
      <c r="A3911" t="s">
        <v>3905</v>
      </c>
      <c r="B3911" s="1">
        <f t="shared" si="124"/>
        <v>38515.333333323892</v>
      </c>
      <c r="C3911">
        <f t="shared" si="123"/>
        <v>2005</v>
      </c>
      <c r="D3911" s="2">
        <v>651.42999999999995</v>
      </c>
      <c r="E3911" s="2">
        <v>30.06</v>
      </c>
      <c r="F3911" s="2">
        <v>28.66</v>
      </c>
      <c r="G3911" s="2">
        <v>2.34</v>
      </c>
      <c r="H3911" s="2">
        <v>0</v>
      </c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</row>
    <row r="3912" spans="1:41" x14ac:dyDescent="0.35">
      <c r="A3912" t="s">
        <v>3906</v>
      </c>
      <c r="B3912" s="1">
        <f t="shared" si="124"/>
        <v>38515.374999990556</v>
      </c>
      <c r="C3912">
        <f t="shared" si="123"/>
        <v>2005</v>
      </c>
      <c r="D3912" s="2">
        <v>861.27</v>
      </c>
      <c r="E3912" s="2">
        <v>43.18</v>
      </c>
      <c r="F3912" s="2">
        <v>32.18</v>
      </c>
      <c r="G3912" s="2">
        <v>3.24</v>
      </c>
      <c r="H3912" s="2">
        <v>0</v>
      </c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</row>
    <row r="3913" spans="1:41" x14ac:dyDescent="0.35">
      <c r="A3913" t="s">
        <v>3907</v>
      </c>
      <c r="B3913" s="1">
        <f t="shared" si="124"/>
        <v>38515.41666665722</v>
      </c>
      <c r="C3913">
        <f t="shared" si="123"/>
        <v>2005</v>
      </c>
      <c r="D3913" s="2">
        <v>935.26</v>
      </c>
      <c r="E3913" s="2">
        <v>56.44</v>
      </c>
      <c r="F3913" s="2">
        <v>34.85</v>
      </c>
      <c r="G3913" s="2">
        <v>4.07</v>
      </c>
      <c r="H3913" s="2">
        <v>0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</row>
    <row r="3914" spans="1:41" x14ac:dyDescent="0.35">
      <c r="A3914" t="s">
        <v>3908</v>
      </c>
      <c r="B3914" s="1">
        <f t="shared" si="124"/>
        <v>38515.458333323884</v>
      </c>
      <c r="C3914">
        <f t="shared" si="123"/>
        <v>2005</v>
      </c>
      <c r="D3914" s="2">
        <v>915.85</v>
      </c>
      <c r="E3914" s="2">
        <v>69.709999999999994</v>
      </c>
      <c r="F3914" s="2">
        <v>36.65</v>
      </c>
      <c r="G3914" s="2">
        <v>3.59</v>
      </c>
      <c r="H3914" s="2">
        <v>0</v>
      </c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</row>
    <row r="3915" spans="1:41" x14ac:dyDescent="0.35">
      <c r="A3915" t="s">
        <v>3909</v>
      </c>
      <c r="B3915" s="1">
        <f t="shared" si="124"/>
        <v>38515.499999990549</v>
      </c>
      <c r="C3915">
        <f t="shared" si="123"/>
        <v>2005</v>
      </c>
      <c r="D3915" s="2">
        <v>827.19</v>
      </c>
      <c r="E3915" s="2">
        <v>82.33</v>
      </c>
      <c r="F3915" s="2">
        <v>37.92</v>
      </c>
      <c r="G3915" s="2">
        <v>3.03</v>
      </c>
      <c r="H3915" s="2">
        <v>0</v>
      </c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</row>
    <row r="3916" spans="1:41" x14ac:dyDescent="0.35">
      <c r="A3916" t="s">
        <v>3910</v>
      </c>
      <c r="B3916" s="1">
        <f t="shared" si="124"/>
        <v>38515.541666657213</v>
      </c>
      <c r="C3916">
        <f t="shared" si="123"/>
        <v>2005</v>
      </c>
      <c r="D3916" s="2">
        <v>857.39</v>
      </c>
      <c r="E3916" s="2">
        <v>81.510000000000005</v>
      </c>
      <c r="F3916" s="2">
        <v>38.799999999999997</v>
      </c>
      <c r="G3916" s="2">
        <v>3.45</v>
      </c>
      <c r="H3916" s="2">
        <v>0</v>
      </c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</row>
    <row r="3917" spans="1:41" x14ac:dyDescent="0.35">
      <c r="A3917" t="s">
        <v>3911</v>
      </c>
      <c r="B3917" s="1">
        <f t="shared" si="124"/>
        <v>38515.583333323877</v>
      </c>
      <c r="C3917">
        <f t="shared" si="123"/>
        <v>2005</v>
      </c>
      <c r="D3917" s="2">
        <v>1001.93</v>
      </c>
      <c r="E3917" s="2">
        <v>68.75</v>
      </c>
      <c r="F3917" s="2">
        <v>39.409999999999997</v>
      </c>
      <c r="G3917" s="2">
        <v>4.62</v>
      </c>
      <c r="H3917" s="2">
        <v>0</v>
      </c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</row>
    <row r="3918" spans="1:41" x14ac:dyDescent="0.35">
      <c r="A3918" t="s">
        <v>3912</v>
      </c>
      <c r="B3918" s="1">
        <f t="shared" si="124"/>
        <v>38515.624999990541</v>
      </c>
      <c r="C3918">
        <f t="shared" si="123"/>
        <v>2005</v>
      </c>
      <c r="D3918" s="2">
        <v>1084</v>
      </c>
      <c r="E3918" s="2">
        <v>55.47</v>
      </c>
      <c r="F3918" s="2">
        <v>39.630000000000003</v>
      </c>
      <c r="G3918" s="2">
        <v>5.38</v>
      </c>
      <c r="H3918" s="2">
        <v>0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</row>
    <row r="3919" spans="1:41" x14ac:dyDescent="0.35">
      <c r="A3919" t="s">
        <v>3913</v>
      </c>
      <c r="B3919" s="1">
        <f t="shared" si="124"/>
        <v>38515.666666657205</v>
      </c>
      <c r="C3919">
        <f t="shared" si="123"/>
        <v>2005</v>
      </c>
      <c r="D3919" s="2">
        <v>1058.25</v>
      </c>
      <c r="E3919" s="2">
        <v>42.22</v>
      </c>
      <c r="F3919" s="2">
        <v>39.53</v>
      </c>
      <c r="G3919" s="2">
        <v>5.79</v>
      </c>
      <c r="H3919" s="2">
        <v>0</v>
      </c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</row>
    <row r="3920" spans="1:41" x14ac:dyDescent="0.35">
      <c r="A3920" t="s">
        <v>3914</v>
      </c>
      <c r="B3920" s="1">
        <f t="shared" si="124"/>
        <v>38515.70833332387</v>
      </c>
      <c r="C3920">
        <f t="shared" si="123"/>
        <v>2005</v>
      </c>
      <c r="D3920" s="2">
        <v>1006.66</v>
      </c>
      <c r="E3920" s="2">
        <v>29.12</v>
      </c>
      <c r="F3920" s="2">
        <v>39.04</v>
      </c>
      <c r="G3920" s="2">
        <v>5.86</v>
      </c>
      <c r="H3920" s="2">
        <v>0</v>
      </c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</row>
    <row r="3921" spans="1:41" x14ac:dyDescent="0.35">
      <c r="A3921" t="s">
        <v>3915</v>
      </c>
      <c r="B3921" s="1">
        <f t="shared" si="124"/>
        <v>38515.749999990534</v>
      </c>
      <c r="C3921">
        <f t="shared" si="123"/>
        <v>2005</v>
      </c>
      <c r="D3921" s="2">
        <v>844.14</v>
      </c>
      <c r="E3921" s="2">
        <v>16.29</v>
      </c>
      <c r="F3921" s="2">
        <v>38.04</v>
      </c>
      <c r="G3921" s="2">
        <v>5.45</v>
      </c>
      <c r="H3921" s="2">
        <v>0</v>
      </c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</row>
    <row r="3922" spans="1:41" x14ac:dyDescent="0.35">
      <c r="A3922" t="s">
        <v>3916</v>
      </c>
      <c r="B3922" s="1">
        <f t="shared" si="124"/>
        <v>38515.791666657198</v>
      </c>
      <c r="C3922">
        <f t="shared" si="123"/>
        <v>2005</v>
      </c>
      <c r="D3922" s="2">
        <v>670.59</v>
      </c>
      <c r="E3922" s="2">
        <v>3.88</v>
      </c>
      <c r="F3922" s="2">
        <v>36.74</v>
      </c>
      <c r="G3922" s="2">
        <v>4.6900000000000004</v>
      </c>
      <c r="H3922" s="2">
        <v>0</v>
      </c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</row>
    <row r="3923" spans="1:41" x14ac:dyDescent="0.35">
      <c r="A3923" t="s">
        <v>3917</v>
      </c>
      <c r="B3923" s="1">
        <f t="shared" si="124"/>
        <v>38515.833333323862</v>
      </c>
      <c r="C3923">
        <f t="shared" ref="C3923:C3986" si="125">YEAR(B3923)</f>
        <v>2005</v>
      </c>
      <c r="D3923" s="2">
        <v>0</v>
      </c>
      <c r="E3923" s="2">
        <v>0</v>
      </c>
      <c r="F3923" s="2">
        <v>35.479999999999997</v>
      </c>
      <c r="G3923" s="2">
        <v>3.86</v>
      </c>
      <c r="H3923" s="2">
        <v>0</v>
      </c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</row>
    <row r="3924" spans="1:41" x14ac:dyDescent="0.35">
      <c r="A3924" t="s">
        <v>3918</v>
      </c>
      <c r="B3924" s="1">
        <f t="shared" ref="B3924:B3987" si="126">B3923+1/24</f>
        <v>38515.874999990527</v>
      </c>
      <c r="C3924">
        <f t="shared" si="125"/>
        <v>2005</v>
      </c>
      <c r="D3924" s="2">
        <v>0</v>
      </c>
      <c r="E3924" s="2">
        <v>0</v>
      </c>
      <c r="F3924" s="2">
        <v>34.79</v>
      </c>
      <c r="G3924" s="2">
        <v>3.24</v>
      </c>
      <c r="H3924" s="2">
        <v>0</v>
      </c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</row>
    <row r="3925" spans="1:41" x14ac:dyDescent="0.35">
      <c r="A3925" t="s">
        <v>3919</v>
      </c>
      <c r="B3925" s="1">
        <f t="shared" si="126"/>
        <v>38515.916666657191</v>
      </c>
      <c r="C3925">
        <f t="shared" si="125"/>
        <v>2005</v>
      </c>
      <c r="D3925" s="2">
        <v>0</v>
      </c>
      <c r="E3925" s="2">
        <v>0</v>
      </c>
      <c r="F3925" s="2">
        <v>33.75</v>
      </c>
      <c r="G3925" s="2">
        <v>2.83</v>
      </c>
      <c r="H3925" s="2">
        <v>0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</row>
    <row r="3926" spans="1:41" x14ac:dyDescent="0.35">
      <c r="A3926" t="s">
        <v>3920</v>
      </c>
      <c r="B3926" s="1">
        <f t="shared" si="126"/>
        <v>38515.958333323855</v>
      </c>
      <c r="C3926">
        <f t="shared" si="125"/>
        <v>2005</v>
      </c>
      <c r="D3926" s="2">
        <v>0</v>
      </c>
      <c r="E3926" s="2">
        <v>0</v>
      </c>
      <c r="F3926" s="2">
        <v>32.590000000000003</v>
      </c>
      <c r="G3926" s="2">
        <v>2.97</v>
      </c>
      <c r="H3926" s="2">
        <v>0</v>
      </c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</row>
    <row r="3927" spans="1:41" x14ac:dyDescent="0.35">
      <c r="A3927" t="s">
        <v>3921</v>
      </c>
      <c r="B3927" s="1">
        <f t="shared" si="126"/>
        <v>38515.999999990519</v>
      </c>
      <c r="C3927">
        <f t="shared" si="125"/>
        <v>2005</v>
      </c>
      <c r="D3927" s="2">
        <v>0</v>
      </c>
      <c r="E3927" s="2">
        <v>0</v>
      </c>
      <c r="F3927" s="2">
        <v>31.68</v>
      </c>
      <c r="G3927" s="2">
        <v>3.31</v>
      </c>
      <c r="H3927" s="2">
        <v>0</v>
      </c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</row>
    <row r="3928" spans="1:41" x14ac:dyDescent="0.35">
      <c r="A3928" t="s">
        <v>3922</v>
      </c>
      <c r="B3928" s="1">
        <f t="shared" si="126"/>
        <v>38516.041666657184</v>
      </c>
      <c r="C3928">
        <f t="shared" si="125"/>
        <v>2005</v>
      </c>
      <c r="D3928" s="2">
        <v>0</v>
      </c>
      <c r="E3928" s="2">
        <v>0</v>
      </c>
      <c r="F3928" s="2">
        <v>31.01</v>
      </c>
      <c r="G3928" s="2">
        <v>3.66</v>
      </c>
      <c r="H3928" s="2">
        <v>0</v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</row>
    <row r="3929" spans="1:41" x14ac:dyDescent="0.35">
      <c r="A3929" t="s">
        <v>3923</v>
      </c>
      <c r="B3929" s="1">
        <f t="shared" si="126"/>
        <v>38516.083333323848</v>
      </c>
      <c r="C3929">
        <f t="shared" si="125"/>
        <v>2005</v>
      </c>
      <c r="D3929" s="2">
        <v>0</v>
      </c>
      <c r="E3929" s="2">
        <v>0</v>
      </c>
      <c r="F3929" s="2">
        <v>30.12</v>
      </c>
      <c r="G3929" s="2">
        <v>3.79</v>
      </c>
      <c r="H3929" s="2">
        <v>0</v>
      </c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</row>
    <row r="3930" spans="1:41" x14ac:dyDescent="0.35">
      <c r="A3930" t="s">
        <v>3924</v>
      </c>
      <c r="B3930" s="1">
        <f t="shared" si="126"/>
        <v>38516.124999990512</v>
      </c>
      <c r="C3930">
        <f t="shared" si="125"/>
        <v>2005</v>
      </c>
      <c r="D3930" s="2">
        <v>0</v>
      </c>
      <c r="E3930" s="2">
        <v>0</v>
      </c>
      <c r="F3930" s="2">
        <v>29.06</v>
      </c>
      <c r="G3930" s="2">
        <v>3.72</v>
      </c>
      <c r="H3930" s="2">
        <v>0</v>
      </c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</row>
    <row r="3931" spans="1:41" x14ac:dyDescent="0.35">
      <c r="A3931" t="s">
        <v>3925</v>
      </c>
      <c r="B3931" s="1">
        <f t="shared" si="126"/>
        <v>38516.166666657176</v>
      </c>
      <c r="C3931">
        <f t="shared" si="125"/>
        <v>2005</v>
      </c>
      <c r="D3931" s="2">
        <v>0</v>
      </c>
      <c r="E3931" s="2">
        <v>0</v>
      </c>
      <c r="F3931" s="2">
        <v>27.94</v>
      </c>
      <c r="G3931" s="2">
        <v>3.52</v>
      </c>
      <c r="H3931" s="2">
        <v>0</v>
      </c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</row>
    <row r="3932" spans="1:41" x14ac:dyDescent="0.35">
      <c r="A3932" t="s">
        <v>3926</v>
      </c>
      <c r="B3932" s="1">
        <f t="shared" si="126"/>
        <v>38516.208333323841</v>
      </c>
      <c r="C3932">
        <f t="shared" si="125"/>
        <v>2005</v>
      </c>
      <c r="D3932" s="2">
        <v>0</v>
      </c>
      <c r="E3932" s="2">
        <v>0</v>
      </c>
      <c r="F3932" s="2">
        <v>27.05</v>
      </c>
      <c r="G3932" s="2">
        <v>3.52</v>
      </c>
      <c r="H3932" s="2">
        <v>0</v>
      </c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</row>
    <row r="3933" spans="1:41" x14ac:dyDescent="0.35">
      <c r="A3933" t="s">
        <v>3927</v>
      </c>
      <c r="B3933" s="1">
        <f t="shared" si="126"/>
        <v>38516.249999990505</v>
      </c>
      <c r="C3933">
        <f t="shared" si="125"/>
        <v>2005</v>
      </c>
      <c r="D3933" s="2">
        <v>0</v>
      </c>
      <c r="E3933" s="2">
        <v>0</v>
      </c>
      <c r="F3933" s="2">
        <v>26.26</v>
      </c>
      <c r="G3933" s="2">
        <v>3.52</v>
      </c>
      <c r="H3933" s="2">
        <v>0</v>
      </c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</row>
    <row r="3934" spans="1:41" x14ac:dyDescent="0.35">
      <c r="A3934" t="s">
        <v>3928</v>
      </c>
      <c r="B3934" s="1">
        <f t="shared" si="126"/>
        <v>38516.291666657169</v>
      </c>
      <c r="C3934">
        <f t="shared" si="125"/>
        <v>2005</v>
      </c>
      <c r="D3934" s="2">
        <v>177.36</v>
      </c>
      <c r="E3934" s="2">
        <v>17.190000000000001</v>
      </c>
      <c r="F3934" s="2">
        <v>26.88</v>
      </c>
      <c r="G3934" s="2">
        <v>3.38</v>
      </c>
      <c r="H3934" s="2">
        <v>0</v>
      </c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</row>
    <row r="3935" spans="1:41" x14ac:dyDescent="0.35">
      <c r="A3935" t="s">
        <v>3929</v>
      </c>
      <c r="B3935" s="1">
        <f t="shared" si="126"/>
        <v>38516.333333323833</v>
      </c>
      <c r="C3935">
        <f t="shared" si="125"/>
        <v>2005</v>
      </c>
      <c r="D3935" s="2">
        <v>552.09</v>
      </c>
      <c r="E3935" s="2">
        <v>30.04</v>
      </c>
      <c r="F3935" s="2">
        <v>30.67</v>
      </c>
      <c r="G3935" s="2">
        <v>3.17</v>
      </c>
      <c r="H3935" s="2">
        <v>0</v>
      </c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</row>
    <row r="3936" spans="1:41" x14ac:dyDescent="0.35">
      <c r="A3936" t="s">
        <v>3930</v>
      </c>
      <c r="B3936" s="1">
        <f t="shared" si="126"/>
        <v>38516.374999990498</v>
      </c>
      <c r="C3936">
        <f t="shared" si="125"/>
        <v>2005</v>
      </c>
      <c r="D3936" s="2">
        <v>809.24</v>
      </c>
      <c r="E3936" s="2">
        <v>43.15</v>
      </c>
      <c r="F3936" s="2">
        <v>34.520000000000003</v>
      </c>
      <c r="G3936" s="2">
        <v>3.66</v>
      </c>
      <c r="H3936" s="2">
        <v>0</v>
      </c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</row>
    <row r="3937" spans="1:41" x14ac:dyDescent="0.35">
      <c r="A3937" t="s">
        <v>3931</v>
      </c>
      <c r="B3937" s="1">
        <f t="shared" si="126"/>
        <v>38516.416666657162</v>
      </c>
      <c r="C3937">
        <f t="shared" si="125"/>
        <v>2005</v>
      </c>
      <c r="D3937" s="2">
        <v>907.5</v>
      </c>
      <c r="E3937" s="2">
        <v>56.41</v>
      </c>
      <c r="F3937" s="2">
        <v>37.25</v>
      </c>
      <c r="G3937" s="2">
        <v>3.45</v>
      </c>
      <c r="H3937" s="2">
        <v>0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</row>
    <row r="3938" spans="1:41" x14ac:dyDescent="0.35">
      <c r="A3938" t="s">
        <v>3932</v>
      </c>
      <c r="B3938" s="1">
        <f t="shared" si="126"/>
        <v>38516.458333323826</v>
      </c>
      <c r="C3938">
        <f t="shared" si="125"/>
        <v>2005</v>
      </c>
      <c r="D3938" s="2">
        <v>889.15</v>
      </c>
      <c r="E3938" s="2">
        <v>69.680000000000007</v>
      </c>
      <c r="F3938" s="2">
        <v>38.64</v>
      </c>
      <c r="G3938" s="2">
        <v>1.03</v>
      </c>
      <c r="H3938" s="2">
        <v>0</v>
      </c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</row>
    <row r="3939" spans="1:41" x14ac:dyDescent="0.35">
      <c r="A3939" t="s">
        <v>3933</v>
      </c>
      <c r="B3939" s="1">
        <f t="shared" si="126"/>
        <v>38516.49999999049</v>
      </c>
      <c r="C3939">
        <f t="shared" si="125"/>
        <v>2005</v>
      </c>
      <c r="D3939" s="2">
        <v>819.05</v>
      </c>
      <c r="E3939" s="2">
        <v>82.33</v>
      </c>
      <c r="F3939" s="2">
        <v>39.42</v>
      </c>
      <c r="G3939" s="2">
        <v>2.34</v>
      </c>
      <c r="H3939" s="2">
        <v>0</v>
      </c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</row>
    <row r="3940" spans="1:41" x14ac:dyDescent="0.35">
      <c r="A3940" t="s">
        <v>3934</v>
      </c>
      <c r="B3940" s="1">
        <f t="shared" si="126"/>
        <v>38516.541666657155</v>
      </c>
      <c r="C3940">
        <f t="shared" si="125"/>
        <v>2005</v>
      </c>
      <c r="D3940" s="2">
        <v>841.98</v>
      </c>
      <c r="E3940" s="2">
        <v>81.58</v>
      </c>
      <c r="F3940" s="2">
        <v>39.85</v>
      </c>
      <c r="G3940" s="2">
        <v>4.62</v>
      </c>
      <c r="H3940" s="2">
        <v>0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</row>
    <row r="3941" spans="1:41" x14ac:dyDescent="0.35">
      <c r="A3941" t="s">
        <v>3935</v>
      </c>
      <c r="B3941" s="1">
        <f t="shared" si="126"/>
        <v>38516.583333323819</v>
      </c>
      <c r="C3941">
        <f t="shared" si="125"/>
        <v>2005</v>
      </c>
      <c r="D3941" s="2">
        <v>973.08</v>
      </c>
      <c r="E3941" s="2">
        <v>68.81</v>
      </c>
      <c r="F3941" s="2">
        <v>39.19</v>
      </c>
      <c r="G3941" s="2">
        <v>5.79</v>
      </c>
      <c r="H3941" s="2">
        <v>0</v>
      </c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</row>
    <row r="3942" spans="1:41" x14ac:dyDescent="0.35">
      <c r="A3942" t="s">
        <v>3936</v>
      </c>
      <c r="B3942" s="1">
        <f t="shared" si="126"/>
        <v>38516.624999990483</v>
      </c>
      <c r="C3942">
        <f t="shared" si="125"/>
        <v>2005</v>
      </c>
      <c r="D3942" s="2">
        <v>1061.96</v>
      </c>
      <c r="E3942" s="2">
        <v>55.53</v>
      </c>
      <c r="F3942" s="2">
        <v>38.19</v>
      </c>
      <c r="G3942" s="2">
        <v>5.86</v>
      </c>
      <c r="H3942" s="2">
        <v>0</v>
      </c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</row>
    <row r="3943" spans="1:41" x14ac:dyDescent="0.35">
      <c r="A3943" t="s">
        <v>3937</v>
      </c>
      <c r="B3943" s="1">
        <f t="shared" si="126"/>
        <v>38516.666666657147</v>
      </c>
      <c r="C3943">
        <f t="shared" si="125"/>
        <v>2005</v>
      </c>
      <c r="D3943" s="2">
        <v>1062.3599999999999</v>
      </c>
      <c r="E3943" s="2">
        <v>42.28</v>
      </c>
      <c r="F3943" s="2">
        <v>37.31</v>
      </c>
      <c r="G3943" s="2">
        <v>5.17</v>
      </c>
      <c r="H3943" s="2">
        <v>0</v>
      </c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</row>
    <row r="3944" spans="1:41" x14ac:dyDescent="0.35">
      <c r="A3944" t="s">
        <v>3938</v>
      </c>
      <c r="B3944" s="1">
        <f t="shared" si="126"/>
        <v>38516.708333323812</v>
      </c>
      <c r="C3944">
        <f t="shared" si="125"/>
        <v>2005</v>
      </c>
      <c r="D3944" s="2">
        <v>974.51</v>
      </c>
      <c r="E3944" s="2">
        <v>29.18</v>
      </c>
      <c r="F3944" s="2">
        <v>36.6</v>
      </c>
      <c r="G3944" s="2">
        <v>4.41</v>
      </c>
      <c r="H3944" s="2">
        <v>0</v>
      </c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</row>
    <row r="3945" spans="1:41" x14ac:dyDescent="0.35">
      <c r="A3945" t="s">
        <v>3939</v>
      </c>
      <c r="B3945" s="1">
        <f t="shared" si="126"/>
        <v>38516.749999990476</v>
      </c>
      <c r="C3945">
        <f t="shared" si="125"/>
        <v>2005</v>
      </c>
      <c r="D3945" s="2">
        <v>840.97</v>
      </c>
      <c r="E3945" s="2">
        <v>16.36</v>
      </c>
      <c r="F3945" s="2">
        <v>35.81</v>
      </c>
      <c r="G3945" s="2">
        <v>3.52</v>
      </c>
      <c r="H3945" s="2">
        <v>0</v>
      </c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</row>
    <row r="3946" spans="1:41" x14ac:dyDescent="0.35">
      <c r="A3946" t="s">
        <v>3940</v>
      </c>
      <c r="B3946" s="1">
        <f t="shared" si="126"/>
        <v>38516.79166665714</v>
      </c>
      <c r="C3946">
        <f t="shared" si="125"/>
        <v>2005</v>
      </c>
      <c r="D3946" s="2">
        <v>675.56</v>
      </c>
      <c r="E3946" s="2">
        <v>3.95</v>
      </c>
      <c r="F3946" s="2">
        <v>35.08</v>
      </c>
      <c r="G3946" s="2">
        <v>2.41</v>
      </c>
      <c r="H3946" s="2">
        <v>0</v>
      </c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</row>
    <row r="3947" spans="1:41" x14ac:dyDescent="0.35">
      <c r="A3947" t="s">
        <v>3941</v>
      </c>
      <c r="B3947" s="1">
        <f t="shared" si="126"/>
        <v>38516.833333323804</v>
      </c>
      <c r="C3947">
        <f t="shared" si="125"/>
        <v>2005</v>
      </c>
      <c r="D3947" s="2">
        <v>0</v>
      </c>
      <c r="E3947" s="2">
        <v>0</v>
      </c>
      <c r="F3947" s="2">
        <v>34.58</v>
      </c>
      <c r="G3947" s="2">
        <v>1.24</v>
      </c>
      <c r="H3947" s="2">
        <v>0</v>
      </c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</row>
    <row r="3948" spans="1:41" x14ac:dyDescent="0.35">
      <c r="A3948" t="s">
        <v>3942</v>
      </c>
      <c r="B3948" s="1">
        <f t="shared" si="126"/>
        <v>38516.874999990468</v>
      </c>
      <c r="C3948">
        <f t="shared" si="125"/>
        <v>2005</v>
      </c>
      <c r="D3948" s="2">
        <v>0</v>
      </c>
      <c r="E3948" s="2">
        <v>0</v>
      </c>
      <c r="F3948" s="2">
        <v>34.340000000000003</v>
      </c>
      <c r="G3948" s="2">
        <v>1.45</v>
      </c>
      <c r="H3948" s="2">
        <v>0</v>
      </c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</row>
    <row r="3949" spans="1:41" x14ac:dyDescent="0.35">
      <c r="A3949" t="s">
        <v>3943</v>
      </c>
      <c r="B3949" s="1">
        <f t="shared" si="126"/>
        <v>38516.916666657133</v>
      </c>
      <c r="C3949">
        <f t="shared" si="125"/>
        <v>2005</v>
      </c>
      <c r="D3949" s="2">
        <v>0</v>
      </c>
      <c r="E3949" s="2">
        <v>0</v>
      </c>
      <c r="F3949" s="2">
        <v>33.81</v>
      </c>
      <c r="G3949" s="2">
        <v>1.1000000000000001</v>
      </c>
      <c r="H3949" s="2">
        <v>0</v>
      </c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</row>
    <row r="3950" spans="1:41" x14ac:dyDescent="0.35">
      <c r="A3950" t="s">
        <v>3944</v>
      </c>
      <c r="B3950" s="1">
        <f t="shared" si="126"/>
        <v>38516.958333323797</v>
      </c>
      <c r="C3950">
        <f t="shared" si="125"/>
        <v>2005</v>
      </c>
      <c r="D3950" s="2">
        <v>0</v>
      </c>
      <c r="E3950" s="2">
        <v>0</v>
      </c>
      <c r="F3950" s="2">
        <v>33.130000000000003</v>
      </c>
      <c r="G3950" s="2">
        <v>1.24</v>
      </c>
      <c r="H3950" s="2">
        <v>0</v>
      </c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</row>
    <row r="3951" spans="1:41" x14ac:dyDescent="0.35">
      <c r="A3951" t="s">
        <v>3945</v>
      </c>
      <c r="B3951" s="1">
        <f t="shared" si="126"/>
        <v>38516.999999990461</v>
      </c>
      <c r="C3951">
        <f t="shared" si="125"/>
        <v>2005</v>
      </c>
      <c r="D3951" s="2">
        <v>0</v>
      </c>
      <c r="E3951" s="2">
        <v>0</v>
      </c>
      <c r="F3951" s="2">
        <v>30.37</v>
      </c>
      <c r="G3951" s="2">
        <v>1.79</v>
      </c>
      <c r="H3951" s="2">
        <v>0</v>
      </c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</row>
    <row r="3952" spans="1:41" x14ac:dyDescent="0.35">
      <c r="A3952" t="s">
        <v>3946</v>
      </c>
      <c r="B3952" s="1">
        <f t="shared" si="126"/>
        <v>38517.041666657125</v>
      </c>
      <c r="C3952">
        <f t="shared" si="125"/>
        <v>2005</v>
      </c>
      <c r="D3952" s="2">
        <v>0</v>
      </c>
      <c r="E3952" s="2">
        <v>0</v>
      </c>
      <c r="F3952" s="2">
        <v>29.13</v>
      </c>
      <c r="G3952" s="2">
        <v>2</v>
      </c>
      <c r="H3952" s="2">
        <v>0</v>
      </c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</row>
    <row r="3953" spans="1:41" x14ac:dyDescent="0.35">
      <c r="A3953" t="s">
        <v>3947</v>
      </c>
      <c r="B3953" s="1">
        <f t="shared" si="126"/>
        <v>38517.08333332379</v>
      </c>
      <c r="C3953">
        <f t="shared" si="125"/>
        <v>2005</v>
      </c>
      <c r="D3953" s="2">
        <v>0</v>
      </c>
      <c r="E3953" s="2">
        <v>0</v>
      </c>
      <c r="F3953" s="2">
        <v>28.82</v>
      </c>
      <c r="G3953" s="2">
        <v>1.93</v>
      </c>
      <c r="H3953" s="2">
        <v>0</v>
      </c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</row>
    <row r="3954" spans="1:41" x14ac:dyDescent="0.35">
      <c r="A3954" t="s">
        <v>3948</v>
      </c>
      <c r="B3954" s="1">
        <f t="shared" si="126"/>
        <v>38517.124999990454</v>
      </c>
      <c r="C3954">
        <f t="shared" si="125"/>
        <v>2005</v>
      </c>
      <c r="D3954" s="2">
        <v>0</v>
      </c>
      <c r="E3954" s="2">
        <v>0</v>
      </c>
      <c r="F3954" s="2">
        <v>28.81</v>
      </c>
      <c r="G3954" s="2">
        <v>1.79</v>
      </c>
      <c r="H3954" s="2">
        <v>0</v>
      </c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</row>
    <row r="3955" spans="1:41" x14ac:dyDescent="0.35">
      <c r="A3955" t="s">
        <v>3949</v>
      </c>
      <c r="B3955" s="1">
        <f t="shared" si="126"/>
        <v>38517.166666657118</v>
      </c>
      <c r="C3955">
        <f t="shared" si="125"/>
        <v>2005</v>
      </c>
      <c r="D3955" s="2">
        <v>0</v>
      </c>
      <c r="E3955" s="2">
        <v>0</v>
      </c>
      <c r="F3955" s="2">
        <v>28.6</v>
      </c>
      <c r="G3955" s="2">
        <v>1.72</v>
      </c>
      <c r="H3955" s="2">
        <v>0</v>
      </c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</row>
    <row r="3956" spans="1:41" x14ac:dyDescent="0.35">
      <c r="A3956" t="s">
        <v>3950</v>
      </c>
      <c r="B3956" s="1">
        <f t="shared" si="126"/>
        <v>38517.208333323782</v>
      </c>
      <c r="C3956">
        <f t="shared" si="125"/>
        <v>2005</v>
      </c>
      <c r="D3956" s="2">
        <v>0</v>
      </c>
      <c r="E3956" s="2">
        <v>0</v>
      </c>
      <c r="F3956" s="2">
        <v>28.51</v>
      </c>
      <c r="G3956" s="2">
        <v>1.66</v>
      </c>
      <c r="H3956" s="2">
        <v>0</v>
      </c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</row>
    <row r="3957" spans="1:41" x14ac:dyDescent="0.35">
      <c r="A3957" t="s">
        <v>3951</v>
      </c>
      <c r="B3957" s="1">
        <f t="shared" si="126"/>
        <v>38517.249999990447</v>
      </c>
      <c r="C3957">
        <f t="shared" si="125"/>
        <v>2005</v>
      </c>
      <c r="D3957" s="2">
        <v>0</v>
      </c>
      <c r="E3957" s="2">
        <v>0</v>
      </c>
      <c r="F3957" s="2">
        <v>28.49</v>
      </c>
      <c r="G3957" s="2">
        <v>1.45</v>
      </c>
      <c r="H3957" s="2">
        <v>0</v>
      </c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</row>
    <row r="3958" spans="1:41" x14ac:dyDescent="0.35">
      <c r="A3958" t="s">
        <v>3952</v>
      </c>
      <c r="B3958" s="1">
        <f t="shared" si="126"/>
        <v>38517.291666657111</v>
      </c>
      <c r="C3958">
        <f t="shared" si="125"/>
        <v>2005</v>
      </c>
      <c r="D3958" s="2">
        <v>176.46</v>
      </c>
      <c r="E3958" s="2">
        <v>17.170000000000002</v>
      </c>
      <c r="F3958" s="2">
        <v>27.22</v>
      </c>
      <c r="G3958" s="2">
        <v>1.59</v>
      </c>
      <c r="H3958" s="2">
        <v>0</v>
      </c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</row>
    <row r="3959" spans="1:41" x14ac:dyDescent="0.35">
      <c r="A3959" t="s">
        <v>3953</v>
      </c>
      <c r="B3959" s="1">
        <f t="shared" si="126"/>
        <v>38517.333333323775</v>
      </c>
      <c r="C3959">
        <f t="shared" si="125"/>
        <v>2005</v>
      </c>
      <c r="D3959" s="2">
        <v>506.55</v>
      </c>
      <c r="E3959" s="2">
        <v>30.01</v>
      </c>
      <c r="F3959" s="2">
        <v>30.5</v>
      </c>
      <c r="G3959" s="2">
        <v>1.1000000000000001</v>
      </c>
      <c r="H3959" s="2">
        <v>0</v>
      </c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</row>
    <row r="3960" spans="1:41" x14ac:dyDescent="0.35">
      <c r="A3960" t="s">
        <v>3954</v>
      </c>
      <c r="B3960" s="1">
        <f t="shared" si="126"/>
        <v>38517.374999990439</v>
      </c>
      <c r="C3960">
        <f t="shared" si="125"/>
        <v>2005</v>
      </c>
      <c r="D3960" s="2">
        <v>772.49</v>
      </c>
      <c r="E3960" s="2">
        <v>43.12</v>
      </c>
      <c r="F3960" s="2">
        <v>33.729999999999997</v>
      </c>
      <c r="G3960" s="2">
        <v>0.76</v>
      </c>
      <c r="H3960" s="2">
        <v>0</v>
      </c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</row>
    <row r="3961" spans="1:41" x14ac:dyDescent="0.35">
      <c r="A3961" t="s">
        <v>3955</v>
      </c>
      <c r="B3961" s="1">
        <f t="shared" si="126"/>
        <v>38517.416666657104</v>
      </c>
      <c r="C3961">
        <f t="shared" si="125"/>
        <v>2005</v>
      </c>
      <c r="D3961" s="2">
        <v>882.88</v>
      </c>
      <c r="E3961" s="2">
        <v>56.38</v>
      </c>
      <c r="F3961" s="2">
        <v>34.909999999999997</v>
      </c>
      <c r="G3961" s="2">
        <v>2.14</v>
      </c>
      <c r="H3961" s="2">
        <v>0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</row>
    <row r="3962" spans="1:41" x14ac:dyDescent="0.35">
      <c r="A3962" t="s">
        <v>3956</v>
      </c>
      <c r="B3962" s="1">
        <f t="shared" si="126"/>
        <v>38517.458333323768</v>
      </c>
      <c r="C3962">
        <f t="shared" si="125"/>
        <v>2005</v>
      </c>
      <c r="D3962" s="2">
        <v>898.89</v>
      </c>
      <c r="E3962" s="2">
        <v>69.650000000000006</v>
      </c>
      <c r="F3962" s="2">
        <v>35.92</v>
      </c>
      <c r="G3962" s="2">
        <v>3.03</v>
      </c>
      <c r="H3962" s="2">
        <v>0</v>
      </c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</row>
    <row r="3963" spans="1:41" x14ac:dyDescent="0.35">
      <c r="A3963" t="s">
        <v>3957</v>
      </c>
      <c r="B3963" s="1">
        <f t="shared" si="126"/>
        <v>38517.499999990432</v>
      </c>
      <c r="C3963">
        <f t="shared" si="125"/>
        <v>2005</v>
      </c>
      <c r="D3963" s="2">
        <v>819.14</v>
      </c>
      <c r="E3963" s="2">
        <v>82.32</v>
      </c>
      <c r="F3963" s="2">
        <v>36.74</v>
      </c>
      <c r="G3963" s="2">
        <v>3.66</v>
      </c>
      <c r="H3963" s="2">
        <v>0</v>
      </c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</row>
    <row r="3964" spans="1:41" x14ac:dyDescent="0.35">
      <c r="A3964" t="s">
        <v>3958</v>
      </c>
      <c r="B3964" s="1">
        <f t="shared" si="126"/>
        <v>38517.541666657096</v>
      </c>
      <c r="C3964">
        <f t="shared" si="125"/>
        <v>2005</v>
      </c>
      <c r="D3964" s="2">
        <v>850.29</v>
      </c>
      <c r="E3964" s="2">
        <v>81.650000000000006</v>
      </c>
      <c r="F3964" s="2">
        <v>37.299999999999997</v>
      </c>
      <c r="G3964" s="2">
        <v>4.28</v>
      </c>
      <c r="H3964" s="2">
        <v>0</v>
      </c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</row>
    <row r="3965" spans="1:41" x14ac:dyDescent="0.35">
      <c r="A3965" t="s">
        <v>3959</v>
      </c>
      <c r="B3965" s="1">
        <f t="shared" si="126"/>
        <v>38517.583333323761</v>
      </c>
      <c r="C3965">
        <f t="shared" si="125"/>
        <v>2005</v>
      </c>
      <c r="D3965" s="2">
        <v>993.63</v>
      </c>
      <c r="E3965" s="2">
        <v>68.87</v>
      </c>
      <c r="F3965" s="2">
        <v>37.54</v>
      </c>
      <c r="G3965" s="2">
        <v>4.76</v>
      </c>
      <c r="H3965" s="2">
        <v>0</v>
      </c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</row>
    <row r="3966" spans="1:41" x14ac:dyDescent="0.35">
      <c r="A3966" t="s">
        <v>3960</v>
      </c>
      <c r="B3966" s="1">
        <f t="shared" si="126"/>
        <v>38517.624999990425</v>
      </c>
      <c r="C3966">
        <f t="shared" si="125"/>
        <v>2005</v>
      </c>
      <c r="D3966" s="2">
        <v>1068.79</v>
      </c>
      <c r="E3966" s="2">
        <v>55.59</v>
      </c>
      <c r="F3966" s="2">
        <v>37.49</v>
      </c>
      <c r="G3966" s="2">
        <v>5.03</v>
      </c>
      <c r="H3966" s="2">
        <v>0</v>
      </c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</row>
    <row r="3967" spans="1:41" x14ac:dyDescent="0.35">
      <c r="A3967" t="s">
        <v>3961</v>
      </c>
      <c r="B3967" s="1">
        <f t="shared" si="126"/>
        <v>38517.666666657089</v>
      </c>
      <c r="C3967">
        <f t="shared" si="125"/>
        <v>2005</v>
      </c>
      <c r="D3967" s="2">
        <v>1078.08</v>
      </c>
      <c r="E3967" s="2">
        <v>42.34</v>
      </c>
      <c r="F3967" s="2">
        <v>37.090000000000003</v>
      </c>
      <c r="G3967" s="2">
        <v>4.97</v>
      </c>
      <c r="H3967" s="2">
        <v>0</v>
      </c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</row>
    <row r="3968" spans="1:41" x14ac:dyDescent="0.35">
      <c r="A3968" t="s">
        <v>3962</v>
      </c>
      <c r="B3968" s="1">
        <f t="shared" si="126"/>
        <v>38517.708333323753</v>
      </c>
      <c r="C3968">
        <f t="shared" si="125"/>
        <v>2005</v>
      </c>
      <c r="D3968" s="2">
        <v>1028.3499999999999</v>
      </c>
      <c r="E3968" s="2">
        <v>29.24</v>
      </c>
      <c r="F3968" s="2">
        <v>36.39</v>
      </c>
      <c r="G3968" s="2">
        <v>4.6900000000000004</v>
      </c>
      <c r="H3968" s="2">
        <v>0</v>
      </c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</row>
    <row r="3969" spans="1:41" x14ac:dyDescent="0.35">
      <c r="A3969" t="s">
        <v>3963</v>
      </c>
      <c r="B3969" s="1">
        <f t="shared" si="126"/>
        <v>38517.749999990418</v>
      </c>
      <c r="C3969">
        <f t="shared" si="125"/>
        <v>2005</v>
      </c>
      <c r="D3969" s="2">
        <v>851.78</v>
      </c>
      <c r="E3969" s="2">
        <v>16.420000000000002</v>
      </c>
      <c r="F3969" s="2">
        <v>35.44</v>
      </c>
      <c r="G3969" s="2">
        <v>4.1399999999999997</v>
      </c>
      <c r="H3969" s="2">
        <v>0</v>
      </c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</row>
    <row r="3970" spans="1:41" x14ac:dyDescent="0.35">
      <c r="A3970" t="s">
        <v>3964</v>
      </c>
      <c r="B3970" s="1">
        <f t="shared" si="126"/>
        <v>38517.791666657082</v>
      </c>
      <c r="C3970">
        <f t="shared" si="125"/>
        <v>2005</v>
      </c>
      <c r="D3970" s="2">
        <v>684.85</v>
      </c>
      <c r="E3970" s="2">
        <v>4.0199999999999996</v>
      </c>
      <c r="F3970" s="2">
        <v>34.21</v>
      </c>
      <c r="G3970" s="2">
        <v>3.24</v>
      </c>
      <c r="H3970" s="2">
        <v>0</v>
      </c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</row>
    <row r="3971" spans="1:41" x14ac:dyDescent="0.35">
      <c r="A3971" t="s">
        <v>3965</v>
      </c>
      <c r="B3971" s="1">
        <f t="shared" si="126"/>
        <v>38517.833333323746</v>
      </c>
      <c r="C3971">
        <f t="shared" si="125"/>
        <v>2005</v>
      </c>
      <c r="D3971" s="2">
        <v>0</v>
      </c>
      <c r="E3971" s="2">
        <v>0</v>
      </c>
      <c r="F3971" s="2">
        <v>33.04</v>
      </c>
      <c r="G3971" s="2">
        <v>2.14</v>
      </c>
      <c r="H3971" s="2">
        <v>0</v>
      </c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</row>
    <row r="3972" spans="1:41" x14ac:dyDescent="0.35">
      <c r="A3972" t="s">
        <v>3966</v>
      </c>
      <c r="B3972" s="1">
        <f t="shared" si="126"/>
        <v>38517.87499999041</v>
      </c>
      <c r="C3972">
        <f t="shared" si="125"/>
        <v>2005</v>
      </c>
      <c r="D3972" s="2">
        <v>0</v>
      </c>
      <c r="E3972" s="2">
        <v>0</v>
      </c>
      <c r="F3972" s="2">
        <v>32.479999999999997</v>
      </c>
      <c r="G3972" s="2">
        <v>1.52</v>
      </c>
      <c r="H3972" s="2">
        <v>0</v>
      </c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</row>
    <row r="3973" spans="1:41" x14ac:dyDescent="0.35">
      <c r="A3973" t="s">
        <v>3967</v>
      </c>
      <c r="B3973" s="1">
        <f t="shared" si="126"/>
        <v>38517.916666657075</v>
      </c>
      <c r="C3973">
        <f t="shared" si="125"/>
        <v>2005</v>
      </c>
      <c r="D3973" s="2">
        <v>0</v>
      </c>
      <c r="E3973" s="2">
        <v>0</v>
      </c>
      <c r="F3973" s="2">
        <v>31.2</v>
      </c>
      <c r="G3973" s="2">
        <v>1.59</v>
      </c>
      <c r="H3973" s="2">
        <v>0</v>
      </c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</row>
    <row r="3974" spans="1:41" x14ac:dyDescent="0.35">
      <c r="A3974" t="s">
        <v>3968</v>
      </c>
      <c r="B3974" s="1">
        <f t="shared" si="126"/>
        <v>38517.958333323739</v>
      </c>
      <c r="C3974">
        <f t="shared" si="125"/>
        <v>2005</v>
      </c>
      <c r="D3974" s="2">
        <v>0</v>
      </c>
      <c r="E3974" s="2">
        <v>0</v>
      </c>
      <c r="F3974" s="2">
        <v>29.63</v>
      </c>
      <c r="G3974" s="2">
        <v>1.66</v>
      </c>
      <c r="H3974" s="2">
        <v>0</v>
      </c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</row>
    <row r="3975" spans="1:41" x14ac:dyDescent="0.35">
      <c r="A3975" t="s">
        <v>3969</v>
      </c>
      <c r="B3975" s="1">
        <f t="shared" si="126"/>
        <v>38517.999999990403</v>
      </c>
      <c r="C3975">
        <f t="shared" si="125"/>
        <v>2005</v>
      </c>
      <c r="D3975" s="2">
        <v>0</v>
      </c>
      <c r="E3975" s="2">
        <v>0</v>
      </c>
      <c r="F3975" s="2">
        <v>28.35</v>
      </c>
      <c r="G3975" s="2">
        <v>1.59</v>
      </c>
      <c r="H3975" s="2">
        <v>0</v>
      </c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</row>
    <row r="3976" spans="1:41" x14ac:dyDescent="0.35">
      <c r="A3976" t="s">
        <v>3970</v>
      </c>
      <c r="B3976" s="1">
        <f t="shared" si="126"/>
        <v>38518.041666657067</v>
      </c>
      <c r="C3976">
        <f t="shared" si="125"/>
        <v>2005</v>
      </c>
      <c r="D3976" s="2">
        <v>0</v>
      </c>
      <c r="E3976" s="2">
        <v>0</v>
      </c>
      <c r="F3976" s="2">
        <v>28.19</v>
      </c>
      <c r="G3976" s="2">
        <v>1.38</v>
      </c>
      <c r="H3976" s="2">
        <v>0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</row>
    <row r="3977" spans="1:41" x14ac:dyDescent="0.35">
      <c r="A3977" t="s">
        <v>3971</v>
      </c>
      <c r="B3977" s="1">
        <f t="shared" si="126"/>
        <v>38518.083333323731</v>
      </c>
      <c r="C3977">
        <f t="shared" si="125"/>
        <v>2005</v>
      </c>
      <c r="D3977" s="2">
        <v>0</v>
      </c>
      <c r="E3977" s="2">
        <v>0</v>
      </c>
      <c r="F3977" s="2">
        <v>27.97</v>
      </c>
      <c r="G3977" s="2">
        <v>1.38</v>
      </c>
      <c r="H3977" s="2">
        <v>0</v>
      </c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</row>
    <row r="3978" spans="1:41" x14ac:dyDescent="0.35">
      <c r="A3978" t="s">
        <v>3972</v>
      </c>
      <c r="B3978" s="1">
        <f t="shared" si="126"/>
        <v>38518.124999990396</v>
      </c>
      <c r="C3978">
        <f t="shared" si="125"/>
        <v>2005</v>
      </c>
      <c r="D3978" s="2">
        <v>0</v>
      </c>
      <c r="E3978" s="2">
        <v>0</v>
      </c>
      <c r="F3978" s="2">
        <v>27.32</v>
      </c>
      <c r="G3978" s="2">
        <v>1.52</v>
      </c>
      <c r="H3978" s="2">
        <v>0</v>
      </c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</row>
    <row r="3979" spans="1:41" x14ac:dyDescent="0.35">
      <c r="A3979" t="s">
        <v>3973</v>
      </c>
      <c r="B3979" s="1">
        <f t="shared" si="126"/>
        <v>38518.16666665706</v>
      </c>
      <c r="C3979">
        <f t="shared" si="125"/>
        <v>2005</v>
      </c>
      <c r="D3979" s="2">
        <v>0</v>
      </c>
      <c r="E3979" s="2">
        <v>0</v>
      </c>
      <c r="F3979" s="2">
        <v>26.49</v>
      </c>
      <c r="G3979" s="2">
        <v>1.66</v>
      </c>
      <c r="H3979" s="2">
        <v>0</v>
      </c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</row>
    <row r="3980" spans="1:41" x14ac:dyDescent="0.35">
      <c r="A3980" t="s">
        <v>3974</v>
      </c>
      <c r="B3980" s="1">
        <f t="shared" si="126"/>
        <v>38518.208333323724</v>
      </c>
      <c r="C3980">
        <f t="shared" si="125"/>
        <v>2005</v>
      </c>
      <c r="D3980" s="2">
        <v>0</v>
      </c>
      <c r="E3980" s="2">
        <v>0</v>
      </c>
      <c r="F3980" s="2">
        <v>25.53</v>
      </c>
      <c r="G3980" s="2">
        <v>1.79</v>
      </c>
      <c r="H3980" s="2">
        <v>0</v>
      </c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</row>
    <row r="3981" spans="1:41" x14ac:dyDescent="0.35">
      <c r="A3981" t="s">
        <v>3975</v>
      </c>
      <c r="B3981" s="1">
        <f t="shared" si="126"/>
        <v>38518.249999990388</v>
      </c>
      <c r="C3981">
        <f t="shared" si="125"/>
        <v>2005</v>
      </c>
      <c r="D3981" s="2">
        <v>0</v>
      </c>
      <c r="E3981" s="2">
        <v>0</v>
      </c>
      <c r="F3981" s="2">
        <v>24.73</v>
      </c>
      <c r="G3981" s="2">
        <v>1.86</v>
      </c>
      <c r="H3981" s="2">
        <v>0</v>
      </c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</row>
    <row r="3982" spans="1:41" x14ac:dyDescent="0.35">
      <c r="A3982" t="s">
        <v>3976</v>
      </c>
      <c r="B3982" s="1">
        <f t="shared" si="126"/>
        <v>38518.291666657053</v>
      </c>
      <c r="C3982">
        <f t="shared" si="125"/>
        <v>2005</v>
      </c>
      <c r="D3982" s="2">
        <v>300.68</v>
      </c>
      <c r="E3982" s="2">
        <v>17.149999999999999</v>
      </c>
      <c r="F3982" s="2">
        <v>25.13</v>
      </c>
      <c r="G3982" s="2">
        <v>1.66</v>
      </c>
      <c r="H3982" s="2">
        <v>0</v>
      </c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</row>
    <row r="3983" spans="1:41" x14ac:dyDescent="0.35">
      <c r="A3983" t="s">
        <v>3977</v>
      </c>
      <c r="B3983" s="1">
        <f t="shared" si="126"/>
        <v>38518.333333323717</v>
      </c>
      <c r="C3983">
        <f t="shared" si="125"/>
        <v>2005</v>
      </c>
      <c r="D3983" s="2">
        <v>617.21</v>
      </c>
      <c r="E3983" s="2">
        <v>29.98</v>
      </c>
      <c r="F3983" s="2">
        <v>28.11</v>
      </c>
      <c r="G3983" s="2">
        <v>1.38</v>
      </c>
      <c r="H3983" s="2">
        <v>0</v>
      </c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</row>
    <row r="3984" spans="1:41" x14ac:dyDescent="0.35">
      <c r="A3984" t="s">
        <v>3978</v>
      </c>
      <c r="B3984" s="1">
        <f t="shared" si="126"/>
        <v>38518.374999990381</v>
      </c>
      <c r="C3984">
        <f t="shared" si="125"/>
        <v>2005</v>
      </c>
      <c r="D3984" s="2">
        <v>840.42</v>
      </c>
      <c r="E3984" s="2">
        <v>43.09</v>
      </c>
      <c r="F3984" s="2">
        <v>31.61</v>
      </c>
      <c r="G3984" s="2">
        <v>1.45</v>
      </c>
      <c r="H3984" s="2">
        <v>0</v>
      </c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</row>
    <row r="3985" spans="1:41" x14ac:dyDescent="0.35">
      <c r="A3985" t="s">
        <v>3979</v>
      </c>
      <c r="B3985" s="1">
        <f t="shared" si="126"/>
        <v>38518.416666657045</v>
      </c>
      <c r="C3985">
        <f t="shared" si="125"/>
        <v>2005</v>
      </c>
      <c r="D3985" s="2">
        <v>925.99</v>
      </c>
      <c r="E3985" s="2">
        <v>56.34</v>
      </c>
      <c r="F3985" s="2">
        <v>33.64</v>
      </c>
      <c r="G3985" s="2">
        <v>2.69</v>
      </c>
      <c r="H3985" s="2">
        <v>0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</row>
    <row r="3986" spans="1:41" x14ac:dyDescent="0.35">
      <c r="A3986" t="s">
        <v>3980</v>
      </c>
      <c r="B3986" s="1">
        <f t="shared" si="126"/>
        <v>38518.45833332371</v>
      </c>
      <c r="C3986">
        <f t="shared" si="125"/>
        <v>2005</v>
      </c>
      <c r="D3986" s="2">
        <v>914.98</v>
      </c>
      <c r="E3986" s="2">
        <v>69.62</v>
      </c>
      <c r="F3986" s="2">
        <v>34.68</v>
      </c>
      <c r="G3986" s="2">
        <v>3.86</v>
      </c>
      <c r="H3986" s="2">
        <v>0</v>
      </c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</row>
    <row r="3987" spans="1:41" x14ac:dyDescent="0.35">
      <c r="A3987" t="s">
        <v>3981</v>
      </c>
      <c r="B3987" s="1">
        <f t="shared" si="126"/>
        <v>38518.499999990374</v>
      </c>
      <c r="C3987">
        <f t="shared" ref="C3987:C4050" si="127">YEAR(B3987)</f>
        <v>2005</v>
      </c>
      <c r="D3987" s="2">
        <v>832.15</v>
      </c>
      <c r="E3987" s="2">
        <v>82.31</v>
      </c>
      <c r="F3987" s="2">
        <v>35.39</v>
      </c>
      <c r="G3987" s="2">
        <v>4.62</v>
      </c>
      <c r="H3987" s="2">
        <v>0</v>
      </c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</row>
    <row r="3988" spans="1:41" x14ac:dyDescent="0.35">
      <c r="A3988" t="s">
        <v>3982</v>
      </c>
      <c r="B3988" s="1">
        <f t="shared" ref="B3988:B4051" si="128">B3987+1/24</f>
        <v>38518.541666657038</v>
      </c>
      <c r="C3988">
        <f t="shared" si="127"/>
        <v>2005</v>
      </c>
      <c r="D3988" s="2">
        <v>856.39</v>
      </c>
      <c r="E3988" s="2">
        <v>81.709999999999994</v>
      </c>
      <c r="F3988" s="2">
        <v>35.69</v>
      </c>
      <c r="G3988" s="2">
        <v>5.0999999999999996</v>
      </c>
      <c r="H3988" s="2">
        <v>0</v>
      </c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</row>
    <row r="3989" spans="1:41" x14ac:dyDescent="0.35">
      <c r="A3989" t="s">
        <v>3983</v>
      </c>
      <c r="B3989" s="1">
        <f t="shared" si="128"/>
        <v>38518.583333323702</v>
      </c>
      <c r="C3989">
        <f t="shared" si="127"/>
        <v>2005</v>
      </c>
      <c r="D3989" s="2">
        <v>989.12</v>
      </c>
      <c r="E3989" s="2">
        <v>68.930000000000007</v>
      </c>
      <c r="F3989" s="2">
        <v>35.619999999999997</v>
      </c>
      <c r="G3989" s="2">
        <v>5.24</v>
      </c>
      <c r="H3989" s="2">
        <v>0</v>
      </c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</row>
    <row r="3990" spans="1:41" x14ac:dyDescent="0.35">
      <c r="A3990" t="s">
        <v>3984</v>
      </c>
      <c r="B3990" s="1">
        <f t="shared" si="128"/>
        <v>38518.624999990367</v>
      </c>
      <c r="C3990">
        <f t="shared" si="127"/>
        <v>2005</v>
      </c>
      <c r="D3990" s="2">
        <v>1067.69</v>
      </c>
      <c r="E3990" s="2">
        <v>55.65</v>
      </c>
      <c r="F3990" s="2">
        <v>35.35</v>
      </c>
      <c r="G3990" s="2">
        <v>5.0999999999999996</v>
      </c>
      <c r="H3990" s="2">
        <v>0</v>
      </c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</row>
    <row r="3991" spans="1:41" x14ac:dyDescent="0.35">
      <c r="A3991" t="s">
        <v>3985</v>
      </c>
      <c r="B3991" s="1">
        <f t="shared" si="128"/>
        <v>38518.666666657031</v>
      </c>
      <c r="C3991">
        <f t="shared" si="127"/>
        <v>2005</v>
      </c>
      <c r="D3991" s="2">
        <v>1101.57</v>
      </c>
      <c r="E3991" s="2">
        <v>42.4</v>
      </c>
      <c r="F3991" s="2">
        <v>34.770000000000003</v>
      </c>
      <c r="G3991" s="2">
        <v>4.76</v>
      </c>
      <c r="H3991" s="2">
        <v>0</v>
      </c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</row>
    <row r="3992" spans="1:41" x14ac:dyDescent="0.35">
      <c r="A3992" t="s">
        <v>3986</v>
      </c>
      <c r="B3992" s="1">
        <f t="shared" si="128"/>
        <v>38518.708333323695</v>
      </c>
      <c r="C3992">
        <f t="shared" si="127"/>
        <v>2005</v>
      </c>
      <c r="D3992" s="2">
        <v>1030.33</v>
      </c>
      <c r="E3992" s="2">
        <v>29.3</v>
      </c>
      <c r="F3992" s="2">
        <v>33.909999999999997</v>
      </c>
      <c r="G3992" s="2">
        <v>4.28</v>
      </c>
      <c r="H3992" s="2">
        <v>0</v>
      </c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</row>
    <row r="3993" spans="1:41" x14ac:dyDescent="0.35">
      <c r="A3993" t="s">
        <v>3987</v>
      </c>
      <c r="B3993" s="1">
        <f t="shared" si="128"/>
        <v>38518.749999990359</v>
      </c>
      <c r="C3993">
        <f t="shared" si="127"/>
        <v>2005</v>
      </c>
      <c r="D3993" s="2">
        <v>886.39</v>
      </c>
      <c r="E3993" s="2">
        <v>16.48</v>
      </c>
      <c r="F3993" s="2">
        <v>32.68</v>
      </c>
      <c r="G3993" s="2">
        <v>3.79</v>
      </c>
      <c r="H3993" s="2">
        <v>0</v>
      </c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</row>
    <row r="3994" spans="1:41" x14ac:dyDescent="0.35">
      <c r="A3994" t="s">
        <v>3988</v>
      </c>
      <c r="B3994" s="1">
        <f t="shared" si="128"/>
        <v>38518.791666657024</v>
      </c>
      <c r="C3994">
        <f t="shared" si="127"/>
        <v>2005</v>
      </c>
      <c r="D3994" s="2">
        <v>746.07</v>
      </c>
      <c r="E3994" s="2">
        <v>4.08</v>
      </c>
      <c r="F3994" s="2">
        <v>31.1</v>
      </c>
      <c r="G3994" s="2">
        <v>2.97</v>
      </c>
      <c r="H3994" s="2">
        <v>0</v>
      </c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</row>
    <row r="3995" spans="1:41" x14ac:dyDescent="0.35">
      <c r="A3995" t="s">
        <v>3989</v>
      </c>
      <c r="B3995" s="1">
        <f t="shared" si="128"/>
        <v>38518.833333323688</v>
      </c>
      <c r="C3995">
        <f t="shared" si="127"/>
        <v>2005</v>
      </c>
      <c r="D3995" s="2">
        <v>0</v>
      </c>
      <c r="E3995" s="2">
        <v>0</v>
      </c>
      <c r="F3995" s="2">
        <v>29.73</v>
      </c>
      <c r="G3995" s="2">
        <v>1.93</v>
      </c>
      <c r="H3995" s="2">
        <v>0</v>
      </c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</row>
    <row r="3996" spans="1:41" x14ac:dyDescent="0.35">
      <c r="A3996" t="s">
        <v>3990</v>
      </c>
      <c r="B3996" s="1">
        <f t="shared" si="128"/>
        <v>38518.874999990352</v>
      </c>
      <c r="C3996">
        <f t="shared" si="127"/>
        <v>2005</v>
      </c>
      <c r="D3996" s="2">
        <v>0</v>
      </c>
      <c r="E3996" s="2">
        <v>0</v>
      </c>
      <c r="F3996" s="2">
        <v>29.02</v>
      </c>
      <c r="G3996" s="2">
        <v>1.38</v>
      </c>
      <c r="H3996" s="2">
        <v>0</v>
      </c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</row>
    <row r="3997" spans="1:41" x14ac:dyDescent="0.35">
      <c r="A3997" t="s">
        <v>3991</v>
      </c>
      <c r="B3997" s="1">
        <f t="shared" si="128"/>
        <v>38518.916666657016</v>
      </c>
      <c r="C3997">
        <f t="shared" si="127"/>
        <v>2005</v>
      </c>
      <c r="D3997" s="2">
        <v>0</v>
      </c>
      <c r="E3997" s="2">
        <v>0</v>
      </c>
      <c r="F3997" s="2">
        <v>28.34</v>
      </c>
      <c r="G3997" s="2">
        <v>1.03</v>
      </c>
      <c r="H3997" s="2">
        <v>0</v>
      </c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</row>
    <row r="3998" spans="1:41" x14ac:dyDescent="0.35">
      <c r="A3998" t="s">
        <v>3992</v>
      </c>
      <c r="B3998" s="1">
        <f t="shared" si="128"/>
        <v>38518.958333323681</v>
      </c>
      <c r="C3998">
        <f t="shared" si="127"/>
        <v>2005</v>
      </c>
      <c r="D3998" s="2">
        <v>0</v>
      </c>
      <c r="E3998" s="2">
        <v>0</v>
      </c>
      <c r="F3998" s="2">
        <v>28.01</v>
      </c>
      <c r="G3998" s="2">
        <v>0.97</v>
      </c>
      <c r="H3998" s="2">
        <v>0</v>
      </c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</row>
    <row r="3999" spans="1:41" x14ac:dyDescent="0.35">
      <c r="A3999" t="s">
        <v>3993</v>
      </c>
      <c r="B3999" s="1">
        <f t="shared" si="128"/>
        <v>38518.999999990345</v>
      </c>
      <c r="C3999">
        <f t="shared" si="127"/>
        <v>2005</v>
      </c>
      <c r="D3999" s="2">
        <v>0</v>
      </c>
      <c r="E3999" s="2">
        <v>0</v>
      </c>
      <c r="F3999" s="2">
        <v>28.05</v>
      </c>
      <c r="G3999" s="2">
        <v>1.03</v>
      </c>
      <c r="H3999" s="2">
        <v>0</v>
      </c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</row>
    <row r="4000" spans="1:41" x14ac:dyDescent="0.35">
      <c r="A4000" t="s">
        <v>3994</v>
      </c>
      <c r="B4000" s="1">
        <f t="shared" si="128"/>
        <v>38519.041666657009</v>
      </c>
      <c r="C4000">
        <f t="shared" si="127"/>
        <v>2005</v>
      </c>
      <c r="D4000" s="2">
        <v>0</v>
      </c>
      <c r="E4000" s="2">
        <v>0</v>
      </c>
      <c r="F4000" s="2">
        <v>27.46</v>
      </c>
      <c r="G4000" s="2">
        <v>1.03</v>
      </c>
      <c r="H4000" s="2">
        <v>0</v>
      </c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</row>
    <row r="4001" spans="1:41" x14ac:dyDescent="0.35">
      <c r="A4001" t="s">
        <v>3995</v>
      </c>
      <c r="B4001" s="1">
        <f t="shared" si="128"/>
        <v>38519.083333323673</v>
      </c>
      <c r="C4001">
        <f t="shared" si="127"/>
        <v>2005</v>
      </c>
      <c r="D4001" s="2">
        <v>0</v>
      </c>
      <c r="E4001" s="2">
        <v>0</v>
      </c>
      <c r="F4001" s="2">
        <v>26.81</v>
      </c>
      <c r="G4001" s="2">
        <v>1.17</v>
      </c>
      <c r="H4001" s="2">
        <v>0</v>
      </c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</row>
    <row r="4002" spans="1:41" x14ac:dyDescent="0.35">
      <c r="A4002" t="s">
        <v>3996</v>
      </c>
      <c r="B4002" s="1">
        <f t="shared" si="128"/>
        <v>38519.124999990338</v>
      </c>
      <c r="C4002">
        <f t="shared" si="127"/>
        <v>2005</v>
      </c>
      <c r="D4002" s="2">
        <v>0</v>
      </c>
      <c r="E4002" s="2">
        <v>0</v>
      </c>
      <c r="F4002" s="2">
        <v>25.43</v>
      </c>
      <c r="G4002" s="2">
        <v>1.45</v>
      </c>
      <c r="H4002" s="2">
        <v>0</v>
      </c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</row>
    <row r="4003" spans="1:41" x14ac:dyDescent="0.35">
      <c r="A4003" t="s">
        <v>3997</v>
      </c>
      <c r="B4003" s="1">
        <f t="shared" si="128"/>
        <v>38519.166666657002</v>
      </c>
      <c r="C4003">
        <f t="shared" si="127"/>
        <v>2005</v>
      </c>
      <c r="D4003" s="2">
        <v>0</v>
      </c>
      <c r="E4003" s="2">
        <v>0</v>
      </c>
      <c r="F4003" s="2">
        <v>23.92</v>
      </c>
      <c r="G4003" s="2">
        <v>1.72</v>
      </c>
      <c r="H4003" s="2">
        <v>0</v>
      </c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</row>
    <row r="4004" spans="1:41" x14ac:dyDescent="0.35">
      <c r="A4004" t="s">
        <v>3998</v>
      </c>
      <c r="B4004" s="1">
        <f t="shared" si="128"/>
        <v>38519.208333323666</v>
      </c>
      <c r="C4004">
        <f t="shared" si="127"/>
        <v>2005</v>
      </c>
      <c r="D4004" s="2">
        <v>0</v>
      </c>
      <c r="E4004" s="2">
        <v>0</v>
      </c>
      <c r="F4004" s="2">
        <v>22.86</v>
      </c>
      <c r="G4004" s="2">
        <v>1.86</v>
      </c>
      <c r="H4004" s="2">
        <v>0</v>
      </c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</row>
    <row r="4005" spans="1:41" x14ac:dyDescent="0.35">
      <c r="A4005" t="s">
        <v>3999</v>
      </c>
      <c r="B4005" s="1">
        <f t="shared" si="128"/>
        <v>38519.24999999033</v>
      </c>
      <c r="C4005">
        <f t="shared" si="127"/>
        <v>2005</v>
      </c>
      <c r="D4005" s="2">
        <v>0</v>
      </c>
      <c r="E4005" s="2">
        <v>0</v>
      </c>
      <c r="F4005" s="2">
        <v>22.12</v>
      </c>
      <c r="G4005" s="2">
        <v>1.93</v>
      </c>
      <c r="H4005" s="2">
        <v>0</v>
      </c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</row>
    <row r="4006" spans="1:41" x14ac:dyDescent="0.35">
      <c r="A4006" t="s">
        <v>4000</v>
      </c>
      <c r="B4006" s="1">
        <f t="shared" si="128"/>
        <v>38519.291666656994</v>
      </c>
      <c r="C4006">
        <f t="shared" si="127"/>
        <v>2005</v>
      </c>
      <c r="D4006" s="2">
        <v>420.77</v>
      </c>
      <c r="E4006" s="2">
        <v>17.12</v>
      </c>
      <c r="F4006" s="2">
        <v>22.47</v>
      </c>
      <c r="G4006" s="2">
        <v>1.79</v>
      </c>
      <c r="H4006" s="2">
        <v>0</v>
      </c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</row>
    <row r="4007" spans="1:41" x14ac:dyDescent="0.35">
      <c r="A4007" t="s">
        <v>4001</v>
      </c>
      <c r="B4007" s="1">
        <f t="shared" si="128"/>
        <v>38519.333333323659</v>
      </c>
      <c r="C4007">
        <f t="shared" si="127"/>
        <v>2005</v>
      </c>
      <c r="D4007" s="2">
        <v>725.45</v>
      </c>
      <c r="E4007" s="2">
        <v>29.95</v>
      </c>
      <c r="F4007" s="2">
        <v>26.73</v>
      </c>
      <c r="G4007" s="2">
        <v>1.38</v>
      </c>
      <c r="H4007" s="2">
        <v>0</v>
      </c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</row>
    <row r="4008" spans="1:41" x14ac:dyDescent="0.35">
      <c r="A4008" t="s">
        <v>4002</v>
      </c>
      <c r="B4008" s="1">
        <f t="shared" si="128"/>
        <v>38519.374999990323</v>
      </c>
      <c r="C4008">
        <f t="shared" si="127"/>
        <v>2005</v>
      </c>
      <c r="D4008" s="2">
        <v>917.93</v>
      </c>
      <c r="E4008" s="2">
        <v>43.05</v>
      </c>
      <c r="F4008" s="2">
        <v>30.92</v>
      </c>
      <c r="G4008" s="2">
        <v>1.52</v>
      </c>
      <c r="H4008" s="2">
        <v>0</v>
      </c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</row>
    <row r="4009" spans="1:41" x14ac:dyDescent="0.35">
      <c r="A4009" t="s">
        <v>4003</v>
      </c>
      <c r="B4009" s="1">
        <f t="shared" si="128"/>
        <v>38519.416666656987</v>
      </c>
      <c r="C4009">
        <f t="shared" si="127"/>
        <v>2005</v>
      </c>
      <c r="D4009" s="2">
        <v>894.39</v>
      </c>
      <c r="E4009" s="2">
        <v>56.31</v>
      </c>
      <c r="F4009" s="2">
        <v>33.450000000000003</v>
      </c>
      <c r="G4009" s="2">
        <v>2.34</v>
      </c>
      <c r="H4009" s="2">
        <v>0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</row>
    <row r="4010" spans="1:41" x14ac:dyDescent="0.35">
      <c r="A4010" t="s">
        <v>4004</v>
      </c>
      <c r="B4010" s="1">
        <f t="shared" si="128"/>
        <v>38519.458333323651</v>
      </c>
      <c r="C4010">
        <f t="shared" si="127"/>
        <v>2005</v>
      </c>
      <c r="D4010" s="2">
        <v>887</v>
      </c>
      <c r="E4010" s="2">
        <v>69.58</v>
      </c>
      <c r="F4010" s="2">
        <v>34.979999999999997</v>
      </c>
      <c r="G4010" s="2">
        <v>3.31</v>
      </c>
      <c r="H4010" s="2">
        <v>0</v>
      </c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</row>
    <row r="4011" spans="1:41" x14ac:dyDescent="0.35">
      <c r="A4011" t="s">
        <v>4005</v>
      </c>
      <c r="B4011" s="1">
        <f t="shared" si="128"/>
        <v>38519.499999990316</v>
      </c>
      <c r="C4011">
        <f t="shared" si="127"/>
        <v>2005</v>
      </c>
      <c r="D4011" s="2">
        <v>810.57</v>
      </c>
      <c r="E4011" s="2">
        <v>82.29</v>
      </c>
      <c r="F4011" s="2">
        <v>35.99</v>
      </c>
      <c r="G4011" s="2">
        <v>4.34</v>
      </c>
      <c r="H4011" s="2">
        <v>0</v>
      </c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</row>
    <row r="4012" spans="1:41" x14ac:dyDescent="0.35">
      <c r="A4012" t="s">
        <v>4006</v>
      </c>
      <c r="B4012" s="1">
        <f t="shared" si="128"/>
        <v>38519.54166665698</v>
      </c>
      <c r="C4012">
        <f t="shared" si="127"/>
        <v>2005</v>
      </c>
      <c r="D4012" s="2">
        <v>832.8</v>
      </c>
      <c r="E4012" s="2">
        <v>81.77</v>
      </c>
      <c r="F4012" s="2">
        <v>36.49</v>
      </c>
      <c r="G4012" s="2">
        <v>4.97</v>
      </c>
      <c r="H4012" s="2">
        <v>0</v>
      </c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</row>
    <row r="4013" spans="1:41" x14ac:dyDescent="0.35">
      <c r="A4013" t="s">
        <v>4007</v>
      </c>
      <c r="B4013" s="1">
        <f t="shared" si="128"/>
        <v>38519.583333323644</v>
      </c>
      <c r="C4013">
        <f t="shared" si="127"/>
        <v>2005</v>
      </c>
      <c r="D4013" s="2">
        <v>965.37</v>
      </c>
      <c r="E4013" s="2">
        <v>68.98</v>
      </c>
      <c r="F4013" s="2">
        <v>36.65</v>
      </c>
      <c r="G4013" s="2">
        <v>5.17</v>
      </c>
      <c r="H4013" s="2">
        <v>0</v>
      </c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</row>
    <row r="4014" spans="1:41" x14ac:dyDescent="0.35">
      <c r="A4014" t="s">
        <v>4008</v>
      </c>
      <c r="B4014" s="1">
        <f t="shared" si="128"/>
        <v>38519.624999990308</v>
      </c>
      <c r="C4014">
        <f t="shared" si="127"/>
        <v>2005</v>
      </c>
      <c r="D4014" s="2">
        <v>1034.1099999999999</v>
      </c>
      <c r="E4014" s="2">
        <v>55.7</v>
      </c>
      <c r="F4014" s="2">
        <v>36.53</v>
      </c>
      <c r="G4014" s="2">
        <v>5.0999999999999996</v>
      </c>
      <c r="H4014" s="2">
        <v>0</v>
      </c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</row>
    <row r="4015" spans="1:41" x14ac:dyDescent="0.35">
      <c r="A4015" t="s">
        <v>4009</v>
      </c>
      <c r="B4015" s="1">
        <f t="shared" si="128"/>
        <v>38519.666666656973</v>
      </c>
      <c r="C4015">
        <f t="shared" si="127"/>
        <v>2005</v>
      </c>
      <c r="D4015" s="2">
        <v>1035.72</v>
      </c>
      <c r="E4015" s="2">
        <v>42.45</v>
      </c>
      <c r="F4015" s="2">
        <v>36.1</v>
      </c>
      <c r="G4015" s="2">
        <v>4.83</v>
      </c>
      <c r="H4015" s="2">
        <v>0</v>
      </c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</row>
    <row r="4016" spans="1:41" x14ac:dyDescent="0.35">
      <c r="A4016" t="s">
        <v>4010</v>
      </c>
      <c r="B4016" s="1">
        <f t="shared" si="128"/>
        <v>38519.708333323637</v>
      </c>
      <c r="C4016">
        <f t="shared" si="127"/>
        <v>2005</v>
      </c>
      <c r="D4016" s="2">
        <v>981.7</v>
      </c>
      <c r="E4016" s="2">
        <v>29.36</v>
      </c>
      <c r="F4016" s="2">
        <v>35.35</v>
      </c>
      <c r="G4016" s="2">
        <v>4.4800000000000004</v>
      </c>
      <c r="H4016" s="2">
        <v>0</v>
      </c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</row>
    <row r="4017" spans="1:41" x14ac:dyDescent="0.35">
      <c r="A4017" t="s">
        <v>4011</v>
      </c>
      <c r="B4017" s="1">
        <f t="shared" si="128"/>
        <v>38519.749999990301</v>
      </c>
      <c r="C4017">
        <f t="shared" si="127"/>
        <v>2005</v>
      </c>
      <c r="D4017" s="2">
        <v>804.93</v>
      </c>
      <c r="E4017" s="2">
        <v>16.54</v>
      </c>
      <c r="F4017" s="2">
        <v>34.19</v>
      </c>
      <c r="G4017" s="2">
        <v>3.86</v>
      </c>
      <c r="H4017" s="2">
        <v>0</v>
      </c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</row>
    <row r="4018" spans="1:41" x14ac:dyDescent="0.35">
      <c r="A4018" t="s">
        <v>4012</v>
      </c>
      <c r="B4018" s="1">
        <f t="shared" si="128"/>
        <v>38519.791666656965</v>
      </c>
      <c r="C4018">
        <f t="shared" si="127"/>
        <v>2005</v>
      </c>
      <c r="D4018" s="2">
        <v>633.32000000000005</v>
      </c>
      <c r="E4018" s="2">
        <v>4.1399999999999997</v>
      </c>
      <c r="F4018" s="2">
        <v>32.54</v>
      </c>
      <c r="G4018" s="2">
        <v>2.97</v>
      </c>
      <c r="H4018" s="2">
        <v>0</v>
      </c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</row>
    <row r="4019" spans="1:41" x14ac:dyDescent="0.35">
      <c r="A4019" t="s">
        <v>4013</v>
      </c>
      <c r="B4019" s="1">
        <f t="shared" si="128"/>
        <v>38519.83333332363</v>
      </c>
      <c r="C4019">
        <f t="shared" si="127"/>
        <v>2005</v>
      </c>
      <c r="D4019" s="2">
        <v>0</v>
      </c>
      <c r="E4019" s="2">
        <v>0</v>
      </c>
      <c r="F4019" s="2">
        <v>30.9</v>
      </c>
      <c r="G4019" s="2">
        <v>2</v>
      </c>
      <c r="H4019" s="2">
        <v>0</v>
      </c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</row>
    <row r="4020" spans="1:41" x14ac:dyDescent="0.35">
      <c r="A4020" t="s">
        <v>4014</v>
      </c>
      <c r="B4020" s="1">
        <f t="shared" si="128"/>
        <v>38519.874999990294</v>
      </c>
      <c r="C4020">
        <f t="shared" si="127"/>
        <v>2005</v>
      </c>
      <c r="D4020" s="2">
        <v>0</v>
      </c>
      <c r="E4020" s="2">
        <v>0</v>
      </c>
      <c r="F4020" s="2">
        <v>29.93</v>
      </c>
      <c r="G4020" s="2">
        <v>1.52</v>
      </c>
      <c r="H4020" s="2">
        <v>0</v>
      </c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</row>
    <row r="4021" spans="1:41" x14ac:dyDescent="0.35">
      <c r="A4021" t="s">
        <v>4015</v>
      </c>
      <c r="B4021" s="1">
        <f t="shared" si="128"/>
        <v>38519.916666656958</v>
      </c>
      <c r="C4021">
        <f t="shared" si="127"/>
        <v>2005</v>
      </c>
      <c r="D4021" s="2">
        <v>0</v>
      </c>
      <c r="E4021" s="2">
        <v>0</v>
      </c>
      <c r="F4021" s="2">
        <v>29.02</v>
      </c>
      <c r="G4021" s="2">
        <v>1.31</v>
      </c>
      <c r="H4021" s="2">
        <v>0</v>
      </c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</row>
    <row r="4022" spans="1:41" x14ac:dyDescent="0.35">
      <c r="A4022" t="s">
        <v>4016</v>
      </c>
      <c r="B4022" s="1">
        <f t="shared" si="128"/>
        <v>38519.958333323622</v>
      </c>
      <c r="C4022">
        <f t="shared" si="127"/>
        <v>2005</v>
      </c>
      <c r="D4022" s="2">
        <v>0</v>
      </c>
      <c r="E4022" s="2">
        <v>0</v>
      </c>
      <c r="F4022" s="2">
        <v>27.74</v>
      </c>
      <c r="G4022" s="2">
        <v>1.38</v>
      </c>
      <c r="H4022" s="2">
        <v>0</v>
      </c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</row>
    <row r="4023" spans="1:41" x14ac:dyDescent="0.35">
      <c r="A4023" t="s">
        <v>4017</v>
      </c>
      <c r="B4023" s="1">
        <f t="shared" si="128"/>
        <v>38519.999999990287</v>
      </c>
      <c r="C4023">
        <f t="shared" si="127"/>
        <v>2005</v>
      </c>
      <c r="D4023" s="2">
        <v>0</v>
      </c>
      <c r="E4023" s="2">
        <v>0</v>
      </c>
      <c r="F4023" s="2">
        <v>27.19</v>
      </c>
      <c r="G4023" s="2">
        <v>1.38</v>
      </c>
      <c r="H4023" s="2">
        <v>0</v>
      </c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</row>
    <row r="4024" spans="1:41" x14ac:dyDescent="0.35">
      <c r="A4024" t="s">
        <v>4018</v>
      </c>
      <c r="B4024" s="1">
        <f t="shared" si="128"/>
        <v>38520.041666656951</v>
      </c>
      <c r="C4024">
        <f t="shared" si="127"/>
        <v>2005</v>
      </c>
      <c r="D4024" s="2">
        <v>0</v>
      </c>
      <c r="E4024" s="2">
        <v>0</v>
      </c>
      <c r="F4024" s="2">
        <v>26.86</v>
      </c>
      <c r="G4024" s="2">
        <v>1.38</v>
      </c>
      <c r="H4024" s="2">
        <v>0</v>
      </c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</row>
    <row r="4025" spans="1:41" x14ac:dyDescent="0.35">
      <c r="A4025" t="s">
        <v>4019</v>
      </c>
      <c r="B4025" s="1">
        <f t="shared" si="128"/>
        <v>38520.083333323615</v>
      </c>
      <c r="C4025">
        <f t="shared" si="127"/>
        <v>2005</v>
      </c>
      <c r="D4025" s="2">
        <v>0</v>
      </c>
      <c r="E4025" s="2">
        <v>0</v>
      </c>
      <c r="F4025" s="2">
        <v>26.36</v>
      </c>
      <c r="G4025" s="2">
        <v>1.52</v>
      </c>
      <c r="H4025" s="2">
        <v>0</v>
      </c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</row>
    <row r="4026" spans="1:41" x14ac:dyDescent="0.35">
      <c r="A4026" t="s">
        <v>4020</v>
      </c>
      <c r="B4026" s="1">
        <f t="shared" si="128"/>
        <v>38520.124999990279</v>
      </c>
      <c r="C4026">
        <f t="shared" si="127"/>
        <v>2005</v>
      </c>
      <c r="D4026" s="2">
        <v>0</v>
      </c>
      <c r="E4026" s="2">
        <v>0</v>
      </c>
      <c r="F4026" s="2">
        <v>25.45</v>
      </c>
      <c r="G4026" s="2">
        <v>1.66</v>
      </c>
      <c r="H4026" s="2">
        <v>0</v>
      </c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</row>
    <row r="4027" spans="1:41" x14ac:dyDescent="0.35">
      <c r="A4027" t="s">
        <v>4021</v>
      </c>
      <c r="B4027" s="1">
        <f t="shared" si="128"/>
        <v>38520.166666656944</v>
      </c>
      <c r="C4027">
        <f t="shared" si="127"/>
        <v>2005</v>
      </c>
      <c r="D4027" s="2">
        <v>0</v>
      </c>
      <c r="E4027" s="2">
        <v>0</v>
      </c>
      <c r="F4027" s="2">
        <v>24.74</v>
      </c>
      <c r="G4027" s="2">
        <v>1.79</v>
      </c>
      <c r="H4027" s="2">
        <v>0</v>
      </c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</row>
    <row r="4028" spans="1:41" x14ac:dyDescent="0.35">
      <c r="A4028" t="s">
        <v>4022</v>
      </c>
      <c r="B4028" s="1">
        <f t="shared" si="128"/>
        <v>38520.208333323608</v>
      </c>
      <c r="C4028">
        <f t="shared" si="127"/>
        <v>2005</v>
      </c>
      <c r="D4028" s="2">
        <v>0</v>
      </c>
      <c r="E4028" s="2">
        <v>0</v>
      </c>
      <c r="F4028" s="2">
        <v>23.59</v>
      </c>
      <c r="G4028" s="2">
        <v>2</v>
      </c>
      <c r="H4028" s="2">
        <v>0</v>
      </c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</row>
    <row r="4029" spans="1:41" x14ac:dyDescent="0.35">
      <c r="A4029" t="s">
        <v>4023</v>
      </c>
      <c r="B4029" s="1">
        <f t="shared" si="128"/>
        <v>38520.249999990272</v>
      </c>
      <c r="C4029">
        <f t="shared" si="127"/>
        <v>2005</v>
      </c>
      <c r="D4029" s="2">
        <v>0</v>
      </c>
      <c r="E4029" s="2">
        <v>0</v>
      </c>
      <c r="F4029" s="2">
        <v>22.76</v>
      </c>
      <c r="G4029" s="2">
        <v>2.14</v>
      </c>
      <c r="H4029" s="2">
        <v>0</v>
      </c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</row>
    <row r="4030" spans="1:41" x14ac:dyDescent="0.35">
      <c r="A4030" t="s">
        <v>4024</v>
      </c>
      <c r="B4030" s="1">
        <f t="shared" si="128"/>
        <v>38520.291666656936</v>
      </c>
      <c r="C4030">
        <f t="shared" si="127"/>
        <v>2005</v>
      </c>
      <c r="D4030" s="2">
        <v>419.28</v>
      </c>
      <c r="E4030" s="2">
        <v>17.09</v>
      </c>
      <c r="F4030" s="2">
        <v>23.11</v>
      </c>
      <c r="G4030" s="2">
        <v>2</v>
      </c>
      <c r="H4030" s="2">
        <v>0</v>
      </c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</row>
    <row r="4031" spans="1:41" x14ac:dyDescent="0.35">
      <c r="A4031" t="s">
        <v>4025</v>
      </c>
      <c r="B4031" s="1">
        <f t="shared" si="128"/>
        <v>38520.333333323601</v>
      </c>
      <c r="C4031">
        <f t="shared" si="127"/>
        <v>2005</v>
      </c>
      <c r="D4031" s="2">
        <v>767.49</v>
      </c>
      <c r="E4031" s="2">
        <v>29.92</v>
      </c>
      <c r="F4031" s="2">
        <v>27.5</v>
      </c>
      <c r="G4031" s="2">
        <v>1.52</v>
      </c>
      <c r="H4031" s="2">
        <v>0</v>
      </c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</row>
    <row r="4032" spans="1:41" x14ac:dyDescent="0.35">
      <c r="A4032" t="s">
        <v>4026</v>
      </c>
      <c r="B4032" s="1">
        <f t="shared" si="128"/>
        <v>38520.374999990265</v>
      </c>
      <c r="C4032">
        <f t="shared" si="127"/>
        <v>2005</v>
      </c>
      <c r="D4032" s="2">
        <v>930.22</v>
      </c>
      <c r="E4032" s="2">
        <v>43.01</v>
      </c>
      <c r="F4032" s="2">
        <v>32.42</v>
      </c>
      <c r="G4032" s="2">
        <v>1.79</v>
      </c>
      <c r="H4032" s="2">
        <v>0</v>
      </c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</row>
    <row r="4033" spans="1:41" x14ac:dyDescent="0.35">
      <c r="A4033" t="s">
        <v>4027</v>
      </c>
      <c r="B4033" s="1">
        <f t="shared" si="128"/>
        <v>38520.416666656929</v>
      </c>
      <c r="C4033">
        <f t="shared" si="127"/>
        <v>2005</v>
      </c>
      <c r="D4033" s="2">
        <v>976.27</v>
      </c>
      <c r="E4033" s="2">
        <v>56.27</v>
      </c>
      <c r="F4033" s="2">
        <v>34.96</v>
      </c>
      <c r="G4033" s="2">
        <v>2.34</v>
      </c>
      <c r="H4033" s="2">
        <v>0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</row>
    <row r="4034" spans="1:41" x14ac:dyDescent="0.35">
      <c r="A4034" t="s">
        <v>4028</v>
      </c>
      <c r="B4034" s="1">
        <f t="shared" si="128"/>
        <v>38520.458333323593</v>
      </c>
      <c r="C4034">
        <f t="shared" si="127"/>
        <v>2005</v>
      </c>
      <c r="D4034" s="2">
        <v>955.72</v>
      </c>
      <c r="E4034" s="2">
        <v>69.55</v>
      </c>
      <c r="F4034" s="2">
        <v>36.53</v>
      </c>
      <c r="G4034" s="2">
        <v>3.1</v>
      </c>
      <c r="H4034" s="2">
        <v>0</v>
      </c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</row>
    <row r="4035" spans="1:41" x14ac:dyDescent="0.35">
      <c r="A4035" t="s">
        <v>4029</v>
      </c>
      <c r="B4035" s="1">
        <f t="shared" si="128"/>
        <v>38520.499999990257</v>
      </c>
      <c r="C4035">
        <f t="shared" si="127"/>
        <v>2005</v>
      </c>
      <c r="D4035" s="2">
        <v>848.2</v>
      </c>
      <c r="E4035" s="2">
        <v>82.27</v>
      </c>
      <c r="F4035" s="2">
        <v>37.54</v>
      </c>
      <c r="G4035" s="2">
        <v>3.93</v>
      </c>
      <c r="H4035" s="2">
        <v>0</v>
      </c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</row>
    <row r="4036" spans="1:41" x14ac:dyDescent="0.35">
      <c r="A4036" t="s">
        <v>4030</v>
      </c>
      <c r="B4036" s="1">
        <f t="shared" si="128"/>
        <v>38520.541666656922</v>
      </c>
      <c r="C4036">
        <f t="shared" si="127"/>
        <v>2005</v>
      </c>
      <c r="D4036" s="2">
        <v>877.84</v>
      </c>
      <c r="E4036" s="2">
        <v>81.83</v>
      </c>
      <c r="F4036" s="2">
        <v>38.11</v>
      </c>
      <c r="G4036" s="2">
        <v>4.62</v>
      </c>
      <c r="H4036" s="2">
        <v>0</v>
      </c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</row>
    <row r="4037" spans="1:41" x14ac:dyDescent="0.35">
      <c r="A4037" t="s">
        <v>4031</v>
      </c>
      <c r="B4037" s="1">
        <f t="shared" si="128"/>
        <v>38520.583333323586</v>
      </c>
      <c r="C4037">
        <f t="shared" si="127"/>
        <v>2005</v>
      </c>
      <c r="D4037" s="2">
        <v>1016.34</v>
      </c>
      <c r="E4037" s="2">
        <v>69.040000000000006</v>
      </c>
      <c r="F4037" s="2">
        <v>38.159999999999997</v>
      </c>
      <c r="G4037" s="2">
        <v>5.03</v>
      </c>
      <c r="H4037" s="2">
        <v>0</v>
      </c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</row>
    <row r="4038" spans="1:41" x14ac:dyDescent="0.35">
      <c r="A4038" t="s">
        <v>4032</v>
      </c>
      <c r="B4038" s="1">
        <f t="shared" si="128"/>
        <v>38520.62499999025</v>
      </c>
      <c r="C4038">
        <f t="shared" si="127"/>
        <v>2005</v>
      </c>
      <c r="D4038" s="2">
        <v>1108.95</v>
      </c>
      <c r="E4038" s="2">
        <v>55.76</v>
      </c>
      <c r="F4038" s="2">
        <v>37.85</v>
      </c>
      <c r="G4038" s="2">
        <v>5.24</v>
      </c>
      <c r="H4038" s="2">
        <v>0</v>
      </c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</row>
    <row r="4039" spans="1:41" x14ac:dyDescent="0.35">
      <c r="A4039" t="s">
        <v>4033</v>
      </c>
      <c r="B4039" s="1">
        <f t="shared" si="128"/>
        <v>38520.666666656914</v>
      </c>
      <c r="C4039">
        <f t="shared" si="127"/>
        <v>2005</v>
      </c>
      <c r="D4039" s="2">
        <v>1125.81</v>
      </c>
      <c r="E4039" s="2">
        <v>42.51</v>
      </c>
      <c r="F4039" s="2">
        <v>37.15</v>
      </c>
      <c r="G4039" s="2">
        <v>5.0999999999999996</v>
      </c>
      <c r="H4039" s="2">
        <v>0</v>
      </c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</row>
    <row r="4040" spans="1:41" x14ac:dyDescent="0.35">
      <c r="A4040" t="s">
        <v>4034</v>
      </c>
      <c r="B4040" s="1">
        <f t="shared" si="128"/>
        <v>38520.708333323579</v>
      </c>
      <c r="C4040">
        <f t="shared" si="127"/>
        <v>2005</v>
      </c>
      <c r="D4040" s="2">
        <v>1074.56</v>
      </c>
      <c r="E4040" s="2">
        <v>29.42</v>
      </c>
      <c r="F4040" s="2">
        <v>36.14</v>
      </c>
      <c r="G4040" s="2">
        <v>4.76</v>
      </c>
      <c r="H4040" s="2">
        <v>0</v>
      </c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</row>
    <row r="4041" spans="1:41" x14ac:dyDescent="0.35">
      <c r="A4041" t="s">
        <v>4035</v>
      </c>
      <c r="B4041" s="1">
        <f t="shared" si="128"/>
        <v>38520.749999990243</v>
      </c>
      <c r="C4041">
        <f t="shared" si="127"/>
        <v>2005</v>
      </c>
      <c r="D4041" s="2">
        <v>909.86</v>
      </c>
      <c r="E4041" s="2">
        <v>16.600000000000001</v>
      </c>
      <c r="F4041" s="2">
        <v>34.729999999999997</v>
      </c>
      <c r="G4041" s="2">
        <v>4.34</v>
      </c>
      <c r="H4041" s="2">
        <v>0</v>
      </c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</row>
    <row r="4042" spans="1:41" x14ac:dyDescent="0.35">
      <c r="A4042" t="s">
        <v>4036</v>
      </c>
      <c r="B4042" s="1">
        <f t="shared" si="128"/>
        <v>38520.791666656907</v>
      </c>
      <c r="C4042">
        <f t="shared" si="127"/>
        <v>2005</v>
      </c>
      <c r="D4042" s="2">
        <v>799.89</v>
      </c>
      <c r="E4042" s="2">
        <v>4.2</v>
      </c>
      <c r="F4042" s="2">
        <v>32.909999999999997</v>
      </c>
      <c r="G4042" s="2">
        <v>3.45</v>
      </c>
      <c r="H4042" s="2">
        <v>0</v>
      </c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</row>
    <row r="4043" spans="1:41" x14ac:dyDescent="0.35">
      <c r="A4043" t="s">
        <v>4037</v>
      </c>
      <c r="B4043" s="1">
        <f t="shared" si="128"/>
        <v>38520.833333323571</v>
      </c>
      <c r="C4043">
        <f t="shared" si="127"/>
        <v>2005</v>
      </c>
      <c r="D4043" s="2">
        <v>0</v>
      </c>
      <c r="E4043" s="2">
        <v>0</v>
      </c>
      <c r="F4043" s="2">
        <v>31.32</v>
      </c>
      <c r="G4043" s="2">
        <v>2.5499999999999998</v>
      </c>
      <c r="H4043" s="2">
        <v>0</v>
      </c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</row>
    <row r="4044" spans="1:41" x14ac:dyDescent="0.35">
      <c r="A4044" t="s">
        <v>4038</v>
      </c>
      <c r="B4044" s="1">
        <f t="shared" si="128"/>
        <v>38520.874999990236</v>
      </c>
      <c r="C4044">
        <f t="shared" si="127"/>
        <v>2005</v>
      </c>
      <c r="D4044" s="2">
        <v>0</v>
      </c>
      <c r="E4044" s="2">
        <v>0</v>
      </c>
      <c r="F4044" s="2">
        <v>30.51</v>
      </c>
      <c r="G4044" s="2">
        <v>2.2799999999999998</v>
      </c>
      <c r="H4044" s="2">
        <v>0</v>
      </c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</row>
    <row r="4045" spans="1:41" x14ac:dyDescent="0.35">
      <c r="A4045" t="s">
        <v>4039</v>
      </c>
      <c r="B4045" s="1">
        <f t="shared" si="128"/>
        <v>38520.9166666569</v>
      </c>
      <c r="C4045">
        <f t="shared" si="127"/>
        <v>2005</v>
      </c>
      <c r="D4045" s="2">
        <v>0</v>
      </c>
      <c r="E4045" s="2">
        <v>0</v>
      </c>
      <c r="F4045" s="2">
        <v>29.7</v>
      </c>
      <c r="G4045" s="2">
        <v>1.86</v>
      </c>
      <c r="H4045" s="2">
        <v>0</v>
      </c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</row>
    <row r="4046" spans="1:41" x14ac:dyDescent="0.35">
      <c r="A4046" t="s">
        <v>4040</v>
      </c>
      <c r="B4046" s="1">
        <f t="shared" si="128"/>
        <v>38520.958333323564</v>
      </c>
      <c r="C4046">
        <f t="shared" si="127"/>
        <v>2005</v>
      </c>
      <c r="D4046" s="2">
        <v>0</v>
      </c>
      <c r="E4046" s="2">
        <v>0</v>
      </c>
      <c r="F4046" s="2">
        <v>28.24</v>
      </c>
      <c r="G4046" s="2">
        <v>1.59</v>
      </c>
      <c r="H4046" s="2">
        <v>0</v>
      </c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</row>
    <row r="4047" spans="1:41" x14ac:dyDescent="0.35">
      <c r="A4047" t="s">
        <v>4041</v>
      </c>
      <c r="B4047" s="1">
        <f t="shared" si="128"/>
        <v>38520.999999990228</v>
      </c>
      <c r="C4047">
        <f t="shared" si="127"/>
        <v>2005</v>
      </c>
      <c r="D4047" s="2">
        <v>0</v>
      </c>
      <c r="E4047" s="2">
        <v>0</v>
      </c>
      <c r="F4047" s="2">
        <v>27.8</v>
      </c>
      <c r="G4047" s="2">
        <v>1.45</v>
      </c>
      <c r="H4047" s="2">
        <v>0</v>
      </c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</row>
    <row r="4048" spans="1:41" x14ac:dyDescent="0.35">
      <c r="A4048" t="s">
        <v>4042</v>
      </c>
      <c r="B4048" s="1">
        <f t="shared" si="128"/>
        <v>38521.041666656893</v>
      </c>
      <c r="C4048">
        <f t="shared" si="127"/>
        <v>2005</v>
      </c>
      <c r="D4048" s="2">
        <v>0</v>
      </c>
      <c r="E4048" s="2">
        <v>0</v>
      </c>
      <c r="F4048" s="2">
        <v>27.18</v>
      </c>
      <c r="G4048" s="2">
        <v>1.52</v>
      </c>
      <c r="H4048" s="2">
        <v>0</v>
      </c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</row>
    <row r="4049" spans="1:41" x14ac:dyDescent="0.35">
      <c r="A4049" t="s">
        <v>4043</v>
      </c>
      <c r="B4049" s="1">
        <f t="shared" si="128"/>
        <v>38521.083333323557</v>
      </c>
      <c r="C4049">
        <f t="shared" si="127"/>
        <v>2005</v>
      </c>
      <c r="D4049" s="2">
        <v>0</v>
      </c>
      <c r="E4049" s="2">
        <v>0</v>
      </c>
      <c r="F4049" s="2">
        <v>26.29</v>
      </c>
      <c r="G4049" s="2">
        <v>1.66</v>
      </c>
      <c r="H4049" s="2">
        <v>0</v>
      </c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</row>
    <row r="4050" spans="1:41" x14ac:dyDescent="0.35">
      <c r="A4050" t="s">
        <v>4044</v>
      </c>
      <c r="B4050" s="1">
        <f t="shared" si="128"/>
        <v>38521.124999990221</v>
      </c>
      <c r="C4050">
        <f t="shared" si="127"/>
        <v>2005</v>
      </c>
      <c r="D4050" s="2">
        <v>0</v>
      </c>
      <c r="E4050" s="2">
        <v>0</v>
      </c>
      <c r="F4050" s="2">
        <v>24.72</v>
      </c>
      <c r="G4050" s="2">
        <v>2</v>
      </c>
      <c r="H4050" s="2">
        <v>0</v>
      </c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</row>
    <row r="4051" spans="1:41" x14ac:dyDescent="0.35">
      <c r="A4051" t="s">
        <v>4045</v>
      </c>
      <c r="B4051" s="1">
        <f t="shared" si="128"/>
        <v>38521.166666656885</v>
      </c>
      <c r="C4051">
        <f t="shared" ref="C4051:C4114" si="129">YEAR(B4051)</f>
        <v>2005</v>
      </c>
      <c r="D4051" s="2">
        <v>0</v>
      </c>
      <c r="E4051" s="2">
        <v>0</v>
      </c>
      <c r="F4051" s="2">
        <v>23.3</v>
      </c>
      <c r="G4051" s="2">
        <v>2.2799999999999998</v>
      </c>
      <c r="H4051" s="2">
        <v>0</v>
      </c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</row>
    <row r="4052" spans="1:41" x14ac:dyDescent="0.35">
      <c r="A4052" t="s">
        <v>4046</v>
      </c>
      <c r="B4052" s="1">
        <f t="shared" ref="B4052:B4115" si="130">B4051+1/24</f>
        <v>38521.20833332355</v>
      </c>
      <c r="C4052">
        <f t="shared" si="129"/>
        <v>2005</v>
      </c>
      <c r="D4052" s="2">
        <v>0</v>
      </c>
      <c r="E4052" s="2">
        <v>0</v>
      </c>
      <c r="F4052" s="2">
        <v>22.25</v>
      </c>
      <c r="G4052" s="2">
        <v>2.41</v>
      </c>
      <c r="H4052" s="2">
        <v>0</v>
      </c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</row>
    <row r="4053" spans="1:41" x14ac:dyDescent="0.35">
      <c r="A4053" t="s">
        <v>4047</v>
      </c>
      <c r="B4053" s="1">
        <f t="shared" si="130"/>
        <v>38521.249999990214</v>
      </c>
      <c r="C4053">
        <f t="shared" si="129"/>
        <v>2005</v>
      </c>
      <c r="D4053" s="2">
        <v>0</v>
      </c>
      <c r="E4053" s="2">
        <v>0</v>
      </c>
      <c r="F4053" s="2">
        <v>21.15</v>
      </c>
      <c r="G4053" s="2">
        <v>2.62</v>
      </c>
      <c r="H4053" s="2">
        <v>0</v>
      </c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</row>
    <row r="4054" spans="1:41" x14ac:dyDescent="0.35">
      <c r="A4054" t="s">
        <v>4048</v>
      </c>
      <c r="B4054" s="1">
        <f t="shared" si="130"/>
        <v>38521.291666656878</v>
      </c>
      <c r="C4054">
        <f t="shared" si="129"/>
        <v>2005</v>
      </c>
      <c r="D4054" s="2">
        <v>468.95</v>
      </c>
      <c r="E4054" s="2">
        <v>17.05</v>
      </c>
      <c r="F4054" s="2">
        <v>22.05</v>
      </c>
      <c r="G4054" s="2">
        <v>2.48</v>
      </c>
      <c r="H4054" s="2">
        <v>0</v>
      </c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</row>
    <row r="4055" spans="1:41" x14ac:dyDescent="0.35">
      <c r="A4055" t="s">
        <v>4049</v>
      </c>
      <c r="B4055" s="1">
        <f t="shared" si="130"/>
        <v>38521.333333323542</v>
      </c>
      <c r="C4055">
        <f t="shared" si="129"/>
        <v>2005</v>
      </c>
      <c r="D4055" s="2">
        <v>767.53</v>
      </c>
      <c r="E4055" s="2">
        <v>29.88</v>
      </c>
      <c r="F4055" s="2">
        <v>26.68</v>
      </c>
      <c r="G4055" s="2">
        <v>2.2799999999999998</v>
      </c>
      <c r="H4055" s="2">
        <v>0</v>
      </c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</row>
    <row r="4056" spans="1:41" x14ac:dyDescent="0.35">
      <c r="A4056" t="s">
        <v>4050</v>
      </c>
      <c r="B4056" s="1">
        <f t="shared" si="130"/>
        <v>38521.374999990207</v>
      </c>
      <c r="C4056">
        <f t="shared" si="129"/>
        <v>2005</v>
      </c>
      <c r="D4056" s="2">
        <v>898.72</v>
      </c>
      <c r="E4056" s="2">
        <v>42.98</v>
      </c>
      <c r="F4056" s="2">
        <v>32.32</v>
      </c>
      <c r="G4056" s="2">
        <v>2.69</v>
      </c>
      <c r="H4056" s="2">
        <v>0</v>
      </c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</row>
    <row r="4057" spans="1:41" x14ac:dyDescent="0.35">
      <c r="A4057" t="s">
        <v>4051</v>
      </c>
      <c r="B4057" s="1">
        <f t="shared" si="130"/>
        <v>38521.416666656871</v>
      </c>
      <c r="C4057">
        <f t="shared" si="129"/>
        <v>2005</v>
      </c>
      <c r="D4057" s="2">
        <v>964.95</v>
      </c>
      <c r="E4057" s="2">
        <v>56.23</v>
      </c>
      <c r="F4057" s="2">
        <v>34.79</v>
      </c>
      <c r="G4057" s="2">
        <v>2.76</v>
      </c>
      <c r="H4057" s="2">
        <v>0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</row>
    <row r="4058" spans="1:41" x14ac:dyDescent="0.35">
      <c r="A4058" t="s">
        <v>4052</v>
      </c>
      <c r="B4058" s="1">
        <f t="shared" si="130"/>
        <v>38521.458333323535</v>
      </c>
      <c r="C4058">
        <f t="shared" si="129"/>
        <v>2005</v>
      </c>
      <c r="D4058" s="2">
        <v>946.15</v>
      </c>
      <c r="E4058" s="2">
        <v>69.510000000000005</v>
      </c>
      <c r="F4058" s="2">
        <v>36.729999999999997</v>
      </c>
      <c r="G4058" s="2">
        <v>2.62</v>
      </c>
      <c r="H4058" s="2">
        <v>0</v>
      </c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</row>
    <row r="4059" spans="1:41" x14ac:dyDescent="0.35">
      <c r="A4059" t="s">
        <v>4053</v>
      </c>
      <c r="B4059" s="1">
        <f t="shared" si="130"/>
        <v>38521.499999990199</v>
      </c>
      <c r="C4059">
        <f t="shared" si="129"/>
        <v>2005</v>
      </c>
      <c r="D4059" s="2">
        <v>839.08</v>
      </c>
      <c r="E4059" s="2">
        <v>82.25</v>
      </c>
      <c r="F4059" s="2">
        <v>38.07</v>
      </c>
      <c r="G4059" s="2">
        <v>3.66</v>
      </c>
      <c r="H4059" s="2">
        <v>0</v>
      </c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</row>
    <row r="4060" spans="1:41" x14ac:dyDescent="0.35">
      <c r="A4060" t="s">
        <v>4054</v>
      </c>
      <c r="B4060" s="1">
        <f t="shared" si="130"/>
        <v>38521.541666656864</v>
      </c>
      <c r="C4060">
        <f t="shared" si="129"/>
        <v>2005</v>
      </c>
      <c r="D4060" s="2">
        <v>866.65</v>
      </c>
      <c r="E4060" s="2">
        <v>81.88</v>
      </c>
      <c r="F4060" s="2">
        <v>38.75</v>
      </c>
      <c r="G4060" s="2">
        <v>5.03</v>
      </c>
      <c r="H4060" s="2">
        <v>0</v>
      </c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</row>
    <row r="4061" spans="1:41" x14ac:dyDescent="0.35">
      <c r="A4061" t="s">
        <v>4055</v>
      </c>
      <c r="B4061" s="1">
        <f t="shared" si="130"/>
        <v>38521.583333323528</v>
      </c>
      <c r="C4061">
        <f t="shared" si="129"/>
        <v>2005</v>
      </c>
      <c r="D4061" s="2">
        <v>990.09</v>
      </c>
      <c r="E4061" s="2">
        <v>69.09</v>
      </c>
      <c r="F4061" s="2">
        <v>38.869999999999997</v>
      </c>
      <c r="G4061" s="2">
        <v>6.21</v>
      </c>
      <c r="H4061" s="2">
        <v>0</v>
      </c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</row>
    <row r="4062" spans="1:41" x14ac:dyDescent="0.35">
      <c r="A4062" t="s">
        <v>4056</v>
      </c>
      <c r="B4062" s="1">
        <f t="shared" si="130"/>
        <v>38521.624999990192</v>
      </c>
      <c r="C4062">
        <f t="shared" si="129"/>
        <v>2005</v>
      </c>
      <c r="D4062" s="2">
        <v>1089.8399999999999</v>
      </c>
      <c r="E4062" s="2">
        <v>55.81</v>
      </c>
      <c r="F4062" s="2">
        <v>38.53</v>
      </c>
      <c r="G4062" s="2">
        <v>6.83</v>
      </c>
      <c r="H4062" s="2">
        <v>0</v>
      </c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</row>
    <row r="4063" spans="1:41" x14ac:dyDescent="0.35">
      <c r="A4063" t="s">
        <v>4057</v>
      </c>
      <c r="B4063" s="1">
        <f t="shared" si="130"/>
        <v>38521.666666656856</v>
      </c>
      <c r="C4063">
        <f t="shared" si="129"/>
        <v>2005</v>
      </c>
      <c r="D4063" s="2">
        <v>1096.06</v>
      </c>
      <c r="E4063" s="2">
        <v>42.56</v>
      </c>
      <c r="F4063" s="2">
        <v>37.979999999999997</v>
      </c>
      <c r="G4063" s="2">
        <v>6.9</v>
      </c>
      <c r="H4063" s="2">
        <v>0</v>
      </c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</row>
    <row r="4064" spans="1:41" x14ac:dyDescent="0.35">
      <c r="A4064" t="s">
        <v>4058</v>
      </c>
      <c r="B4064" s="1">
        <f t="shared" si="130"/>
        <v>38521.70833332352</v>
      </c>
      <c r="C4064">
        <f t="shared" si="129"/>
        <v>2005</v>
      </c>
      <c r="D4064" s="2">
        <v>1043.74</v>
      </c>
      <c r="E4064" s="2">
        <v>29.47</v>
      </c>
      <c r="F4064" s="2">
        <v>37.119999999999997</v>
      </c>
      <c r="G4064" s="2">
        <v>6.62</v>
      </c>
      <c r="H4064" s="2">
        <v>0</v>
      </c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</row>
    <row r="4065" spans="1:41" x14ac:dyDescent="0.35">
      <c r="A4065" t="s">
        <v>4059</v>
      </c>
      <c r="B4065" s="1">
        <f t="shared" si="130"/>
        <v>38521.749999990185</v>
      </c>
      <c r="C4065">
        <f t="shared" si="129"/>
        <v>2005</v>
      </c>
      <c r="D4065" s="2">
        <v>911.01</v>
      </c>
      <c r="E4065" s="2">
        <v>16.649999999999999</v>
      </c>
      <c r="F4065" s="2">
        <v>35.770000000000003</v>
      </c>
      <c r="G4065" s="2">
        <v>5.93</v>
      </c>
      <c r="H4065" s="2">
        <v>0</v>
      </c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</row>
    <row r="4066" spans="1:41" x14ac:dyDescent="0.35">
      <c r="A4066" t="s">
        <v>4060</v>
      </c>
      <c r="B4066" s="1">
        <f t="shared" si="130"/>
        <v>38521.791666656849</v>
      </c>
      <c r="C4066">
        <f t="shared" si="129"/>
        <v>2005</v>
      </c>
      <c r="D4066" s="2">
        <v>795.26</v>
      </c>
      <c r="E4066" s="2">
        <v>4.25</v>
      </c>
      <c r="F4066" s="2">
        <v>34.01</v>
      </c>
      <c r="G4066" s="2">
        <v>4.83</v>
      </c>
      <c r="H4066" s="2">
        <v>0</v>
      </c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</row>
    <row r="4067" spans="1:41" x14ac:dyDescent="0.35">
      <c r="A4067" t="s">
        <v>4061</v>
      </c>
      <c r="B4067" s="1">
        <f t="shared" si="130"/>
        <v>38521.833333323513</v>
      </c>
      <c r="C4067">
        <f t="shared" si="129"/>
        <v>2005</v>
      </c>
      <c r="D4067" s="2">
        <v>0</v>
      </c>
      <c r="E4067" s="2">
        <v>0</v>
      </c>
      <c r="F4067" s="2">
        <v>32.46</v>
      </c>
      <c r="G4067" s="2">
        <v>3.72</v>
      </c>
      <c r="H4067" s="2">
        <v>0</v>
      </c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</row>
    <row r="4068" spans="1:41" x14ac:dyDescent="0.35">
      <c r="A4068" t="s">
        <v>4062</v>
      </c>
      <c r="B4068" s="1">
        <f t="shared" si="130"/>
        <v>38521.874999990177</v>
      </c>
      <c r="C4068">
        <f t="shared" si="129"/>
        <v>2005</v>
      </c>
      <c r="D4068" s="2">
        <v>0</v>
      </c>
      <c r="E4068" s="2">
        <v>0</v>
      </c>
      <c r="F4068" s="2">
        <v>31.77</v>
      </c>
      <c r="G4068" s="2">
        <v>2.9</v>
      </c>
      <c r="H4068" s="2">
        <v>0</v>
      </c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</row>
    <row r="4069" spans="1:41" x14ac:dyDescent="0.35">
      <c r="A4069" t="s">
        <v>4063</v>
      </c>
      <c r="B4069" s="1">
        <f t="shared" si="130"/>
        <v>38521.916666656842</v>
      </c>
      <c r="C4069">
        <f t="shared" si="129"/>
        <v>2005</v>
      </c>
      <c r="D4069" s="2">
        <v>0</v>
      </c>
      <c r="E4069" s="2">
        <v>0</v>
      </c>
      <c r="F4069" s="2">
        <v>30.97</v>
      </c>
      <c r="G4069" s="2">
        <v>2.21</v>
      </c>
      <c r="H4069" s="2">
        <v>0</v>
      </c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</row>
    <row r="4070" spans="1:41" x14ac:dyDescent="0.35">
      <c r="A4070" t="s">
        <v>4064</v>
      </c>
      <c r="B4070" s="1">
        <f t="shared" si="130"/>
        <v>38521.958333323506</v>
      </c>
      <c r="C4070">
        <f t="shared" si="129"/>
        <v>2005</v>
      </c>
      <c r="D4070" s="2">
        <v>0</v>
      </c>
      <c r="E4070" s="2">
        <v>0</v>
      </c>
      <c r="F4070" s="2">
        <v>29.49</v>
      </c>
      <c r="G4070" s="2">
        <v>1.86</v>
      </c>
      <c r="H4070" s="2">
        <v>0</v>
      </c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</row>
    <row r="4071" spans="1:41" x14ac:dyDescent="0.35">
      <c r="A4071" t="s">
        <v>4065</v>
      </c>
      <c r="B4071" s="1">
        <f t="shared" si="130"/>
        <v>38521.99999999017</v>
      </c>
      <c r="C4071">
        <f t="shared" si="129"/>
        <v>2005</v>
      </c>
      <c r="D4071" s="2">
        <v>0</v>
      </c>
      <c r="E4071" s="2">
        <v>0</v>
      </c>
      <c r="F4071" s="2">
        <v>28.33</v>
      </c>
      <c r="G4071" s="2">
        <v>2</v>
      </c>
      <c r="H4071" s="2">
        <v>0</v>
      </c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</row>
    <row r="4072" spans="1:41" x14ac:dyDescent="0.35">
      <c r="A4072" t="s">
        <v>4066</v>
      </c>
      <c r="B4072" s="1">
        <f t="shared" si="130"/>
        <v>38522.041666656834</v>
      </c>
      <c r="C4072">
        <f t="shared" si="129"/>
        <v>2005</v>
      </c>
      <c r="D4072" s="2">
        <v>0</v>
      </c>
      <c r="E4072" s="2">
        <v>0</v>
      </c>
      <c r="F4072" s="2">
        <v>27.4</v>
      </c>
      <c r="G4072" s="2">
        <v>2.34</v>
      </c>
      <c r="H4072" s="2">
        <v>0</v>
      </c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</row>
    <row r="4073" spans="1:41" x14ac:dyDescent="0.35">
      <c r="A4073" t="s">
        <v>4067</v>
      </c>
      <c r="B4073" s="1">
        <f t="shared" si="130"/>
        <v>38522.083333323499</v>
      </c>
      <c r="C4073">
        <f t="shared" si="129"/>
        <v>2005</v>
      </c>
      <c r="D4073" s="2">
        <v>0</v>
      </c>
      <c r="E4073" s="2">
        <v>0</v>
      </c>
      <c r="F4073" s="2">
        <v>26.65</v>
      </c>
      <c r="G4073" s="2">
        <v>2.41</v>
      </c>
      <c r="H4073" s="2">
        <v>0</v>
      </c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</row>
    <row r="4074" spans="1:41" x14ac:dyDescent="0.35">
      <c r="A4074" t="s">
        <v>4068</v>
      </c>
      <c r="B4074" s="1">
        <f t="shared" si="130"/>
        <v>38522.124999990163</v>
      </c>
      <c r="C4074">
        <f t="shared" si="129"/>
        <v>2005</v>
      </c>
      <c r="D4074" s="2">
        <v>0</v>
      </c>
      <c r="E4074" s="2">
        <v>0</v>
      </c>
      <c r="F4074" s="2">
        <v>25.97</v>
      </c>
      <c r="G4074" s="2">
        <v>2.48</v>
      </c>
      <c r="H4074" s="2">
        <v>0</v>
      </c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</row>
    <row r="4075" spans="1:41" x14ac:dyDescent="0.35">
      <c r="A4075" t="s">
        <v>4069</v>
      </c>
      <c r="B4075" s="1">
        <f t="shared" si="130"/>
        <v>38522.166666656827</v>
      </c>
      <c r="C4075">
        <f t="shared" si="129"/>
        <v>2005</v>
      </c>
      <c r="D4075" s="2">
        <v>0</v>
      </c>
      <c r="E4075" s="2">
        <v>0</v>
      </c>
      <c r="F4075" s="2">
        <v>25.25</v>
      </c>
      <c r="G4075" s="2">
        <v>2.41</v>
      </c>
      <c r="H4075" s="2">
        <v>0</v>
      </c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</row>
    <row r="4076" spans="1:41" x14ac:dyDescent="0.35">
      <c r="A4076" t="s">
        <v>4070</v>
      </c>
      <c r="B4076" s="1">
        <f t="shared" si="130"/>
        <v>38522.208333323491</v>
      </c>
      <c r="C4076">
        <f t="shared" si="129"/>
        <v>2005</v>
      </c>
      <c r="D4076" s="2">
        <v>0</v>
      </c>
      <c r="E4076" s="2">
        <v>0</v>
      </c>
      <c r="F4076" s="2">
        <v>24.22</v>
      </c>
      <c r="G4076" s="2">
        <v>2.48</v>
      </c>
      <c r="H4076" s="2">
        <v>0</v>
      </c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</row>
    <row r="4077" spans="1:41" x14ac:dyDescent="0.35">
      <c r="A4077" t="s">
        <v>4071</v>
      </c>
      <c r="B4077" s="1">
        <f t="shared" si="130"/>
        <v>38522.249999990156</v>
      </c>
      <c r="C4077">
        <f t="shared" si="129"/>
        <v>2005</v>
      </c>
      <c r="D4077" s="2">
        <v>0</v>
      </c>
      <c r="E4077" s="2">
        <v>0</v>
      </c>
      <c r="F4077" s="2">
        <v>23.28</v>
      </c>
      <c r="G4077" s="2">
        <v>2.5499999999999998</v>
      </c>
      <c r="H4077" s="2">
        <v>0</v>
      </c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</row>
    <row r="4078" spans="1:41" x14ac:dyDescent="0.35">
      <c r="A4078" t="s">
        <v>4072</v>
      </c>
      <c r="B4078" s="1">
        <f t="shared" si="130"/>
        <v>38522.29166665682</v>
      </c>
      <c r="C4078">
        <f t="shared" si="129"/>
        <v>2005</v>
      </c>
      <c r="D4078" s="2">
        <v>434.52</v>
      </c>
      <c r="E4078" s="2">
        <v>17.010000000000002</v>
      </c>
      <c r="F4078" s="2">
        <v>23.62</v>
      </c>
      <c r="G4078" s="2">
        <v>2.41</v>
      </c>
      <c r="H4078" s="2">
        <v>0</v>
      </c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</row>
    <row r="4079" spans="1:41" x14ac:dyDescent="0.35">
      <c r="A4079" t="s">
        <v>4073</v>
      </c>
      <c r="B4079" s="1">
        <f t="shared" si="130"/>
        <v>38522.333333323484</v>
      </c>
      <c r="C4079">
        <f t="shared" si="129"/>
        <v>2005</v>
      </c>
      <c r="D4079" s="2">
        <v>726.43</v>
      </c>
      <c r="E4079" s="2">
        <v>29.84</v>
      </c>
      <c r="F4079" s="2">
        <v>27.6</v>
      </c>
      <c r="G4079" s="2">
        <v>2.41</v>
      </c>
      <c r="H4079" s="2">
        <v>0</v>
      </c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</row>
    <row r="4080" spans="1:41" x14ac:dyDescent="0.35">
      <c r="A4080" t="s">
        <v>4074</v>
      </c>
      <c r="B4080" s="1">
        <f t="shared" si="130"/>
        <v>38522.374999990148</v>
      </c>
      <c r="C4080">
        <f t="shared" si="129"/>
        <v>2005</v>
      </c>
      <c r="D4080" s="2">
        <v>884.2</v>
      </c>
      <c r="E4080" s="2">
        <v>42.93</v>
      </c>
      <c r="F4080" s="2">
        <v>31.58</v>
      </c>
      <c r="G4080" s="2">
        <v>3.31</v>
      </c>
      <c r="H4080" s="2">
        <v>0</v>
      </c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</row>
    <row r="4081" spans="1:41" x14ac:dyDescent="0.35">
      <c r="A4081" t="s">
        <v>4075</v>
      </c>
      <c r="B4081" s="1">
        <f t="shared" si="130"/>
        <v>38522.416666656813</v>
      </c>
      <c r="C4081">
        <f t="shared" si="129"/>
        <v>2005</v>
      </c>
      <c r="D4081" s="2">
        <v>961.42</v>
      </c>
      <c r="E4081" s="2">
        <v>56.19</v>
      </c>
      <c r="F4081" s="2">
        <v>34.18</v>
      </c>
      <c r="G4081" s="2">
        <v>3.86</v>
      </c>
      <c r="H4081" s="2">
        <v>0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</row>
    <row r="4082" spans="1:41" x14ac:dyDescent="0.35">
      <c r="A4082" t="s">
        <v>4076</v>
      </c>
      <c r="B4082" s="1">
        <f t="shared" si="130"/>
        <v>38522.458333323477</v>
      </c>
      <c r="C4082">
        <f t="shared" si="129"/>
        <v>2005</v>
      </c>
      <c r="D4082" s="2">
        <v>943.31</v>
      </c>
      <c r="E4082" s="2">
        <v>69.47</v>
      </c>
      <c r="F4082" s="2">
        <v>36.46</v>
      </c>
      <c r="G4082" s="2">
        <v>3.66</v>
      </c>
      <c r="H4082" s="2">
        <v>0</v>
      </c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</row>
    <row r="4083" spans="1:41" x14ac:dyDescent="0.35">
      <c r="A4083" t="s">
        <v>4077</v>
      </c>
      <c r="B4083" s="1">
        <f t="shared" si="130"/>
        <v>38522.499999990141</v>
      </c>
      <c r="C4083">
        <f t="shared" si="129"/>
        <v>2005</v>
      </c>
      <c r="D4083" s="2">
        <v>834.65</v>
      </c>
      <c r="E4083" s="2">
        <v>82.22</v>
      </c>
      <c r="F4083" s="2">
        <v>38.11</v>
      </c>
      <c r="G4083" s="2">
        <v>3.17</v>
      </c>
      <c r="H4083" s="2">
        <v>0</v>
      </c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</row>
    <row r="4084" spans="1:41" x14ac:dyDescent="0.35">
      <c r="A4084" t="s">
        <v>4078</v>
      </c>
      <c r="B4084" s="1">
        <f t="shared" si="130"/>
        <v>38522.541666656805</v>
      </c>
      <c r="C4084">
        <f t="shared" si="129"/>
        <v>2005</v>
      </c>
      <c r="D4084" s="2">
        <v>859.28</v>
      </c>
      <c r="E4084" s="2">
        <v>81.94</v>
      </c>
      <c r="F4084" s="2">
        <v>39.21</v>
      </c>
      <c r="G4084" s="2">
        <v>3.59</v>
      </c>
      <c r="H4084" s="2">
        <v>0</v>
      </c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</row>
    <row r="4085" spans="1:41" x14ac:dyDescent="0.35">
      <c r="A4085" t="s">
        <v>4079</v>
      </c>
      <c r="B4085" s="1">
        <f t="shared" si="130"/>
        <v>38522.58333332347</v>
      </c>
      <c r="C4085">
        <f t="shared" si="129"/>
        <v>2005</v>
      </c>
      <c r="D4085" s="2">
        <v>1002.18</v>
      </c>
      <c r="E4085" s="2">
        <v>69.150000000000006</v>
      </c>
      <c r="F4085" s="2">
        <v>39.880000000000003</v>
      </c>
      <c r="G4085" s="2">
        <v>4.83</v>
      </c>
      <c r="H4085" s="2">
        <v>0</v>
      </c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</row>
    <row r="4086" spans="1:41" x14ac:dyDescent="0.35">
      <c r="A4086" t="s">
        <v>4080</v>
      </c>
      <c r="B4086" s="1">
        <f t="shared" si="130"/>
        <v>38522.624999990134</v>
      </c>
      <c r="C4086">
        <f t="shared" si="129"/>
        <v>2005</v>
      </c>
      <c r="D4086" s="2">
        <v>1074</v>
      </c>
      <c r="E4086" s="2">
        <v>55.86</v>
      </c>
      <c r="F4086" s="2">
        <v>40.130000000000003</v>
      </c>
      <c r="G4086" s="2">
        <v>5.79</v>
      </c>
      <c r="H4086" s="2">
        <v>0</v>
      </c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</row>
    <row r="4087" spans="1:41" x14ac:dyDescent="0.35">
      <c r="A4087" t="s">
        <v>4081</v>
      </c>
      <c r="B4087" s="1">
        <f t="shared" si="130"/>
        <v>38522.666666656798</v>
      </c>
      <c r="C4087">
        <f t="shared" si="129"/>
        <v>2005</v>
      </c>
      <c r="D4087" s="2">
        <v>1115.95</v>
      </c>
      <c r="E4087" s="2">
        <v>42.61</v>
      </c>
      <c r="F4087" s="2">
        <v>39.94</v>
      </c>
      <c r="G4087" s="2">
        <v>6.41</v>
      </c>
      <c r="H4087" s="2">
        <v>0</v>
      </c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</row>
    <row r="4088" spans="1:41" x14ac:dyDescent="0.35">
      <c r="A4088" t="s">
        <v>4082</v>
      </c>
      <c r="B4088" s="1">
        <f t="shared" si="130"/>
        <v>38522.708333323462</v>
      </c>
      <c r="C4088">
        <f t="shared" si="129"/>
        <v>2005</v>
      </c>
      <c r="D4088" s="2">
        <v>1031.43</v>
      </c>
      <c r="E4088" s="2">
        <v>29.52</v>
      </c>
      <c r="F4088" s="2">
        <v>39.270000000000003</v>
      </c>
      <c r="G4088" s="2">
        <v>6.62</v>
      </c>
      <c r="H4088" s="2">
        <v>0</v>
      </c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</row>
    <row r="4089" spans="1:41" x14ac:dyDescent="0.35">
      <c r="A4089" t="s">
        <v>4083</v>
      </c>
      <c r="B4089" s="1">
        <f t="shared" si="130"/>
        <v>38522.749999990127</v>
      </c>
      <c r="C4089">
        <f t="shared" si="129"/>
        <v>2005</v>
      </c>
      <c r="D4089" s="2">
        <v>887.14</v>
      </c>
      <c r="E4089" s="2">
        <v>16.71</v>
      </c>
      <c r="F4089" s="2">
        <v>38.299999999999997</v>
      </c>
      <c r="G4089" s="2">
        <v>6.07</v>
      </c>
      <c r="H4089" s="2">
        <v>0</v>
      </c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</row>
    <row r="4090" spans="1:41" x14ac:dyDescent="0.35">
      <c r="A4090" t="s">
        <v>4084</v>
      </c>
      <c r="B4090" s="1">
        <f t="shared" si="130"/>
        <v>38522.791666656791</v>
      </c>
      <c r="C4090">
        <f t="shared" si="129"/>
        <v>2005</v>
      </c>
      <c r="D4090" s="2">
        <v>762.62</v>
      </c>
      <c r="E4090" s="2">
        <v>4.3099999999999996</v>
      </c>
      <c r="F4090" s="2">
        <v>37.1</v>
      </c>
      <c r="G4090" s="2">
        <v>5.03</v>
      </c>
      <c r="H4090" s="2">
        <v>0</v>
      </c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</row>
    <row r="4091" spans="1:41" x14ac:dyDescent="0.35">
      <c r="A4091" t="s">
        <v>4085</v>
      </c>
      <c r="B4091" s="1">
        <f t="shared" si="130"/>
        <v>38522.833333323455</v>
      </c>
      <c r="C4091">
        <f t="shared" si="129"/>
        <v>2005</v>
      </c>
      <c r="D4091" s="2">
        <v>0</v>
      </c>
      <c r="E4091" s="2">
        <v>0</v>
      </c>
      <c r="F4091" s="2">
        <v>35.86</v>
      </c>
      <c r="G4091" s="2">
        <v>4.21</v>
      </c>
      <c r="H4091" s="2">
        <v>0</v>
      </c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</row>
    <row r="4092" spans="1:41" x14ac:dyDescent="0.35">
      <c r="A4092" t="s">
        <v>4086</v>
      </c>
      <c r="B4092" s="1">
        <f t="shared" si="130"/>
        <v>38522.874999990119</v>
      </c>
      <c r="C4092">
        <f t="shared" si="129"/>
        <v>2005</v>
      </c>
      <c r="D4092" s="2">
        <v>0</v>
      </c>
      <c r="E4092" s="2">
        <v>0</v>
      </c>
      <c r="F4092" s="2">
        <v>35.06</v>
      </c>
      <c r="G4092" s="2">
        <v>3.59</v>
      </c>
      <c r="H4092" s="2">
        <v>0</v>
      </c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</row>
    <row r="4093" spans="1:41" x14ac:dyDescent="0.35">
      <c r="A4093" t="s">
        <v>4087</v>
      </c>
      <c r="B4093" s="1">
        <f t="shared" si="130"/>
        <v>38522.916666656783</v>
      </c>
      <c r="C4093">
        <f t="shared" si="129"/>
        <v>2005</v>
      </c>
      <c r="D4093" s="2">
        <v>0</v>
      </c>
      <c r="E4093" s="2">
        <v>0</v>
      </c>
      <c r="F4093" s="2">
        <v>34.51</v>
      </c>
      <c r="G4093" s="2">
        <v>4.41</v>
      </c>
      <c r="H4093" s="2">
        <v>0</v>
      </c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</row>
    <row r="4094" spans="1:41" x14ac:dyDescent="0.35">
      <c r="A4094" t="s">
        <v>4088</v>
      </c>
      <c r="B4094" s="1">
        <f t="shared" si="130"/>
        <v>38522.958333323448</v>
      </c>
      <c r="C4094">
        <f t="shared" si="129"/>
        <v>2005</v>
      </c>
      <c r="D4094" s="2">
        <v>0</v>
      </c>
      <c r="E4094" s="2">
        <v>0</v>
      </c>
      <c r="F4094" s="2">
        <v>33.67</v>
      </c>
      <c r="G4094" s="2">
        <v>5.45</v>
      </c>
      <c r="H4094" s="2">
        <v>0</v>
      </c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</row>
    <row r="4095" spans="1:41" x14ac:dyDescent="0.35">
      <c r="A4095" t="s">
        <v>4089</v>
      </c>
      <c r="B4095" s="1">
        <f t="shared" si="130"/>
        <v>38522.999999990112</v>
      </c>
      <c r="C4095">
        <f t="shared" si="129"/>
        <v>2005</v>
      </c>
      <c r="D4095" s="2">
        <v>0</v>
      </c>
      <c r="E4095" s="2">
        <v>0</v>
      </c>
      <c r="F4095" s="2">
        <v>32.549999999999997</v>
      </c>
      <c r="G4095" s="2">
        <v>5.52</v>
      </c>
      <c r="H4095" s="2">
        <v>0</v>
      </c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</row>
    <row r="4096" spans="1:41" x14ac:dyDescent="0.35">
      <c r="A4096" t="s">
        <v>4090</v>
      </c>
      <c r="B4096" s="1">
        <f t="shared" si="130"/>
        <v>38523.041666656776</v>
      </c>
      <c r="C4096">
        <f t="shared" si="129"/>
        <v>2005</v>
      </c>
      <c r="D4096" s="2">
        <v>0</v>
      </c>
      <c r="E4096" s="2">
        <v>0</v>
      </c>
      <c r="F4096" s="2">
        <v>31.56</v>
      </c>
      <c r="G4096" s="2">
        <v>5.17</v>
      </c>
      <c r="H4096" s="2">
        <v>0</v>
      </c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</row>
    <row r="4097" spans="1:41" x14ac:dyDescent="0.35">
      <c r="A4097" t="s">
        <v>4091</v>
      </c>
      <c r="B4097" s="1">
        <f t="shared" si="130"/>
        <v>38523.08333332344</v>
      </c>
      <c r="C4097">
        <f t="shared" si="129"/>
        <v>2005</v>
      </c>
      <c r="D4097" s="2">
        <v>0</v>
      </c>
      <c r="E4097" s="2">
        <v>0</v>
      </c>
      <c r="F4097" s="2">
        <v>30.71</v>
      </c>
      <c r="G4097" s="2">
        <v>4.9000000000000004</v>
      </c>
      <c r="H4097" s="2">
        <v>0</v>
      </c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</row>
    <row r="4098" spans="1:41" x14ac:dyDescent="0.35">
      <c r="A4098" t="s">
        <v>4092</v>
      </c>
      <c r="B4098" s="1">
        <f t="shared" si="130"/>
        <v>38523.124999990105</v>
      </c>
      <c r="C4098">
        <f t="shared" si="129"/>
        <v>2005</v>
      </c>
      <c r="D4098" s="2">
        <v>0</v>
      </c>
      <c r="E4098" s="2">
        <v>0</v>
      </c>
      <c r="F4098" s="2">
        <v>29.94</v>
      </c>
      <c r="G4098" s="2">
        <v>4.62</v>
      </c>
      <c r="H4098" s="2">
        <v>0</v>
      </c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</row>
    <row r="4099" spans="1:41" x14ac:dyDescent="0.35">
      <c r="A4099" t="s">
        <v>4093</v>
      </c>
      <c r="B4099" s="1">
        <f t="shared" si="130"/>
        <v>38523.166666656769</v>
      </c>
      <c r="C4099">
        <f t="shared" si="129"/>
        <v>2005</v>
      </c>
      <c r="D4099" s="2">
        <v>0</v>
      </c>
      <c r="E4099" s="2">
        <v>0</v>
      </c>
      <c r="F4099" s="2">
        <v>29.2</v>
      </c>
      <c r="G4099" s="2">
        <v>4.4800000000000004</v>
      </c>
      <c r="H4099" s="2">
        <v>0</v>
      </c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</row>
    <row r="4100" spans="1:41" x14ac:dyDescent="0.35">
      <c r="A4100" t="s">
        <v>4094</v>
      </c>
      <c r="B4100" s="1">
        <f t="shared" si="130"/>
        <v>38523.208333323433</v>
      </c>
      <c r="C4100">
        <f t="shared" si="129"/>
        <v>2005</v>
      </c>
      <c r="D4100" s="2">
        <v>0</v>
      </c>
      <c r="E4100" s="2">
        <v>0</v>
      </c>
      <c r="F4100" s="2">
        <v>28.31</v>
      </c>
      <c r="G4100" s="2">
        <v>4.07</v>
      </c>
      <c r="H4100" s="2">
        <v>0</v>
      </c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</row>
    <row r="4101" spans="1:41" x14ac:dyDescent="0.35">
      <c r="A4101" t="s">
        <v>4095</v>
      </c>
      <c r="B4101" s="1">
        <f t="shared" si="130"/>
        <v>38523.249999990097</v>
      </c>
      <c r="C4101">
        <f t="shared" si="129"/>
        <v>2005</v>
      </c>
      <c r="D4101" s="2">
        <v>0</v>
      </c>
      <c r="E4101" s="2">
        <v>0</v>
      </c>
      <c r="F4101" s="2">
        <v>27.22</v>
      </c>
      <c r="G4101" s="2">
        <v>3.66</v>
      </c>
      <c r="H4101" s="2">
        <v>0</v>
      </c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</row>
    <row r="4102" spans="1:41" x14ac:dyDescent="0.35">
      <c r="A4102" t="s">
        <v>4096</v>
      </c>
      <c r="B4102" s="1">
        <f t="shared" si="130"/>
        <v>38523.291666656762</v>
      </c>
      <c r="C4102">
        <f t="shared" si="129"/>
        <v>2005</v>
      </c>
      <c r="D4102" s="2">
        <v>389.94</v>
      </c>
      <c r="E4102" s="2">
        <v>16.97</v>
      </c>
      <c r="F4102" s="2">
        <v>27.15</v>
      </c>
      <c r="G4102" s="2">
        <v>3.03</v>
      </c>
      <c r="H4102" s="2">
        <v>0</v>
      </c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</row>
    <row r="4103" spans="1:41" x14ac:dyDescent="0.35">
      <c r="A4103" t="s">
        <v>4097</v>
      </c>
      <c r="B4103" s="1">
        <f t="shared" si="130"/>
        <v>38523.333333323426</v>
      </c>
      <c r="C4103">
        <f t="shared" si="129"/>
        <v>2005</v>
      </c>
      <c r="D4103" s="2">
        <v>671.33</v>
      </c>
      <c r="E4103" s="2">
        <v>29.8</v>
      </c>
      <c r="F4103" s="2">
        <v>30.27</v>
      </c>
      <c r="G4103" s="2">
        <v>2.9</v>
      </c>
      <c r="H4103" s="2">
        <v>0</v>
      </c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</row>
    <row r="4104" spans="1:41" x14ac:dyDescent="0.35">
      <c r="A4104" t="s">
        <v>4098</v>
      </c>
      <c r="B4104" s="1">
        <f t="shared" si="130"/>
        <v>38523.37499999009</v>
      </c>
      <c r="C4104">
        <f t="shared" si="129"/>
        <v>2005</v>
      </c>
      <c r="D4104" s="2">
        <v>874.85</v>
      </c>
      <c r="E4104" s="2">
        <v>42.89</v>
      </c>
      <c r="F4104" s="2">
        <v>33.020000000000003</v>
      </c>
      <c r="G4104" s="2">
        <v>3.52</v>
      </c>
      <c r="H4104" s="2">
        <v>0</v>
      </c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</row>
    <row r="4105" spans="1:41" x14ac:dyDescent="0.35">
      <c r="A4105" t="s">
        <v>4099</v>
      </c>
      <c r="B4105" s="1">
        <f t="shared" si="130"/>
        <v>38523.416666656754</v>
      </c>
      <c r="C4105">
        <f t="shared" si="129"/>
        <v>2005</v>
      </c>
      <c r="D4105" s="2">
        <v>954.46</v>
      </c>
      <c r="E4105" s="2">
        <v>56.14</v>
      </c>
      <c r="F4105" s="2">
        <v>35.630000000000003</v>
      </c>
      <c r="G4105" s="2">
        <v>4.9000000000000004</v>
      </c>
      <c r="H4105" s="2">
        <v>0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</row>
    <row r="4106" spans="1:41" x14ac:dyDescent="0.35">
      <c r="A4106" t="s">
        <v>4100</v>
      </c>
      <c r="B4106" s="1">
        <f t="shared" si="130"/>
        <v>38523.458333323419</v>
      </c>
      <c r="C4106">
        <f t="shared" si="129"/>
        <v>2005</v>
      </c>
      <c r="D4106" s="2">
        <v>937.15</v>
      </c>
      <c r="E4106" s="2">
        <v>69.42</v>
      </c>
      <c r="F4106" s="2">
        <v>37.43</v>
      </c>
      <c r="G4106" s="2">
        <v>4.55</v>
      </c>
      <c r="H4106" s="2">
        <v>0</v>
      </c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</row>
    <row r="4107" spans="1:41" x14ac:dyDescent="0.35">
      <c r="A4107" t="s">
        <v>4101</v>
      </c>
      <c r="B4107" s="1">
        <f t="shared" si="130"/>
        <v>38523.499999990083</v>
      </c>
      <c r="C4107">
        <f t="shared" si="129"/>
        <v>2005</v>
      </c>
      <c r="D4107" s="2">
        <v>832.87</v>
      </c>
      <c r="E4107" s="2">
        <v>82.18</v>
      </c>
      <c r="F4107" s="2">
        <v>38.729999999999997</v>
      </c>
      <c r="G4107" s="2">
        <v>4.1399999999999997</v>
      </c>
      <c r="H4107" s="2">
        <v>0</v>
      </c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</row>
    <row r="4108" spans="1:41" x14ac:dyDescent="0.35">
      <c r="A4108" t="s">
        <v>4102</v>
      </c>
      <c r="B4108" s="1">
        <f t="shared" si="130"/>
        <v>38523.541666656747</v>
      </c>
      <c r="C4108">
        <f t="shared" si="129"/>
        <v>2005</v>
      </c>
      <c r="D4108" s="2">
        <v>853.41</v>
      </c>
      <c r="E4108" s="2">
        <v>81.98</v>
      </c>
      <c r="F4108" s="2">
        <v>39.51</v>
      </c>
      <c r="G4108" s="2">
        <v>4.1399999999999997</v>
      </c>
      <c r="H4108" s="2">
        <v>0</v>
      </c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</row>
    <row r="4109" spans="1:41" x14ac:dyDescent="0.35">
      <c r="A4109" t="s">
        <v>4103</v>
      </c>
      <c r="B4109" s="1">
        <f t="shared" si="130"/>
        <v>38523.583333323411</v>
      </c>
      <c r="C4109">
        <f t="shared" si="129"/>
        <v>2005</v>
      </c>
      <c r="D4109" s="2">
        <v>994.68</v>
      </c>
      <c r="E4109" s="2">
        <v>69.2</v>
      </c>
      <c r="F4109" s="2">
        <v>39.869999999999997</v>
      </c>
      <c r="G4109" s="2">
        <v>4.97</v>
      </c>
      <c r="H4109" s="2">
        <v>0</v>
      </c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</row>
    <row r="4110" spans="1:41" x14ac:dyDescent="0.35">
      <c r="A4110" t="s">
        <v>4104</v>
      </c>
      <c r="B4110" s="1">
        <f t="shared" si="130"/>
        <v>38523.624999990076</v>
      </c>
      <c r="C4110">
        <f t="shared" si="129"/>
        <v>2005</v>
      </c>
      <c r="D4110" s="2">
        <v>1085.19</v>
      </c>
      <c r="E4110" s="2">
        <v>55.91</v>
      </c>
      <c r="F4110" s="2">
        <v>39.950000000000003</v>
      </c>
      <c r="G4110" s="2">
        <v>5.79</v>
      </c>
      <c r="H4110" s="2">
        <v>0</v>
      </c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</row>
    <row r="4111" spans="1:41" x14ac:dyDescent="0.35">
      <c r="A4111" t="s">
        <v>4105</v>
      </c>
      <c r="B4111" s="1">
        <f t="shared" si="130"/>
        <v>38523.66666665674</v>
      </c>
      <c r="C4111">
        <f t="shared" si="129"/>
        <v>2005</v>
      </c>
      <c r="D4111" s="2">
        <v>1106.6199999999999</v>
      </c>
      <c r="E4111" s="2">
        <v>42.66</v>
      </c>
      <c r="F4111" s="2">
        <v>39.51</v>
      </c>
      <c r="G4111" s="2">
        <v>6.28</v>
      </c>
      <c r="H4111" s="2">
        <v>0</v>
      </c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</row>
    <row r="4112" spans="1:41" x14ac:dyDescent="0.35">
      <c r="A4112" t="s">
        <v>4106</v>
      </c>
      <c r="B4112" s="1">
        <f t="shared" si="130"/>
        <v>38523.708333323404</v>
      </c>
      <c r="C4112">
        <f t="shared" si="129"/>
        <v>2005</v>
      </c>
      <c r="D4112" s="2">
        <v>1020.88</v>
      </c>
      <c r="E4112" s="2">
        <v>29.57</v>
      </c>
      <c r="F4112" s="2">
        <v>38.659999999999997</v>
      </c>
      <c r="G4112" s="2">
        <v>6.28</v>
      </c>
      <c r="H4112" s="2">
        <v>0</v>
      </c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</row>
    <row r="4113" spans="1:41" x14ac:dyDescent="0.35">
      <c r="A4113" t="s">
        <v>4107</v>
      </c>
      <c r="B4113" s="1">
        <f t="shared" si="130"/>
        <v>38523.749999990068</v>
      </c>
      <c r="C4113">
        <f t="shared" si="129"/>
        <v>2005</v>
      </c>
      <c r="D4113" s="2">
        <v>825.21</v>
      </c>
      <c r="E4113" s="2">
        <v>16.760000000000002</v>
      </c>
      <c r="F4113" s="2">
        <v>37.270000000000003</v>
      </c>
      <c r="G4113" s="2">
        <v>5.86</v>
      </c>
      <c r="H4113" s="2">
        <v>0</v>
      </c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</row>
    <row r="4114" spans="1:41" x14ac:dyDescent="0.35">
      <c r="A4114" t="s">
        <v>4108</v>
      </c>
      <c r="B4114" s="1">
        <f t="shared" si="130"/>
        <v>38523.791666656733</v>
      </c>
      <c r="C4114">
        <f t="shared" si="129"/>
        <v>2005</v>
      </c>
      <c r="D4114" s="2">
        <v>740.86</v>
      </c>
      <c r="E4114" s="2">
        <v>4.3499999999999996</v>
      </c>
      <c r="F4114" s="2">
        <v>35.76</v>
      </c>
      <c r="G4114" s="2">
        <v>4.83</v>
      </c>
      <c r="H4114" s="2">
        <v>0</v>
      </c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</row>
    <row r="4115" spans="1:41" x14ac:dyDescent="0.35">
      <c r="A4115" t="s">
        <v>4109</v>
      </c>
      <c r="B4115" s="1">
        <f t="shared" si="130"/>
        <v>38523.833333323397</v>
      </c>
      <c r="C4115">
        <f t="shared" ref="C4115:C4178" si="131">YEAR(B4115)</f>
        <v>2005</v>
      </c>
      <c r="D4115" s="2">
        <v>0</v>
      </c>
      <c r="E4115" s="2">
        <v>0</v>
      </c>
      <c r="F4115" s="2">
        <v>34.82</v>
      </c>
      <c r="G4115" s="2">
        <v>3.86</v>
      </c>
      <c r="H4115" s="2">
        <v>0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</row>
    <row r="4116" spans="1:41" x14ac:dyDescent="0.35">
      <c r="A4116" t="s">
        <v>4110</v>
      </c>
      <c r="B4116" s="1">
        <f t="shared" ref="B4116:B4179" si="132">B4115+1/24</f>
        <v>38523.874999990061</v>
      </c>
      <c r="C4116">
        <f t="shared" si="131"/>
        <v>2005</v>
      </c>
      <c r="D4116" s="2">
        <v>0</v>
      </c>
      <c r="E4116" s="2">
        <v>0</v>
      </c>
      <c r="F4116" s="2">
        <v>34.6</v>
      </c>
      <c r="G4116" s="2">
        <v>3.38</v>
      </c>
      <c r="H4116" s="2">
        <v>0</v>
      </c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</row>
    <row r="4117" spans="1:41" x14ac:dyDescent="0.35">
      <c r="A4117" t="s">
        <v>4111</v>
      </c>
      <c r="B4117" s="1">
        <f t="shared" si="132"/>
        <v>38523.916666656725</v>
      </c>
      <c r="C4117">
        <f t="shared" si="131"/>
        <v>2005</v>
      </c>
      <c r="D4117" s="2">
        <v>0</v>
      </c>
      <c r="E4117" s="2">
        <v>0</v>
      </c>
      <c r="F4117" s="2">
        <v>32.94</v>
      </c>
      <c r="G4117" s="2">
        <v>3.1</v>
      </c>
      <c r="H4117" s="2">
        <v>0</v>
      </c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</row>
    <row r="4118" spans="1:41" x14ac:dyDescent="0.35">
      <c r="A4118" t="s">
        <v>4112</v>
      </c>
      <c r="B4118" s="1">
        <f t="shared" si="132"/>
        <v>38523.95833332339</v>
      </c>
      <c r="C4118">
        <f t="shared" si="131"/>
        <v>2005</v>
      </c>
      <c r="D4118" s="2">
        <v>0</v>
      </c>
      <c r="E4118" s="2">
        <v>0</v>
      </c>
      <c r="F4118" s="2">
        <v>32.43</v>
      </c>
      <c r="G4118" s="2">
        <v>2.83</v>
      </c>
      <c r="H4118" s="2">
        <v>0</v>
      </c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</row>
    <row r="4119" spans="1:41" x14ac:dyDescent="0.35">
      <c r="A4119" t="s">
        <v>4113</v>
      </c>
      <c r="B4119" s="1">
        <f t="shared" si="132"/>
        <v>38523.999999990054</v>
      </c>
      <c r="C4119">
        <f t="shared" si="131"/>
        <v>2005</v>
      </c>
      <c r="D4119" s="2">
        <v>0</v>
      </c>
      <c r="E4119" s="2">
        <v>0</v>
      </c>
      <c r="F4119" s="2">
        <v>31.56</v>
      </c>
      <c r="G4119" s="2">
        <v>2.83</v>
      </c>
      <c r="H4119" s="2">
        <v>0</v>
      </c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</row>
    <row r="4120" spans="1:41" x14ac:dyDescent="0.35">
      <c r="A4120" t="s">
        <v>4114</v>
      </c>
      <c r="B4120" s="1">
        <f t="shared" si="132"/>
        <v>38524.041666656718</v>
      </c>
      <c r="C4120">
        <f t="shared" si="131"/>
        <v>2005</v>
      </c>
      <c r="D4120" s="2">
        <v>0</v>
      </c>
      <c r="E4120" s="2">
        <v>0</v>
      </c>
      <c r="F4120" s="2">
        <v>30.65</v>
      </c>
      <c r="G4120" s="2">
        <v>2.97</v>
      </c>
      <c r="H4120" s="2">
        <v>0</v>
      </c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</row>
    <row r="4121" spans="1:41" x14ac:dyDescent="0.35">
      <c r="A4121" t="s">
        <v>4115</v>
      </c>
      <c r="B4121" s="1">
        <f t="shared" si="132"/>
        <v>38524.083333323382</v>
      </c>
      <c r="C4121">
        <f t="shared" si="131"/>
        <v>2005</v>
      </c>
      <c r="D4121" s="2">
        <v>0</v>
      </c>
      <c r="E4121" s="2">
        <v>0</v>
      </c>
      <c r="F4121" s="2">
        <v>29.53</v>
      </c>
      <c r="G4121" s="2">
        <v>2.9</v>
      </c>
      <c r="H4121" s="2">
        <v>0</v>
      </c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</row>
    <row r="4122" spans="1:41" x14ac:dyDescent="0.35">
      <c r="A4122" t="s">
        <v>4116</v>
      </c>
      <c r="B4122" s="1">
        <f t="shared" si="132"/>
        <v>38524.124999990046</v>
      </c>
      <c r="C4122">
        <f t="shared" si="131"/>
        <v>2005</v>
      </c>
      <c r="D4122" s="2">
        <v>0</v>
      </c>
      <c r="E4122" s="2">
        <v>0</v>
      </c>
      <c r="F4122" s="2">
        <v>28.28</v>
      </c>
      <c r="G4122" s="2">
        <v>2.76</v>
      </c>
      <c r="H4122" s="2">
        <v>0</v>
      </c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</row>
    <row r="4123" spans="1:41" x14ac:dyDescent="0.35">
      <c r="A4123" t="s">
        <v>4117</v>
      </c>
      <c r="B4123" s="1">
        <f t="shared" si="132"/>
        <v>38524.166666656711</v>
      </c>
      <c r="C4123">
        <f t="shared" si="131"/>
        <v>2005</v>
      </c>
      <c r="D4123" s="2">
        <v>0</v>
      </c>
      <c r="E4123" s="2">
        <v>0</v>
      </c>
      <c r="F4123" s="2">
        <v>27.31</v>
      </c>
      <c r="G4123" s="2">
        <v>2.5499999999999998</v>
      </c>
      <c r="H4123" s="2">
        <v>0</v>
      </c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</row>
    <row r="4124" spans="1:41" x14ac:dyDescent="0.35">
      <c r="A4124" t="s">
        <v>4118</v>
      </c>
      <c r="B4124" s="1">
        <f t="shared" si="132"/>
        <v>38524.208333323375</v>
      </c>
      <c r="C4124">
        <f t="shared" si="131"/>
        <v>2005</v>
      </c>
      <c r="D4124" s="2">
        <v>0</v>
      </c>
      <c r="E4124" s="2">
        <v>0</v>
      </c>
      <c r="F4124" s="2">
        <v>26.3</v>
      </c>
      <c r="G4124" s="2">
        <v>2.41</v>
      </c>
      <c r="H4124" s="2">
        <v>0</v>
      </c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</row>
    <row r="4125" spans="1:41" x14ac:dyDescent="0.35">
      <c r="A4125" t="s">
        <v>4119</v>
      </c>
      <c r="B4125" s="1">
        <f t="shared" si="132"/>
        <v>38524.249999990039</v>
      </c>
      <c r="C4125">
        <f t="shared" si="131"/>
        <v>2005</v>
      </c>
      <c r="D4125" s="2">
        <v>0</v>
      </c>
      <c r="E4125" s="2">
        <v>0</v>
      </c>
      <c r="F4125" s="2">
        <v>25.03</v>
      </c>
      <c r="G4125" s="2">
        <v>2.48</v>
      </c>
      <c r="H4125" s="2">
        <v>0</v>
      </c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</row>
    <row r="4126" spans="1:41" x14ac:dyDescent="0.35">
      <c r="A4126" t="s">
        <v>4120</v>
      </c>
      <c r="B4126" s="1">
        <f t="shared" si="132"/>
        <v>38524.291666656703</v>
      </c>
      <c r="C4126">
        <f t="shared" si="131"/>
        <v>2005</v>
      </c>
      <c r="D4126" s="2">
        <v>123.64</v>
      </c>
      <c r="E4126" s="2">
        <v>16.93</v>
      </c>
      <c r="F4126" s="2">
        <v>25.17</v>
      </c>
      <c r="G4126" s="2">
        <v>2.34</v>
      </c>
      <c r="H4126" s="2">
        <v>0</v>
      </c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</row>
    <row r="4127" spans="1:41" x14ac:dyDescent="0.35">
      <c r="A4127" t="s">
        <v>4121</v>
      </c>
      <c r="B4127" s="1">
        <f t="shared" si="132"/>
        <v>38524.333333323368</v>
      </c>
      <c r="C4127">
        <f t="shared" si="131"/>
        <v>2005</v>
      </c>
      <c r="D4127" s="2">
        <v>431.93</v>
      </c>
      <c r="E4127" s="2">
        <v>29.75</v>
      </c>
      <c r="F4127" s="2">
        <v>29.53</v>
      </c>
      <c r="G4127" s="2">
        <v>1.79</v>
      </c>
      <c r="H4127" s="2">
        <v>0</v>
      </c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</row>
    <row r="4128" spans="1:41" x14ac:dyDescent="0.35">
      <c r="A4128" t="s">
        <v>4122</v>
      </c>
      <c r="B4128" s="1">
        <f t="shared" si="132"/>
        <v>38524.374999990032</v>
      </c>
      <c r="C4128">
        <f t="shared" si="131"/>
        <v>2005</v>
      </c>
      <c r="D4128" s="2">
        <v>732.22</v>
      </c>
      <c r="E4128" s="2">
        <v>42.85</v>
      </c>
      <c r="F4128" s="2">
        <v>34.54</v>
      </c>
      <c r="G4128" s="2">
        <v>1.31</v>
      </c>
      <c r="H4128" s="2">
        <v>0</v>
      </c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</row>
    <row r="4129" spans="1:41" x14ac:dyDescent="0.35">
      <c r="A4129" t="s">
        <v>4123</v>
      </c>
      <c r="B4129" s="1">
        <f t="shared" si="132"/>
        <v>38524.416666656696</v>
      </c>
      <c r="C4129">
        <f t="shared" si="131"/>
        <v>2005</v>
      </c>
      <c r="D4129" s="2">
        <v>867.97</v>
      </c>
      <c r="E4129" s="2">
        <v>56.1</v>
      </c>
      <c r="F4129" s="2">
        <v>36.36</v>
      </c>
      <c r="G4129" s="2">
        <v>0.9</v>
      </c>
      <c r="H4129" s="2">
        <v>0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</row>
    <row r="4130" spans="1:41" x14ac:dyDescent="0.35">
      <c r="A4130" t="s">
        <v>4124</v>
      </c>
      <c r="B4130" s="1">
        <f t="shared" si="132"/>
        <v>38524.45833332336</v>
      </c>
      <c r="C4130">
        <f t="shared" si="131"/>
        <v>2005</v>
      </c>
      <c r="D4130" s="2">
        <v>884.13</v>
      </c>
      <c r="E4130" s="2">
        <v>69.38</v>
      </c>
      <c r="F4130" s="2">
        <v>37.64</v>
      </c>
      <c r="G4130" s="2">
        <v>2.69</v>
      </c>
      <c r="H4130" s="2">
        <v>0</v>
      </c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</row>
    <row r="4131" spans="1:41" x14ac:dyDescent="0.35">
      <c r="A4131" t="s">
        <v>4125</v>
      </c>
      <c r="B4131" s="1">
        <f t="shared" si="132"/>
        <v>38524.499999990025</v>
      </c>
      <c r="C4131">
        <f t="shared" si="131"/>
        <v>2005</v>
      </c>
      <c r="D4131" s="2">
        <v>819.84</v>
      </c>
      <c r="E4131" s="2">
        <v>82.14</v>
      </c>
      <c r="F4131" s="2">
        <v>38.56</v>
      </c>
      <c r="G4131" s="2">
        <v>4.4800000000000004</v>
      </c>
      <c r="H4131" s="2">
        <v>0</v>
      </c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</row>
    <row r="4132" spans="1:41" x14ac:dyDescent="0.35">
      <c r="A4132" t="s">
        <v>4126</v>
      </c>
      <c r="B4132" s="1">
        <f t="shared" si="132"/>
        <v>38524.541666656689</v>
      </c>
      <c r="C4132">
        <f t="shared" si="131"/>
        <v>2005</v>
      </c>
      <c r="D4132" s="2">
        <v>835.32</v>
      </c>
      <c r="E4132" s="2">
        <v>82.03</v>
      </c>
      <c r="F4132" s="2">
        <v>39.01</v>
      </c>
      <c r="G4132" s="2">
        <v>5.72</v>
      </c>
      <c r="H4132" s="2">
        <v>0</v>
      </c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</row>
    <row r="4133" spans="1:41" x14ac:dyDescent="0.35">
      <c r="A4133" t="s">
        <v>4127</v>
      </c>
      <c r="B4133" s="1">
        <f t="shared" si="132"/>
        <v>38524.583333323353</v>
      </c>
      <c r="C4133">
        <f t="shared" si="131"/>
        <v>2005</v>
      </c>
      <c r="D4133" s="2">
        <v>989.12</v>
      </c>
      <c r="E4133" s="2">
        <v>69.239999999999995</v>
      </c>
      <c r="F4133" s="2">
        <v>38.97</v>
      </c>
      <c r="G4133" s="2">
        <v>6.55</v>
      </c>
      <c r="H4133" s="2">
        <v>0</v>
      </c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</row>
    <row r="4134" spans="1:41" x14ac:dyDescent="0.35">
      <c r="A4134" t="s">
        <v>4128</v>
      </c>
      <c r="B4134" s="1">
        <f t="shared" si="132"/>
        <v>38524.624999990017</v>
      </c>
      <c r="C4134">
        <f t="shared" si="131"/>
        <v>2005</v>
      </c>
      <c r="D4134" s="2">
        <v>1046.23</v>
      </c>
      <c r="E4134" s="2">
        <v>55.96</v>
      </c>
      <c r="F4134" s="2">
        <v>38.53</v>
      </c>
      <c r="G4134" s="2">
        <v>6.76</v>
      </c>
      <c r="H4134" s="2">
        <v>0</v>
      </c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</row>
    <row r="4135" spans="1:41" x14ac:dyDescent="0.35">
      <c r="A4135" t="s">
        <v>4129</v>
      </c>
      <c r="B4135" s="1">
        <f t="shared" si="132"/>
        <v>38524.666666656682</v>
      </c>
      <c r="C4135">
        <f t="shared" si="131"/>
        <v>2005</v>
      </c>
      <c r="D4135" s="2">
        <v>1078.53</v>
      </c>
      <c r="E4135" s="2">
        <v>42.71</v>
      </c>
      <c r="F4135" s="2">
        <v>37.79</v>
      </c>
      <c r="G4135" s="2">
        <v>6.69</v>
      </c>
      <c r="H4135" s="2">
        <v>0</v>
      </c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</row>
    <row r="4136" spans="1:41" x14ac:dyDescent="0.35">
      <c r="A4136" t="s">
        <v>4130</v>
      </c>
      <c r="B4136" s="1">
        <f t="shared" si="132"/>
        <v>38524.708333323346</v>
      </c>
      <c r="C4136">
        <f t="shared" si="131"/>
        <v>2005</v>
      </c>
      <c r="D4136" s="2">
        <v>1014.33</v>
      </c>
      <c r="E4136" s="2">
        <v>29.62</v>
      </c>
      <c r="F4136" s="2">
        <v>36.659999999999997</v>
      </c>
      <c r="G4136" s="2">
        <v>6.41</v>
      </c>
      <c r="H4136" s="2">
        <v>0</v>
      </c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</row>
    <row r="4137" spans="1:41" x14ac:dyDescent="0.35">
      <c r="A4137" t="s">
        <v>4131</v>
      </c>
      <c r="B4137" s="1">
        <f t="shared" si="132"/>
        <v>38524.74999999001</v>
      </c>
      <c r="C4137">
        <f t="shared" si="131"/>
        <v>2005</v>
      </c>
      <c r="D4137" s="2">
        <v>817.23</v>
      </c>
      <c r="E4137" s="2">
        <v>16.8</v>
      </c>
      <c r="F4137" s="2">
        <v>35.18</v>
      </c>
      <c r="G4137" s="2">
        <v>5.59</v>
      </c>
      <c r="H4137" s="2">
        <v>0</v>
      </c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</row>
    <row r="4138" spans="1:41" x14ac:dyDescent="0.35">
      <c r="A4138" t="s">
        <v>4132</v>
      </c>
      <c r="B4138" s="1">
        <f t="shared" si="132"/>
        <v>38524.791666656674</v>
      </c>
      <c r="C4138">
        <f t="shared" si="131"/>
        <v>2005</v>
      </c>
      <c r="D4138" s="2">
        <v>618.46</v>
      </c>
      <c r="E4138" s="2">
        <v>4.4000000000000004</v>
      </c>
      <c r="F4138" s="2">
        <v>33.54</v>
      </c>
      <c r="G4138" s="2">
        <v>4.34</v>
      </c>
      <c r="H4138" s="2">
        <v>0</v>
      </c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</row>
    <row r="4139" spans="1:41" x14ac:dyDescent="0.35">
      <c r="A4139" t="s">
        <v>4133</v>
      </c>
      <c r="B4139" s="1">
        <f t="shared" si="132"/>
        <v>38524.833333323339</v>
      </c>
      <c r="C4139">
        <f t="shared" si="131"/>
        <v>2005</v>
      </c>
      <c r="D4139" s="2">
        <v>0</v>
      </c>
      <c r="E4139" s="2">
        <v>0</v>
      </c>
      <c r="F4139" s="2">
        <v>32.299999999999997</v>
      </c>
      <c r="G4139" s="2">
        <v>3.1</v>
      </c>
      <c r="H4139" s="2">
        <v>0</v>
      </c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</row>
    <row r="4140" spans="1:41" x14ac:dyDescent="0.35">
      <c r="A4140" t="s">
        <v>4134</v>
      </c>
      <c r="B4140" s="1">
        <f t="shared" si="132"/>
        <v>38524.874999990003</v>
      </c>
      <c r="C4140">
        <f t="shared" si="131"/>
        <v>2005</v>
      </c>
      <c r="D4140" s="2">
        <v>0</v>
      </c>
      <c r="E4140" s="2">
        <v>0</v>
      </c>
      <c r="F4140" s="2">
        <v>31.88</v>
      </c>
      <c r="G4140" s="2">
        <v>2.97</v>
      </c>
      <c r="H4140" s="2">
        <v>0</v>
      </c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</row>
    <row r="4141" spans="1:41" x14ac:dyDescent="0.35">
      <c r="A4141" t="s">
        <v>4135</v>
      </c>
      <c r="B4141" s="1">
        <f t="shared" si="132"/>
        <v>38524.916666656667</v>
      </c>
      <c r="C4141">
        <f t="shared" si="131"/>
        <v>2005</v>
      </c>
      <c r="D4141" s="2">
        <v>0</v>
      </c>
      <c r="E4141" s="2">
        <v>0</v>
      </c>
      <c r="F4141" s="2">
        <v>31.91</v>
      </c>
      <c r="G4141" s="2">
        <v>2.76</v>
      </c>
      <c r="H4141" s="2">
        <v>0</v>
      </c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</row>
    <row r="4142" spans="1:41" x14ac:dyDescent="0.35">
      <c r="A4142" t="s">
        <v>4136</v>
      </c>
      <c r="B4142" s="1">
        <f t="shared" si="132"/>
        <v>38524.958333323331</v>
      </c>
      <c r="C4142">
        <f t="shared" si="131"/>
        <v>2005</v>
      </c>
      <c r="D4142" s="2">
        <v>0</v>
      </c>
      <c r="E4142" s="2">
        <v>0</v>
      </c>
      <c r="F4142" s="2">
        <v>31.5</v>
      </c>
      <c r="G4142" s="2">
        <v>2.83</v>
      </c>
      <c r="H4142" s="2">
        <v>0</v>
      </c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</row>
    <row r="4143" spans="1:41" x14ac:dyDescent="0.35">
      <c r="A4143" t="s">
        <v>4137</v>
      </c>
      <c r="B4143" s="1">
        <f t="shared" si="132"/>
        <v>38524.999999989996</v>
      </c>
      <c r="C4143">
        <f t="shared" si="131"/>
        <v>2005</v>
      </c>
      <c r="D4143" s="2">
        <v>0</v>
      </c>
      <c r="E4143" s="2">
        <v>0</v>
      </c>
      <c r="F4143" s="2">
        <v>30.84</v>
      </c>
      <c r="G4143" s="2">
        <v>2.97</v>
      </c>
      <c r="H4143" s="2">
        <v>0</v>
      </c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</row>
    <row r="4144" spans="1:41" x14ac:dyDescent="0.35">
      <c r="A4144" t="s">
        <v>4138</v>
      </c>
      <c r="B4144" s="1">
        <f t="shared" si="132"/>
        <v>38525.04166665666</v>
      </c>
      <c r="C4144">
        <f t="shared" si="131"/>
        <v>2005</v>
      </c>
      <c r="D4144" s="2">
        <v>0</v>
      </c>
      <c r="E4144" s="2">
        <v>0</v>
      </c>
      <c r="F4144" s="2">
        <v>30.05</v>
      </c>
      <c r="G4144" s="2">
        <v>3.17</v>
      </c>
      <c r="H4144" s="2">
        <v>0</v>
      </c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</row>
    <row r="4145" spans="1:41" x14ac:dyDescent="0.35">
      <c r="A4145" t="s">
        <v>4139</v>
      </c>
      <c r="B4145" s="1">
        <f t="shared" si="132"/>
        <v>38525.083333323324</v>
      </c>
      <c r="C4145">
        <f t="shared" si="131"/>
        <v>2005</v>
      </c>
      <c r="D4145" s="2">
        <v>0</v>
      </c>
      <c r="E4145" s="2">
        <v>0</v>
      </c>
      <c r="F4145" s="2">
        <v>29</v>
      </c>
      <c r="G4145" s="2">
        <v>3.1</v>
      </c>
      <c r="H4145" s="2">
        <v>0</v>
      </c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</row>
    <row r="4146" spans="1:41" x14ac:dyDescent="0.35">
      <c r="A4146" t="s">
        <v>4140</v>
      </c>
      <c r="B4146" s="1">
        <f t="shared" si="132"/>
        <v>38525.124999989988</v>
      </c>
      <c r="C4146">
        <f t="shared" si="131"/>
        <v>2005</v>
      </c>
      <c r="D4146" s="2">
        <v>0</v>
      </c>
      <c r="E4146" s="2">
        <v>0</v>
      </c>
      <c r="F4146" s="2">
        <v>27.7</v>
      </c>
      <c r="G4146" s="2">
        <v>2.83</v>
      </c>
      <c r="H4146" s="2">
        <v>0</v>
      </c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</row>
    <row r="4147" spans="1:41" x14ac:dyDescent="0.35">
      <c r="A4147" t="s">
        <v>4141</v>
      </c>
      <c r="B4147" s="1">
        <f t="shared" si="132"/>
        <v>38525.166666656653</v>
      </c>
      <c r="C4147">
        <f t="shared" si="131"/>
        <v>2005</v>
      </c>
      <c r="D4147" s="2">
        <v>0</v>
      </c>
      <c r="E4147" s="2">
        <v>0</v>
      </c>
      <c r="F4147" s="2">
        <v>26.42</v>
      </c>
      <c r="G4147" s="2">
        <v>2.62</v>
      </c>
      <c r="H4147" s="2">
        <v>0</v>
      </c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</row>
    <row r="4148" spans="1:41" x14ac:dyDescent="0.35">
      <c r="A4148" t="s">
        <v>4142</v>
      </c>
      <c r="B4148" s="1">
        <f t="shared" si="132"/>
        <v>38525.208333323317</v>
      </c>
      <c r="C4148">
        <f t="shared" si="131"/>
        <v>2005</v>
      </c>
      <c r="D4148" s="2">
        <v>0</v>
      </c>
      <c r="E4148" s="2">
        <v>0</v>
      </c>
      <c r="F4148" s="2">
        <v>25.42</v>
      </c>
      <c r="G4148" s="2">
        <v>2.48</v>
      </c>
      <c r="H4148" s="2">
        <v>0</v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</row>
    <row r="4149" spans="1:41" x14ac:dyDescent="0.35">
      <c r="A4149" t="s">
        <v>4143</v>
      </c>
      <c r="B4149" s="1">
        <f t="shared" si="132"/>
        <v>38525.249999989981</v>
      </c>
      <c r="C4149">
        <f t="shared" si="131"/>
        <v>2005</v>
      </c>
      <c r="D4149" s="2">
        <v>0</v>
      </c>
      <c r="E4149" s="2">
        <v>0</v>
      </c>
      <c r="F4149" s="2">
        <v>24.36</v>
      </c>
      <c r="G4149" s="2">
        <v>2.5499999999999998</v>
      </c>
      <c r="H4149" s="2">
        <v>0</v>
      </c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</row>
    <row r="4150" spans="1:41" x14ac:dyDescent="0.35">
      <c r="A4150" t="s">
        <v>4144</v>
      </c>
      <c r="B4150" s="1">
        <f t="shared" si="132"/>
        <v>38525.291666656645</v>
      </c>
      <c r="C4150">
        <f t="shared" si="131"/>
        <v>2005</v>
      </c>
      <c r="D4150" s="2">
        <v>188.58</v>
      </c>
      <c r="E4150" s="2">
        <v>16.89</v>
      </c>
      <c r="F4150" s="2">
        <v>24.87</v>
      </c>
      <c r="G4150" s="2">
        <v>2.34</v>
      </c>
      <c r="H4150" s="2">
        <v>0</v>
      </c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</row>
    <row r="4151" spans="1:41" x14ac:dyDescent="0.35">
      <c r="A4151" t="s">
        <v>4145</v>
      </c>
      <c r="B4151" s="1">
        <f t="shared" si="132"/>
        <v>38525.333333323309</v>
      </c>
      <c r="C4151">
        <f t="shared" si="131"/>
        <v>2005</v>
      </c>
      <c r="D4151" s="2">
        <v>576.35</v>
      </c>
      <c r="E4151" s="2">
        <v>29.71</v>
      </c>
      <c r="F4151" s="2">
        <v>29.03</v>
      </c>
      <c r="G4151" s="2">
        <v>2.21</v>
      </c>
      <c r="H4151" s="2">
        <v>0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</row>
    <row r="4152" spans="1:41" x14ac:dyDescent="0.35">
      <c r="A4152" t="s">
        <v>4146</v>
      </c>
      <c r="B4152" s="1">
        <f t="shared" si="132"/>
        <v>38525.374999989974</v>
      </c>
      <c r="C4152">
        <f t="shared" si="131"/>
        <v>2005</v>
      </c>
      <c r="D4152" s="2">
        <v>792.61</v>
      </c>
      <c r="E4152" s="2">
        <v>42.8</v>
      </c>
      <c r="F4152" s="2">
        <v>32.56</v>
      </c>
      <c r="G4152" s="2">
        <v>3.03</v>
      </c>
      <c r="H4152" s="2">
        <v>0</v>
      </c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</row>
    <row r="4153" spans="1:41" x14ac:dyDescent="0.35">
      <c r="A4153" t="s">
        <v>4147</v>
      </c>
      <c r="B4153" s="1">
        <f t="shared" si="132"/>
        <v>38525.416666656638</v>
      </c>
      <c r="C4153">
        <f t="shared" si="131"/>
        <v>2005</v>
      </c>
      <c r="D4153" s="2">
        <v>915.08</v>
      </c>
      <c r="E4153" s="2">
        <v>56.05</v>
      </c>
      <c r="F4153" s="2">
        <v>34.659999999999997</v>
      </c>
      <c r="G4153" s="2">
        <v>3.1</v>
      </c>
      <c r="H4153" s="2">
        <v>0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</row>
    <row r="4154" spans="1:41" x14ac:dyDescent="0.35">
      <c r="A4154" t="s">
        <v>4148</v>
      </c>
      <c r="B4154" s="1">
        <f t="shared" si="132"/>
        <v>38525.458333323302</v>
      </c>
      <c r="C4154">
        <f t="shared" si="131"/>
        <v>2005</v>
      </c>
      <c r="D4154" s="2">
        <v>917.16</v>
      </c>
      <c r="E4154" s="2">
        <v>69.33</v>
      </c>
      <c r="F4154" s="2">
        <v>35.909999999999997</v>
      </c>
      <c r="G4154" s="2">
        <v>3.86</v>
      </c>
      <c r="H4154" s="2">
        <v>0</v>
      </c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</row>
    <row r="4155" spans="1:41" x14ac:dyDescent="0.35">
      <c r="A4155" t="s">
        <v>4149</v>
      </c>
      <c r="B4155" s="1">
        <f t="shared" si="132"/>
        <v>38525.499999989966</v>
      </c>
      <c r="C4155">
        <f t="shared" si="131"/>
        <v>2005</v>
      </c>
      <c r="D4155" s="2">
        <v>833.21</v>
      </c>
      <c r="E4155" s="2">
        <v>82.1</v>
      </c>
      <c r="F4155" s="2">
        <v>36.770000000000003</v>
      </c>
      <c r="G4155" s="2">
        <v>5.0999999999999996</v>
      </c>
      <c r="H4155" s="2">
        <v>0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</row>
    <row r="4156" spans="1:41" x14ac:dyDescent="0.35">
      <c r="A4156" t="s">
        <v>4150</v>
      </c>
      <c r="B4156" s="1">
        <f t="shared" si="132"/>
        <v>38525.541666656631</v>
      </c>
      <c r="C4156">
        <f t="shared" si="131"/>
        <v>2005</v>
      </c>
      <c r="D4156" s="2">
        <v>851.44</v>
      </c>
      <c r="E4156" s="2">
        <v>82.07</v>
      </c>
      <c r="F4156" s="2">
        <v>37.17</v>
      </c>
      <c r="G4156" s="2">
        <v>6.28</v>
      </c>
      <c r="H4156" s="2">
        <v>0</v>
      </c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</row>
    <row r="4157" spans="1:41" x14ac:dyDescent="0.35">
      <c r="A4157" t="s">
        <v>4151</v>
      </c>
      <c r="B4157" s="1">
        <f t="shared" si="132"/>
        <v>38525.583333323295</v>
      </c>
      <c r="C4157">
        <f t="shared" si="131"/>
        <v>2005</v>
      </c>
      <c r="D4157" s="2">
        <v>987.06</v>
      </c>
      <c r="E4157" s="2">
        <v>69.290000000000006</v>
      </c>
      <c r="F4157" s="2">
        <v>37.08</v>
      </c>
      <c r="G4157" s="2">
        <v>7.24</v>
      </c>
      <c r="H4157" s="2">
        <v>0</v>
      </c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</row>
    <row r="4158" spans="1:41" x14ac:dyDescent="0.35">
      <c r="A4158" t="s">
        <v>4152</v>
      </c>
      <c r="B4158" s="1">
        <f t="shared" si="132"/>
        <v>38525.624999989959</v>
      </c>
      <c r="C4158">
        <f t="shared" si="131"/>
        <v>2005</v>
      </c>
      <c r="D4158" s="2">
        <v>1082.07</v>
      </c>
      <c r="E4158" s="2">
        <v>56.01</v>
      </c>
      <c r="F4158" s="2">
        <v>36.659999999999997</v>
      </c>
      <c r="G4158" s="2">
        <v>7.59</v>
      </c>
      <c r="H4158" s="2">
        <v>0</v>
      </c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</row>
    <row r="4159" spans="1:41" x14ac:dyDescent="0.35">
      <c r="A4159" t="s">
        <v>4153</v>
      </c>
      <c r="B4159" s="1">
        <f t="shared" si="132"/>
        <v>38525.666666656623</v>
      </c>
      <c r="C4159">
        <f t="shared" si="131"/>
        <v>2005</v>
      </c>
      <c r="D4159" s="2">
        <v>1089.1600000000001</v>
      </c>
      <c r="E4159" s="2">
        <v>42.76</v>
      </c>
      <c r="F4159" s="2">
        <v>35.99</v>
      </c>
      <c r="G4159" s="2">
        <v>7.45</v>
      </c>
      <c r="H4159" s="2">
        <v>0</v>
      </c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</row>
    <row r="4160" spans="1:41" x14ac:dyDescent="0.35">
      <c r="A4160" t="s">
        <v>4154</v>
      </c>
      <c r="B4160" s="1">
        <f t="shared" si="132"/>
        <v>38525.708333323288</v>
      </c>
      <c r="C4160">
        <f t="shared" si="131"/>
        <v>2005</v>
      </c>
      <c r="D4160" s="2">
        <v>1027.32</v>
      </c>
      <c r="E4160" s="2">
        <v>29.67</v>
      </c>
      <c r="F4160" s="2">
        <v>35.119999999999997</v>
      </c>
      <c r="G4160" s="2">
        <v>6.97</v>
      </c>
      <c r="H4160" s="2">
        <v>0</v>
      </c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</row>
    <row r="4161" spans="1:41" x14ac:dyDescent="0.35">
      <c r="A4161" t="s">
        <v>4155</v>
      </c>
      <c r="B4161" s="1">
        <f t="shared" si="132"/>
        <v>38525.749999989952</v>
      </c>
      <c r="C4161">
        <f t="shared" si="131"/>
        <v>2005</v>
      </c>
      <c r="D4161" s="2">
        <v>924.79</v>
      </c>
      <c r="E4161" s="2">
        <v>16.850000000000001</v>
      </c>
      <c r="F4161" s="2">
        <v>33.909999999999997</v>
      </c>
      <c r="G4161" s="2">
        <v>6.14</v>
      </c>
      <c r="H4161" s="2">
        <v>0</v>
      </c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</row>
    <row r="4162" spans="1:41" x14ac:dyDescent="0.35">
      <c r="A4162" t="s">
        <v>4156</v>
      </c>
      <c r="B4162" s="1">
        <f t="shared" si="132"/>
        <v>38525.791666656616</v>
      </c>
      <c r="C4162">
        <f t="shared" si="131"/>
        <v>2005</v>
      </c>
      <c r="D4162" s="2">
        <v>760.12</v>
      </c>
      <c r="E4162" s="2">
        <v>4.4400000000000004</v>
      </c>
      <c r="F4162" s="2">
        <v>32.42</v>
      </c>
      <c r="G4162" s="2">
        <v>4.83</v>
      </c>
      <c r="H4162" s="2">
        <v>0</v>
      </c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</row>
    <row r="4163" spans="1:41" x14ac:dyDescent="0.35">
      <c r="A4163" t="s">
        <v>4157</v>
      </c>
      <c r="B4163" s="1">
        <f t="shared" si="132"/>
        <v>38525.83333332328</v>
      </c>
      <c r="C4163">
        <f t="shared" si="131"/>
        <v>2005</v>
      </c>
      <c r="D4163" s="2">
        <v>0</v>
      </c>
      <c r="E4163" s="2">
        <v>0</v>
      </c>
      <c r="F4163" s="2">
        <v>31.23</v>
      </c>
      <c r="G4163" s="2">
        <v>3.52</v>
      </c>
      <c r="H4163" s="2">
        <v>0</v>
      </c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</row>
    <row r="4164" spans="1:41" x14ac:dyDescent="0.35">
      <c r="A4164" t="s">
        <v>4158</v>
      </c>
      <c r="B4164" s="1">
        <f t="shared" si="132"/>
        <v>38525.874999989945</v>
      </c>
      <c r="C4164">
        <f t="shared" si="131"/>
        <v>2005</v>
      </c>
      <c r="D4164" s="2">
        <v>0</v>
      </c>
      <c r="E4164" s="2">
        <v>0</v>
      </c>
      <c r="F4164" s="2">
        <v>30.69</v>
      </c>
      <c r="G4164" s="2">
        <v>2.69</v>
      </c>
      <c r="H4164" s="2">
        <v>0</v>
      </c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</row>
    <row r="4165" spans="1:41" x14ac:dyDescent="0.35">
      <c r="A4165" t="s">
        <v>4159</v>
      </c>
      <c r="B4165" s="1">
        <f t="shared" si="132"/>
        <v>38525.916666656609</v>
      </c>
      <c r="C4165">
        <f t="shared" si="131"/>
        <v>2005</v>
      </c>
      <c r="D4165" s="2">
        <v>0</v>
      </c>
      <c r="E4165" s="2">
        <v>0</v>
      </c>
      <c r="F4165" s="2">
        <v>29.56</v>
      </c>
      <c r="G4165" s="2">
        <v>1.86</v>
      </c>
      <c r="H4165" s="2">
        <v>0</v>
      </c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</row>
    <row r="4166" spans="1:41" x14ac:dyDescent="0.35">
      <c r="A4166" t="s">
        <v>4160</v>
      </c>
      <c r="B4166" s="1">
        <f t="shared" si="132"/>
        <v>38525.958333323273</v>
      </c>
      <c r="C4166">
        <f t="shared" si="131"/>
        <v>2005</v>
      </c>
      <c r="D4166" s="2">
        <v>0</v>
      </c>
      <c r="E4166" s="2">
        <v>0</v>
      </c>
      <c r="F4166" s="2">
        <v>28.36</v>
      </c>
      <c r="G4166" s="2">
        <v>1.38</v>
      </c>
      <c r="H4166" s="2">
        <v>0</v>
      </c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</row>
    <row r="4167" spans="1:41" x14ac:dyDescent="0.35">
      <c r="A4167" t="s">
        <v>4161</v>
      </c>
      <c r="B4167" s="1">
        <f t="shared" si="132"/>
        <v>38525.999999989937</v>
      </c>
      <c r="C4167">
        <f t="shared" si="131"/>
        <v>2005</v>
      </c>
      <c r="D4167" s="2">
        <v>0</v>
      </c>
      <c r="E4167" s="2">
        <v>0</v>
      </c>
      <c r="F4167" s="2">
        <v>28.06</v>
      </c>
      <c r="G4167" s="2">
        <v>1.38</v>
      </c>
      <c r="H4167" s="2">
        <v>0</v>
      </c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</row>
    <row r="4168" spans="1:41" x14ac:dyDescent="0.35">
      <c r="A4168" t="s">
        <v>4162</v>
      </c>
      <c r="B4168" s="1">
        <f t="shared" si="132"/>
        <v>38526.041666656602</v>
      </c>
      <c r="C4168">
        <f t="shared" si="131"/>
        <v>2005</v>
      </c>
      <c r="D4168" s="2">
        <v>0</v>
      </c>
      <c r="E4168" s="2">
        <v>0</v>
      </c>
      <c r="F4168" s="2">
        <v>27.33</v>
      </c>
      <c r="G4168" s="2">
        <v>1.66</v>
      </c>
      <c r="H4168" s="2">
        <v>0</v>
      </c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</row>
    <row r="4169" spans="1:41" x14ac:dyDescent="0.35">
      <c r="A4169" t="s">
        <v>4163</v>
      </c>
      <c r="B4169" s="1">
        <f t="shared" si="132"/>
        <v>38526.083333323266</v>
      </c>
      <c r="C4169">
        <f t="shared" si="131"/>
        <v>2005</v>
      </c>
      <c r="D4169" s="2">
        <v>0</v>
      </c>
      <c r="E4169" s="2">
        <v>0</v>
      </c>
      <c r="F4169" s="2">
        <v>26.3</v>
      </c>
      <c r="G4169" s="2">
        <v>2.0699999999999998</v>
      </c>
      <c r="H4169" s="2">
        <v>0</v>
      </c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</row>
    <row r="4170" spans="1:41" x14ac:dyDescent="0.35">
      <c r="A4170" t="s">
        <v>4164</v>
      </c>
      <c r="B4170" s="1">
        <f t="shared" si="132"/>
        <v>38526.12499998993</v>
      </c>
      <c r="C4170">
        <f t="shared" si="131"/>
        <v>2005</v>
      </c>
      <c r="D4170" s="2">
        <v>0</v>
      </c>
      <c r="E4170" s="2">
        <v>0</v>
      </c>
      <c r="F4170" s="2">
        <v>25.48</v>
      </c>
      <c r="G4170" s="2">
        <v>2.34</v>
      </c>
      <c r="H4170" s="2">
        <v>0</v>
      </c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</row>
    <row r="4171" spans="1:41" x14ac:dyDescent="0.35">
      <c r="A4171" t="s">
        <v>4165</v>
      </c>
      <c r="B4171" s="1">
        <f t="shared" si="132"/>
        <v>38526.166666656594</v>
      </c>
      <c r="C4171">
        <f t="shared" si="131"/>
        <v>2005</v>
      </c>
      <c r="D4171" s="2">
        <v>0</v>
      </c>
      <c r="E4171" s="2">
        <v>0</v>
      </c>
      <c r="F4171" s="2">
        <v>24.87</v>
      </c>
      <c r="G4171" s="2">
        <v>2.62</v>
      </c>
      <c r="H4171" s="2">
        <v>0</v>
      </c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</row>
    <row r="4172" spans="1:41" x14ac:dyDescent="0.35">
      <c r="A4172" t="s">
        <v>4166</v>
      </c>
      <c r="B4172" s="1">
        <f t="shared" si="132"/>
        <v>38526.208333323259</v>
      </c>
      <c r="C4172">
        <f t="shared" si="131"/>
        <v>2005</v>
      </c>
      <c r="D4172" s="2">
        <v>0</v>
      </c>
      <c r="E4172" s="2">
        <v>0</v>
      </c>
      <c r="F4172" s="2">
        <v>24.51</v>
      </c>
      <c r="G4172" s="2">
        <v>2.62</v>
      </c>
      <c r="H4172" s="2">
        <v>0</v>
      </c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</row>
    <row r="4173" spans="1:41" x14ac:dyDescent="0.35">
      <c r="A4173" t="s">
        <v>4167</v>
      </c>
      <c r="B4173" s="1">
        <f t="shared" si="132"/>
        <v>38526.249999989923</v>
      </c>
      <c r="C4173">
        <f t="shared" si="131"/>
        <v>2005</v>
      </c>
      <c r="D4173" s="2">
        <v>0</v>
      </c>
      <c r="E4173" s="2">
        <v>0</v>
      </c>
      <c r="F4173" s="2">
        <v>24.21</v>
      </c>
      <c r="G4173" s="2">
        <v>2.5499999999999998</v>
      </c>
      <c r="H4173" s="2">
        <v>0</v>
      </c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</row>
    <row r="4174" spans="1:41" x14ac:dyDescent="0.35">
      <c r="A4174" t="s">
        <v>4168</v>
      </c>
      <c r="B4174" s="1">
        <f t="shared" si="132"/>
        <v>38526.291666656587</v>
      </c>
      <c r="C4174">
        <f t="shared" si="131"/>
        <v>2005</v>
      </c>
      <c r="D4174" s="2">
        <v>277.02</v>
      </c>
      <c r="E4174" s="2">
        <v>16.84</v>
      </c>
      <c r="F4174" s="2">
        <v>24.57</v>
      </c>
      <c r="G4174" s="2">
        <v>2.41</v>
      </c>
      <c r="H4174" s="2">
        <v>0</v>
      </c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</row>
    <row r="4175" spans="1:41" x14ac:dyDescent="0.35">
      <c r="A4175" t="s">
        <v>4169</v>
      </c>
      <c r="B4175" s="1">
        <f t="shared" si="132"/>
        <v>38526.333333323251</v>
      </c>
      <c r="C4175">
        <f t="shared" si="131"/>
        <v>2005</v>
      </c>
      <c r="D4175" s="2">
        <v>677.04</v>
      </c>
      <c r="E4175" s="2">
        <v>29.66</v>
      </c>
      <c r="F4175" s="2">
        <v>27.85</v>
      </c>
      <c r="G4175" s="2">
        <v>2.2799999999999998</v>
      </c>
      <c r="H4175" s="2">
        <v>0</v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</row>
    <row r="4176" spans="1:41" x14ac:dyDescent="0.35">
      <c r="A4176" t="s">
        <v>4170</v>
      </c>
      <c r="B4176" s="1">
        <f t="shared" si="132"/>
        <v>38526.374999989916</v>
      </c>
      <c r="C4176">
        <f t="shared" si="131"/>
        <v>2005</v>
      </c>
      <c r="D4176" s="2">
        <v>882.74</v>
      </c>
      <c r="E4176" s="2">
        <v>42.75</v>
      </c>
      <c r="F4176" s="2">
        <v>32.74</v>
      </c>
      <c r="G4176" s="2">
        <v>3.03</v>
      </c>
      <c r="H4176" s="2">
        <v>0</v>
      </c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</row>
    <row r="4177" spans="1:41" x14ac:dyDescent="0.35">
      <c r="A4177" t="s">
        <v>4171</v>
      </c>
      <c r="B4177" s="1">
        <f t="shared" si="132"/>
        <v>38526.41666665658</v>
      </c>
      <c r="C4177">
        <f t="shared" si="131"/>
        <v>2005</v>
      </c>
      <c r="D4177" s="2">
        <v>962.87</v>
      </c>
      <c r="E4177" s="2">
        <v>56</v>
      </c>
      <c r="F4177" s="2">
        <v>35.64</v>
      </c>
      <c r="G4177" s="2">
        <v>3.38</v>
      </c>
      <c r="H4177" s="2">
        <v>0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</row>
    <row r="4178" spans="1:41" x14ac:dyDescent="0.35">
      <c r="A4178" t="s">
        <v>4172</v>
      </c>
      <c r="B4178" s="1">
        <f t="shared" si="132"/>
        <v>38526.458333323244</v>
      </c>
      <c r="C4178">
        <f t="shared" si="131"/>
        <v>2005</v>
      </c>
      <c r="D4178" s="2">
        <v>935.66</v>
      </c>
      <c r="E4178" s="2">
        <v>69.28</v>
      </c>
      <c r="F4178" s="2">
        <v>37.51</v>
      </c>
      <c r="G4178" s="2">
        <v>1.93</v>
      </c>
      <c r="H4178" s="2">
        <v>0</v>
      </c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</row>
    <row r="4179" spans="1:41" x14ac:dyDescent="0.35">
      <c r="A4179" t="s">
        <v>4173</v>
      </c>
      <c r="B4179" s="1">
        <f t="shared" si="132"/>
        <v>38526.499999989908</v>
      </c>
      <c r="C4179">
        <f t="shared" ref="C4179:C4242" si="133">YEAR(B4179)</f>
        <v>2005</v>
      </c>
      <c r="D4179" s="2">
        <v>840.5</v>
      </c>
      <c r="E4179" s="2">
        <v>82.06</v>
      </c>
      <c r="F4179" s="2">
        <v>38.450000000000003</v>
      </c>
      <c r="G4179" s="2">
        <v>1.31</v>
      </c>
      <c r="H4179" s="2">
        <v>0</v>
      </c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</row>
    <row r="4180" spans="1:41" x14ac:dyDescent="0.35">
      <c r="A4180" t="s">
        <v>4174</v>
      </c>
      <c r="B4180" s="1">
        <f t="shared" ref="B4180:B4243" si="134">B4179+1/24</f>
        <v>38526.541666656572</v>
      </c>
      <c r="C4180">
        <f t="shared" si="133"/>
        <v>2005</v>
      </c>
      <c r="D4180" s="2">
        <v>857.62</v>
      </c>
      <c r="E4180" s="2">
        <v>82.1</v>
      </c>
      <c r="F4180" s="2">
        <v>39.01</v>
      </c>
      <c r="G4180" s="2">
        <v>3.1</v>
      </c>
      <c r="H4180" s="2">
        <v>0</v>
      </c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</row>
    <row r="4181" spans="1:41" x14ac:dyDescent="0.35">
      <c r="A4181" t="s">
        <v>4175</v>
      </c>
      <c r="B4181" s="1">
        <f t="shared" si="134"/>
        <v>38526.583333323237</v>
      </c>
      <c r="C4181">
        <f t="shared" si="133"/>
        <v>2005</v>
      </c>
      <c r="D4181" s="2">
        <v>1001.34</v>
      </c>
      <c r="E4181" s="2">
        <v>69.33</v>
      </c>
      <c r="F4181" s="2">
        <v>39.25</v>
      </c>
      <c r="G4181" s="2">
        <v>4.34</v>
      </c>
      <c r="H4181" s="2">
        <v>0</v>
      </c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</row>
    <row r="4182" spans="1:41" x14ac:dyDescent="0.35">
      <c r="A4182" t="s">
        <v>4176</v>
      </c>
      <c r="B4182" s="1">
        <f t="shared" si="134"/>
        <v>38526.624999989901</v>
      </c>
      <c r="C4182">
        <f t="shared" si="133"/>
        <v>2005</v>
      </c>
      <c r="D4182" s="2">
        <v>1093.98</v>
      </c>
      <c r="E4182" s="2">
        <v>56.05</v>
      </c>
      <c r="F4182" s="2">
        <v>39.049999999999997</v>
      </c>
      <c r="G4182" s="2">
        <v>5.03</v>
      </c>
      <c r="H4182" s="2">
        <v>0</v>
      </c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</row>
    <row r="4183" spans="1:41" x14ac:dyDescent="0.35">
      <c r="A4183" t="s">
        <v>4177</v>
      </c>
      <c r="B4183" s="1">
        <f t="shared" si="134"/>
        <v>38526.666666656565</v>
      </c>
      <c r="C4183">
        <f t="shared" si="133"/>
        <v>2005</v>
      </c>
      <c r="D4183" s="2">
        <v>1132.79</v>
      </c>
      <c r="E4183" s="2">
        <v>42.8</v>
      </c>
      <c r="F4183" s="2">
        <v>38.46</v>
      </c>
      <c r="G4183" s="2">
        <v>5.24</v>
      </c>
      <c r="H4183" s="2">
        <v>0</v>
      </c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</row>
    <row r="4184" spans="1:41" x14ac:dyDescent="0.35">
      <c r="A4184" t="s">
        <v>4178</v>
      </c>
      <c r="B4184" s="1">
        <f t="shared" si="134"/>
        <v>38526.708333323229</v>
      </c>
      <c r="C4184">
        <f t="shared" si="133"/>
        <v>2005</v>
      </c>
      <c r="D4184" s="2">
        <v>1035.17</v>
      </c>
      <c r="E4184" s="2">
        <v>29.71</v>
      </c>
      <c r="F4184" s="2">
        <v>37.6</v>
      </c>
      <c r="G4184" s="2">
        <v>5.03</v>
      </c>
      <c r="H4184" s="2">
        <v>0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</row>
    <row r="4185" spans="1:41" x14ac:dyDescent="0.35">
      <c r="A4185" t="s">
        <v>4179</v>
      </c>
      <c r="B4185" s="1">
        <f t="shared" si="134"/>
        <v>38526.749999989894</v>
      </c>
      <c r="C4185">
        <f t="shared" si="133"/>
        <v>2005</v>
      </c>
      <c r="D4185" s="2">
        <v>893.81</v>
      </c>
      <c r="E4185" s="2">
        <v>16.89</v>
      </c>
      <c r="F4185" s="2">
        <v>36.4</v>
      </c>
      <c r="G4185" s="2">
        <v>4.62</v>
      </c>
      <c r="H4185" s="2">
        <v>0</v>
      </c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</row>
    <row r="4186" spans="1:41" x14ac:dyDescent="0.35">
      <c r="A4186" t="s">
        <v>4180</v>
      </c>
      <c r="B4186" s="1">
        <f t="shared" si="134"/>
        <v>38526.791666656558</v>
      </c>
      <c r="C4186">
        <f t="shared" si="133"/>
        <v>2005</v>
      </c>
      <c r="D4186" s="2">
        <v>791.35</v>
      </c>
      <c r="E4186" s="2">
        <v>4.4800000000000004</v>
      </c>
      <c r="F4186" s="2">
        <v>34.82</v>
      </c>
      <c r="G4186" s="2">
        <v>3.86</v>
      </c>
      <c r="H4186" s="2">
        <v>0</v>
      </c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</row>
    <row r="4187" spans="1:41" x14ac:dyDescent="0.35">
      <c r="A4187" t="s">
        <v>4181</v>
      </c>
      <c r="B4187" s="1">
        <f t="shared" si="134"/>
        <v>38526.833333323222</v>
      </c>
      <c r="C4187">
        <f t="shared" si="133"/>
        <v>2005</v>
      </c>
      <c r="D4187" s="2">
        <v>0</v>
      </c>
      <c r="E4187" s="2">
        <v>0</v>
      </c>
      <c r="F4187" s="2">
        <v>33.24</v>
      </c>
      <c r="G4187" s="2">
        <v>2.69</v>
      </c>
      <c r="H4187" s="2">
        <v>0</v>
      </c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</row>
    <row r="4188" spans="1:41" x14ac:dyDescent="0.35">
      <c r="A4188" t="s">
        <v>4182</v>
      </c>
      <c r="B4188" s="1">
        <f t="shared" si="134"/>
        <v>38526.874999989886</v>
      </c>
      <c r="C4188">
        <f t="shared" si="133"/>
        <v>2005</v>
      </c>
      <c r="D4188" s="2">
        <v>0</v>
      </c>
      <c r="E4188" s="2">
        <v>0</v>
      </c>
      <c r="F4188" s="2">
        <v>32.36</v>
      </c>
      <c r="G4188" s="2">
        <v>1.93</v>
      </c>
      <c r="H4188" s="2">
        <v>0</v>
      </c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</row>
    <row r="4189" spans="1:41" x14ac:dyDescent="0.35">
      <c r="A4189" t="s">
        <v>4183</v>
      </c>
      <c r="B4189" s="1">
        <f t="shared" si="134"/>
        <v>38526.916666656551</v>
      </c>
      <c r="C4189">
        <f t="shared" si="133"/>
        <v>2005</v>
      </c>
      <c r="D4189" s="2">
        <v>0</v>
      </c>
      <c r="E4189" s="2">
        <v>0</v>
      </c>
      <c r="F4189" s="2">
        <v>30.58</v>
      </c>
      <c r="G4189" s="2">
        <v>0.55000000000000004</v>
      </c>
      <c r="H4189" s="2">
        <v>0</v>
      </c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</row>
    <row r="4190" spans="1:41" x14ac:dyDescent="0.35">
      <c r="A4190" t="s">
        <v>4184</v>
      </c>
      <c r="B4190" s="1">
        <f t="shared" si="134"/>
        <v>38526.958333323215</v>
      </c>
      <c r="C4190">
        <f t="shared" si="133"/>
        <v>2005</v>
      </c>
      <c r="D4190" s="2">
        <v>0</v>
      </c>
      <c r="E4190" s="2">
        <v>0</v>
      </c>
      <c r="F4190" s="2">
        <v>30.32</v>
      </c>
      <c r="G4190" s="2">
        <v>0.62</v>
      </c>
      <c r="H4190" s="2">
        <v>0</v>
      </c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</row>
    <row r="4191" spans="1:41" x14ac:dyDescent="0.35">
      <c r="A4191" t="s">
        <v>4185</v>
      </c>
      <c r="B4191" s="1">
        <f t="shared" si="134"/>
        <v>38526.999999989879</v>
      </c>
      <c r="C4191">
        <f t="shared" si="133"/>
        <v>2005</v>
      </c>
      <c r="D4191" s="2">
        <v>0</v>
      </c>
      <c r="E4191" s="2">
        <v>0</v>
      </c>
      <c r="F4191" s="2">
        <v>28.94</v>
      </c>
      <c r="G4191" s="2">
        <v>1.17</v>
      </c>
      <c r="H4191" s="2">
        <v>0</v>
      </c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</row>
    <row r="4192" spans="1:41" x14ac:dyDescent="0.35">
      <c r="A4192" t="s">
        <v>4186</v>
      </c>
      <c r="B4192" s="1">
        <f t="shared" si="134"/>
        <v>38527.041666656543</v>
      </c>
      <c r="C4192">
        <f t="shared" si="133"/>
        <v>2005</v>
      </c>
      <c r="D4192" s="2">
        <v>0</v>
      </c>
      <c r="E4192" s="2">
        <v>0</v>
      </c>
      <c r="F4192" s="2">
        <v>27.69</v>
      </c>
      <c r="G4192" s="2">
        <v>1.52</v>
      </c>
      <c r="H4192" s="2">
        <v>0</v>
      </c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</row>
    <row r="4193" spans="1:41" x14ac:dyDescent="0.35">
      <c r="A4193" t="s">
        <v>4187</v>
      </c>
      <c r="B4193" s="1">
        <f t="shared" si="134"/>
        <v>38527.083333323208</v>
      </c>
      <c r="C4193">
        <f t="shared" si="133"/>
        <v>2005</v>
      </c>
      <c r="D4193" s="2">
        <v>0</v>
      </c>
      <c r="E4193" s="2">
        <v>0</v>
      </c>
      <c r="F4193" s="2">
        <v>27.29</v>
      </c>
      <c r="G4193" s="2">
        <v>1.45</v>
      </c>
      <c r="H4193" s="2">
        <v>0</v>
      </c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</row>
    <row r="4194" spans="1:41" x14ac:dyDescent="0.35">
      <c r="A4194" t="s">
        <v>4188</v>
      </c>
      <c r="B4194" s="1">
        <f t="shared" si="134"/>
        <v>38527.124999989872</v>
      </c>
      <c r="C4194">
        <f t="shared" si="133"/>
        <v>2005</v>
      </c>
      <c r="D4194" s="2">
        <v>0</v>
      </c>
      <c r="E4194" s="2">
        <v>0</v>
      </c>
      <c r="F4194" s="2">
        <v>26.6</v>
      </c>
      <c r="G4194" s="2">
        <v>1.52</v>
      </c>
      <c r="H4194" s="2">
        <v>0</v>
      </c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</row>
    <row r="4195" spans="1:41" x14ac:dyDescent="0.35">
      <c r="A4195" t="s">
        <v>4189</v>
      </c>
      <c r="B4195" s="1">
        <f t="shared" si="134"/>
        <v>38527.166666656536</v>
      </c>
      <c r="C4195">
        <f t="shared" si="133"/>
        <v>2005</v>
      </c>
      <c r="D4195" s="2">
        <v>0</v>
      </c>
      <c r="E4195" s="2">
        <v>0</v>
      </c>
      <c r="F4195" s="2">
        <v>25.58</v>
      </c>
      <c r="G4195" s="2">
        <v>1.72</v>
      </c>
      <c r="H4195" s="2">
        <v>0</v>
      </c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</row>
    <row r="4196" spans="1:41" x14ac:dyDescent="0.35">
      <c r="A4196" t="s">
        <v>4190</v>
      </c>
      <c r="B4196" s="1">
        <f t="shared" si="134"/>
        <v>38527.2083333232</v>
      </c>
      <c r="C4196">
        <f t="shared" si="133"/>
        <v>2005</v>
      </c>
      <c r="D4196" s="2">
        <v>0</v>
      </c>
      <c r="E4196" s="2">
        <v>0</v>
      </c>
      <c r="F4196" s="2">
        <v>25.03</v>
      </c>
      <c r="G4196" s="2">
        <v>1.79</v>
      </c>
      <c r="H4196" s="2">
        <v>0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</row>
    <row r="4197" spans="1:41" x14ac:dyDescent="0.35">
      <c r="A4197" t="s">
        <v>4191</v>
      </c>
      <c r="B4197" s="1">
        <f t="shared" si="134"/>
        <v>38527.249999989865</v>
      </c>
      <c r="C4197">
        <f t="shared" si="133"/>
        <v>2005</v>
      </c>
      <c r="D4197" s="2">
        <v>0</v>
      </c>
      <c r="E4197" s="2">
        <v>0</v>
      </c>
      <c r="F4197" s="2">
        <v>25.09</v>
      </c>
      <c r="G4197" s="2">
        <v>1.66</v>
      </c>
      <c r="H4197" s="2">
        <v>0</v>
      </c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</row>
    <row r="4198" spans="1:41" x14ac:dyDescent="0.35">
      <c r="A4198" t="s">
        <v>4192</v>
      </c>
      <c r="B4198" s="1">
        <f t="shared" si="134"/>
        <v>38527.291666656529</v>
      </c>
      <c r="C4198">
        <f t="shared" si="133"/>
        <v>2005</v>
      </c>
      <c r="D4198" s="2">
        <v>355.69</v>
      </c>
      <c r="E4198" s="2">
        <v>16.79</v>
      </c>
      <c r="F4198" s="2">
        <v>25.5</v>
      </c>
      <c r="G4198" s="2">
        <v>1.45</v>
      </c>
      <c r="H4198" s="2">
        <v>0</v>
      </c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</row>
    <row r="4199" spans="1:41" x14ac:dyDescent="0.35">
      <c r="A4199" t="s">
        <v>4193</v>
      </c>
      <c r="B4199" s="1">
        <f t="shared" si="134"/>
        <v>38527.333333323193</v>
      </c>
      <c r="C4199">
        <f t="shared" si="133"/>
        <v>2005</v>
      </c>
      <c r="D4199" s="2">
        <v>730.41</v>
      </c>
      <c r="E4199" s="2">
        <v>29.61</v>
      </c>
      <c r="F4199" s="2">
        <v>26.94</v>
      </c>
      <c r="G4199" s="2">
        <v>1.31</v>
      </c>
      <c r="H4199" s="2">
        <v>0</v>
      </c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</row>
    <row r="4200" spans="1:41" x14ac:dyDescent="0.35">
      <c r="A4200" t="s">
        <v>4194</v>
      </c>
      <c r="B4200" s="1">
        <f t="shared" si="134"/>
        <v>38527.374999989857</v>
      </c>
      <c r="C4200">
        <f t="shared" si="133"/>
        <v>2005</v>
      </c>
      <c r="D4200" s="2">
        <v>921.06</v>
      </c>
      <c r="E4200" s="2">
        <v>42.7</v>
      </c>
      <c r="F4200" s="2">
        <v>29.95</v>
      </c>
      <c r="G4200" s="2">
        <v>1.59</v>
      </c>
      <c r="H4200" s="2">
        <v>0</v>
      </c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</row>
    <row r="4201" spans="1:41" x14ac:dyDescent="0.35">
      <c r="A4201" t="s">
        <v>4195</v>
      </c>
      <c r="B4201" s="1">
        <f t="shared" si="134"/>
        <v>38527.416666656522</v>
      </c>
      <c r="C4201">
        <f t="shared" si="133"/>
        <v>2005</v>
      </c>
      <c r="D4201" s="2">
        <v>968.77</v>
      </c>
      <c r="E4201" s="2">
        <v>55.95</v>
      </c>
      <c r="F4201" s="2">
        <v>31.67</v>
      </c>
      <c r="G4201" s="2">
        <v>1.52</v>
      </c>
      <c r="H4201" s="2">
        <v>0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</row>
    <row r="4202" spans="1:41" x14ac:dyDescent="0.35">
      <c r="A4202" t="s">
        <v>4196</v>
      </c>
      <c r="B4202" s="1">
        <f t="shared" si="134"/>
        <v>38527.458333323186</v>
      </c>
      <c r="C4202">
        <f t="shared" si="133"/>
        <v>2005</v>
      </c>
      <c r="D4202" s="2">
        <v>946.83</v>
      </c>
      <c r="E4202" s="2">
        <v>69.23</v>
      </c>
      <c r="F4202" s="2">
        <v>33</v>
      </c>
      <c r="G4202" s="2">
        <v>2.34</v>
      </c>
      <c r="H4202" s="2">
        <v>0</v>
      </c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</row>
    <row r="4203" spans="1:41" x14ac:dyDescent="0.35">
      <c r="A4203" t="s">
        <v>4197</v>
      </c>
      <c r="B4203" s="1">
        <f t="shared" si="134"/>
        <v>38527.49999998985</v>
      </c>
      <c r="C4203">
        <f t="shared" si="133"/>
        <v>2005</v>
      </c>
      <c r="D4203" s="2">
        <v>852.4</v>
      </c>
      <c r="E4203" s="2">
        <v>82.01</v>
      </c>
      <c r="F4203" s="2">
        <v>34.03</v>
      </c>
      <c r="G4203" s="2">
        <v>2.97</v>
      </c>
      <c r="H4203" s="2">
        <v>0</v>
      </c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</row>
    <row r="4204" spans="1:41" x14ac:dyDescent="0.35">
      <c r="A4204" t="s">
        <v>4198</v>
      </c>
      <c r="B4204" s="1">
        <f t="shared" si="134"/>
        <v>38527.541666656514</v>
      </c>
      <c r="C4204">
        <f t="shared" si="133"/>
        <v>2005</v>
      </c>
      <c r="D4204" s="2">
        <v>862.52</v>
      </c>
      <c r="E4204" s="2">
        <v>82.13</v>
      </c>
      <c r="F4204" s="2">
        <v>34.72</v>
      </c>
      <c r="G4204" s="2">
        <v>3.38</v>
      </c>
      <c r="H4204" s="2">
        <v>0</v>
      </c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</row>
    <row r="4205" spans="1:41" x14ac:dyDescent="0.35">
      <c r="A4205" t="s">
        <v>4199</v>
      </c>
      <c r="B4205" s="1">
        <f t="shared" si="134"/>
        <v>38527.583333323179</v>
      </c>
      <c r="C4205">
        <f t="shared" si="133"/>
        <v>2005</v>
      </c>
      <c r="D4205" s="2">
        <v>992</v>
      </c>
      <c r="E4205" s="2">
        <v>69.38</v>
      </c>
      <c r="F4205" s="2">
        <v>35.090000000000003</v>
      </c>
      <c r="G4205" s="2">
        <v>3.93</v>
      </c>
      <c r="H4205" s="2">
        <v>0</v>
      </c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</row>
    <row r="4206" spans="1:41" x14ac:dyDescent="0.35">
      <c r="A4206" t="s">
        <v>4200</v>
      </c>
      <c r="B4206" s="1">
        <f t="shared" si="134"/>
        <v>38527.624999989843</v>
      </c>
      <c r="C4206">
        <f t="shared" si="133"/>
        <v>2005</v>
      </c>
      <c r="D4206" s="2">
        <v>1082.54</v>
      </c>
      <c r="E4206" s="2">
        <v>56.1</v>
      </c>
      <c r="F4206" s="2">
        <v>35.07</v>
      </c>
      <c r="G4206" s="2">
        <v>4.34</v>
      </c>
      <c r="H4206" s="2">
        <v>0</v>
      </c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</row>
    <row r="4207" spans="1:41" x14ac:dyDescent="0.35">
      <c r="A4207" t="s">
        <v>4201</v>
      </c>
      <c r="B4207" s="1">
        <f t="shared" si="134"/>
        <v>38527.666666656507</v>
      </c>
      <c r="C4207">
        <f t="shared" si="133"/>
        <v>2005</v>
      </c>
      <c r="D4207" s="2">
        <v>1088.3399999999999</v>
      </c>
      <c r="E4207" s="2">
        <v>42.84</v>
      </c>
      <c r="F4207" s="2">
        <v>34.68</v>
      </c>
      <c r="G4207" s="2">
        <v>4.55</v>
      </c>
      <c r="H4207" s="2">
        <v>0</v>
      </c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</row>
    <row r="4208" spans="1:41" x14ac:dyDescent="0.35">
      <c r="A4208" t="s">
        <v>4202</v>
      </c>
      <c r="B4208" s="1">
        <f t="shared" si="134"/>
        <v>38527.708333323171</v>
      </c>
      <c r="C4208">
        <f t="shared" si="133"/>
        <v>2005</v>
      </c>
      <c r="D4208" s="2">
        <v>1018.57</v>
      </c>
      <c r="E4208" s="2">
        <v>29.75</v>
      </c>
      <c r="F4208" s="2">
        <v>33.99</v>
      </c>
      <c r="G4208" s="2">
        <v>4.34</v>
      </c>
      <c r="H4208" s="2">
        <v>0</v>
      </c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</row>
    <row r="4209" spans="1:41" x14ac:dyDescent="0.35">
      <c r="A4209" t="s">
        <v>4203</v>
      </c>
      <c r="B4209" s="1">
        <f t="shared" si="134"/>
        <v>38527.749999989835</v>
      </c>
      <c r="C4209">
        <f t="shared" si="133"/>
        <v>2005</v>
      </c>
      <c r="D4209" s="2">
        <v>862.57</v>
      </c>
      <c r="E4209" s="2">
        <v>16.93</v>
      </c>
      <c r="F4209" s="2">
        <v>32.909999999999997</v>
      </c>
      <c r="G4209" s="2">
        <v>3.79</v>
      </c>
      <c r="H4209" s="2">
        <v>0</v>
      </c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</row>
    <row r="4210" spans="1:41" x14ac:dyDescent="0.35">
      <c r="A4210" t="s">
        <v>4204</v>
      </c>
      <c r="B4210" s="1">
        <f t="shared" si="134"/>
        <v>38527.7916666565</v>
      </c>
      <c r="C4210">
        <f t="shared" si="133"/>
        <v>2005</v>
      </c>
      <c r="D4210" s="2">
        <v>813.23</v>
      </c>
      <c r="E4210" s="2">
        <v>4.5199999999999996</v>
      </c>
      <c r="F4210" s="2">
        <v>31.39</v>
      </c>
      <c r="G4210" s="2">
        <v>2.76</v>
      </c>
      <c r="H4210" s="2">
        <v>0</v>
      </c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</row>
    <row r="4211" spans="1:41" x14ac:dyDescent="0.35">
      <c r="A4211" t="s">
        <v>4205</v>
      </c>
      <c r="B4211" s="1">
        <f t="shared" si="134"/>
        <v>38527.833333323164</v>
      </c>
      <c r="C4211">
        <f t="shared" si="133"/>
        <v>2005</v>
      </c>
      <c r="D4211" s="2">
        <v>0</v>
      </c>
      <c r="E4211" s="2">
        <v>0</v>
      </c>
      <c r="F4211" s="2">
        <v>30.03</v>
      </c>
      <c r="G4211" s="2">
        <v>1.38</v>
      </c>
      <c r="H4211" s="2">
        <v>0</v>
      </c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</row>
    <row r="4212" spans="1:41" x14ac:dyDescent="0.35">
      <c r="A4212" t="s">
        <v>4206</v>
      </c>
      <c r="B4212" s="1">
        <f t="shared" si="134"/>
        <v>38527.874999989828</v>
      </c>
      <c r="C4212">
        <f t="shared" si="133"/>
        <v>2005</v>
      </c>
      <c r="D4212" s="2">
        <v>0</v>
      </c>
      <c r="E4212" s="2">
        <v>0</v>
      </c>
      <c r="F4212" s="2">
        <v>29.38</v>
      </c>
      <c r="G4212" s="2">
        <v>0.48</v>
      </c>
      <c r="H4212" s="2">
        <v>0</v>
      </c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</row>
    <row r="4213" spans="1:41" x14ac:dyDescent="0.35">
      <c r="A4213" t="s">
        <v>4207</v>
      </c>
      <c r="B4213" s="1">
        <f t="shared" si="134"/>
        <v>38527.916666656492</v>
      </c>
      <c r="C4213">
        <f t="shared" si="133"/>
        <v>2005</v>
      </c>
      <c r="D4213" s="2">
        <v>0</v>
      </c>
      <c r="E4213" s="2">
        <v>0</v>
      </c>
      <c r="F4213" s="2">
        <v>28.84</v>
      </c>
      <c r="G4213" s="2">
        <v>0.34</v>
      </c>
      <c r="H4213" s="2">
        <v>0</v>
      </c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</row>
    <row r="4214" spans="1:41" x14ac:dyDescent="0.35">
      <c r="A4214" t="s">
        <v>4208</v>
      </c>
      <c r="B4214" s="1">
        <f t="shared" si="134"/>
        <v>38527.958333323157</v>
      </c>
      <c r="C4214">
        <f t="shared" si="133"/>
        <v>2005</v>
      </c>
      <c r="D4214" s="2">
        <v>0</v>
      </c>
      <c r="E4214" s="2">
        <v>0</v>
      </c>
      <c r="F4214" s="2">
        <v>28.59</v>
      </c>
      <c r="G4214" s="2">
        <v>0.21</v>
      </c>
      <c r="H4214" s="2">
        <v>0</v>
      </c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</row>
    <row r="4215" spans="1:41" x14ac:dyDescent="0.35">
      <c r="A4215" t="s">
        <v>4209</v>
      </c>
      <c r="B4215" s="1">
        <f t="shared" si="134"/>
        <v>38527.999999989821</v>
      </c>
      <c r="C4215">
        <f t="shared" si="133"/>
        <v>2005</v>
      </c>
      <c r="D4215" s="2">
        <v>0</v>
      </c>
      <c r="E4215" s="2">
        <v>0</v>
      </c>
      <c r="F4215" s="2">
        <v>28</v>
      </c>
      <c r="G4215" s="2">
        <v>0.48</v>
      </c>
      <c r="H4215" s="2">
        <v>0</v>
      </c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</row>
    <row r="4216" spans="1:41" x14ac:dyDescent="0.35">
      <c r="A4216" t="s">
        <v>4210</v>
      </c>
      <c r="B4216" s="1">
        <f t="shared" si="134"/>
        <v>38528.041666656485</v>
      </c>
      <c r="C4216">
        <f t="shared" si="133"/>
        <v>2005</v>
      </c>
      <c r="D4216" s="2">
        <v>0</v>
      </c>
      <c r="E4216" s="2">
        <v>0</v>
      </c>
      <c r="F4216" s="2">
        <v>27.25</v>
      </c>
      <c r="G4216" s="2">
        <v>0.76</v>
      </c>
      <c r="H4216" s="2">
        <v>0</v>
      </c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</row>
    <row r="4217" spans="1:41" x14ac:dyDescent="0.35">
      <c r="A4217" t="s">
        <v>4211</v>
      </c>
      <c r="B4217" s="1">
        <f t="shared" si="134"/>
        <v>38528.083333323149</v>
      </c>
      <c r="C4217">
        <f t="shared" si="133"/>
        <v>2005</v>
      </c>
      <c r="D4217" s="2">
        <v>0</v>
      </c>
      <c r="E4217" s="2">
        <v>0</v>
      </c>
      <c r="F4217" s="2">
        <v>26.64</v>
      </c>
      <c r="G4217" s="2">
        <v>1.1000000000000001</v>
      </c>
      <c r="H4217" s="2">
        <v>0</v>
      </c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</row>
    <row r="4218" spans="1:41" x14ac:dyDescent="0.35">
      <c r="A4218" t="s">
        <v>4212</v>
      </c>
      <c r="B4218" s="1">
        <f t="shared" si="134"/>
        <v>38528.124999989814</v>
      </c>
      <c r="C4218">
        <f t="shared" si="133"/>
        <v>2005</v>
      </c>
      <c r="D4218" s="2">
        <v>0</v>
      </c>
      <c r="E4218" s="2">
        <v>0</v>
      </c>
      <c r="F4218" s="2">
        <v>25.61</v>
      </c>
      <c r="G4218" s="2">
        <v>1.31</v>
      </c>
      <c r="H4218" s="2">
        <v>0</v>
      </c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</row>
    <row r="4219" spans="1:41" x14ac:dyDescent="0.35">
      <c r="A4219" t="s">
        <v>4213</v>
      </c>
      <c r="B4219" s="1">
        <f t="shared" si="134"/>
        <v>38528.166666656478</v>
      </c>
      <c r="C4219">
        <f t="shared" si="133"/>
        <v>2005</v>
      </c>
      <c r="D4219" s="2">
        <v>0</v>
      </c>
      <c r="E4219" s="2">
        <v>0</v>
      </c>
      <c r="F4219" s="2">
        <v>24.32</v>
      </c>
      <c r="G4219" s="2">
        <v>1.52</v>
      </c>
      <c r="H4219" s="2">
        <v>0</v>
      </c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</row>
    <row r="4220" spans="1:41" x14ac:dyDescent="0.35">
      <c r="A4220" t="s">
        <v>4214</v>
      </c>
      <c r="B4220" s="1">
        <f t="shared" si="134"/>
        <v>38528.208333323142</v>
      </c>
      <c r="C4220">
        <f t="shared" si="133"/>
        <v>2005</v>
      </c>
      <c r="D4220" s="2">
        <v>0</v>
      </c>
      <c r="E4220" s="2">
        <v>0</v>
      </c>
      <c r="F4220" s="2">
        <v>23.54</v>
      </c>
      <c r="G4220" s="2">
        <v>1.66</v>
      </c>
      <c r="H4220" s="2">
        <v>0</v>
      </c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</row>
    <row r="4221" spans="1:41" x14ac:dyDescent="0.35">
      <c r="A4221" t="s">
        <v>4215</v>
      </c>
      <c r="B4221" s="1">
        <f t="shared" si="134"/>
        <v>38528.249999989806</v>
      </c>
      <c r="C4221">
        <f t="shared" si="133"/>
        <v>2005</v>
      </c>
      <c r="D4221" s="2">
        <v>0</v>
      </c>
      <c r="E4221" s="2">
        <v>0</v>
      </c>
      <c r="F4221" s="2">
        <v>24.11</v>
      </c>
      <c r="G4221" s="2">
        <v>1.38</v>
      </c>
      <c r="H4221" s="2">
        <v>0</v>
      </c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</row>
    <row r="4222" spans="1:41" x14ac:dyDescent="0.35">
      <c r="A4222" t="s">
        <v>4216</v>
      </c>
      <c r="B4222" s="1">
        <f t="shared" si="134"/>
        <v>38528.291666656471</v>
      </c>
      <c r="C4222">
        <f t="shared" si="133"/>
        <v>2005</v>
      </c>
      <c r="D4222" s="2">
        <v>349.06</v>
      </c>
      <c r="E4222" s="2">
        <v>16.73</v>
      </c>
      <c r="F4222" s="2">
        <v>24.53</v>
      </c>
      <c r="G4222" s="2">
        <v>0.97</v>
      </c>
      <c r="H4222" s="2">
        <v>0</v>
      </c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</row>
    <row r="4223" spans="1:41" x14ac:dyDescent="0.35">
      <c r="A4223" t="s">
        <v>4217</v>
      </c>
      <c r="B4223" s="1">
        <f t="shared" si="134"/>
        <v>38528.333333323135</v>
      </c>
      <c r="C4223">
        <f t="shared" si="133"/>
        <v>2005</v>
      </c>
      <c r="D4223" s="2">
        <v>482.9</v>
      </c>
      <c r="E4223" s="2">
        <v>29.56</v>
      </c>
      <c r="F4223" s="2">
        <v>26.94</v>
      </c>
      <c r="G4223" s="2">
        <v>0.28000000000000003</v>
      </c>
      <c r="H4223" s="2">
        <v>0</v>
      </c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</row>
    <row r="4224" spans="1:41" x14ac:dyDescent="0.35">
      <c r="A4224" t="s">
        <v>4218</v>
      </c>
      <c r="B4224" s="1">
        <f t="shared" si="134"/>
        <v>38528.374999989799</v>
      </c>
      <c r="C4224">
        <f t="shared" si="133"/>
        <v>2005</v>
      </c>
      <c r="D4224" s="2">
        <v>749.63</v>
      </c>
      <c r="E4224" s="2">
        <v>42.65</v>
      </c>
      <c r="F4224" s="2">
        <v>28.77</v>
      </c>
      <c r="G4224" s="2">
        <v>0.48</v>
      </c>
      <c r="H4224" s="2">
        <v>0</v>
      </c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</row>
    <row r="4225" spans="1:41" x14ac:dyDescent="0.35">
      <c r="A4225" t="s">
        <v>4219</v>
      </c>
      <c r="B4225" s="1">
        <f t="shared" si="134"/>
        <v>38528.416666656463</v>
      </c>
      <c r="C4225">
        <f t="shared" si="133"/>
        <v>2005</v>
      </c>
      <c r="D4225" s="2">
        <v>997.29</v>
      </c>
      <c r="E4225" s="2">
        <v>55.9</v>
      </c>
      <c r="F4225" s="2">
        <v>31.53</v>
      </c>
      <c r="G4225" s="2">
        <v>1.59</v>
      </c>
      <c r="H4225" s="2">
        <v>0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</row>
    <row r="4226" spans="1:41" x14ac:dyDescent="0.35">
      <c r="A4226" t="s">
        <v>4220</v>
      </c>
      <c r="B4226" s="1">
        <f t="shared" si="134"/>
        <v>38528.458333323128</v>
      </c>
      <c r="C4226">
        <f t="shared" si="133"/>
        <v>2005</v>
      </c>
      <c r="D4226" s="2">
        <v>926.97</v>
      </c>
      <c r="E4226" s="2">
        <v>69.180000000000007</v>
      </c>
      <c r="F4226" s="2">
        <v>33.1</v>
      </c>
      <c r="G4226" s="2">
        <v>2.76</v>
      </c>
      <c r="H4226" s="2">
        <v>0</v>
      </c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</row>
    <row r="4227" spans="1:41" x14ac:dyDescent="0.35">
      <c r="A4227" t="s">
        <v>4221</v>
      </c>
      <c r="B4227" s="1">
        <f t="shared" si="134"/>
        <v>38528.499999989792</v>
      </c>
      <c r="C4227">
        <f t="shared" si="133"/>
        <v>2005</v>
      </c>
      <c r="D4227" s="2">
        <v>846.45</v>
      </c>
      <c r="E4227" s="2">
        <v>81.96</v>
      </c>
      <c r="F4227" s="2">
        <v>34.19</v>
      </c>
      <c r="G4227" s="2">
        <v>3.72</v>
      </c>
      <c r="H4227" s="2">
        <v>0</v>
      </c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</row>
    <row r="4228" spans="1:41" x14ac:dyDescent="0.35">
      <c r="A4228" t="s">
        <v>4222</v>
      </c>
      <c r="B4228" s="1">
        <f t="shared" si="134"/>
        <v>38528.541666656456</v>
      </c>
      <c r="C4228">
        <f t="shared" si="133"/>
        <v>2005</v>
      </c>
      <c r="D4228" s="2">
        <v>861.24</v>
      </c>
      <c r="E4228" s="2">
        <v>82.16</v>
      </c>
      <c r="F4228" s="2">
        <v>34.93</v>
      </c>
      <c r="G4228" s="2">
        <v>4.4800000000000004</v>
      </c>
      <c r="H4228" s="2">
        <v>0</v>
      </c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</row>
    <row r="4229" spans="1:41" x14ac:dyDescent="0.35">
      <c r="A4229" t="s">
        <v>4223</v>
      </c>
      <c r="B4229" s="1">
        <f t="shared" si="134"/>
        <v>38528.58333332312</v>
      </c>
      <c r="C4229">
        <f t="shared" si="133"/>
        <v>2005</v>
      </c>
      <c r="D4229" s="2">
        <v>996.9</v>
      </c>
      <c r="E4229" s="2">
        <v>69.42</v>
      </c>
      <c r="F4229" s="2">
        <v>35.229999999999997</v>
      </c>
      <c r="G4229" s="2">
        <v>5.17</v>
      </c>
      <c r="H4229" s="2">
        <v>0</v>
      </c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</row>
    <row r="4230" spans="1:41" x14ac:dyDescent="0.35">
      <c r="A4230" t="s">
        <v>4224</v>
      </c>
      <c r="B4230" s="1">
        <f t="shared" si="134"/>
        <v>38528.624999989785</v>
      </c>
      <c r="C4230">
        <f t="shared" si="133"/>
        <v>2005</v>
      </c>
      <c r="D4230" s="2">
        <v>1081.8599999999999</v>
      </c>
      <c r="E4230" s="2">
        <v>56.14</v>
      </c>
      <c r="F4230" s="2">
        <v>35.11</v>
      </c>
      <c r="G4230" s="2">
        <v>5.31</v>
      </c>
      <c r="H4230" s="2">
        <v>0</v>
      </c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</row>
    <row r="4231" spans="1:41" x14ac:dyDescent="0.35">
      <c r="A4231" t="s">
        <v>4225</v>
      </c>
      <c r="B4231" s="1">
        <f t="shared" si="134"/>
        <v>38528.666666656449</v>
      </c>
      <c r="C4231">
        <f t="shared" si="133"/>
        <v>2005</v>
      </c>
      <c r="D4231" s="2">
        <v>1111.6500000000001</v>
      </c>
      <c r="E4231" s="2">
        <v>42.88</v>
      </c>
      <c r="F4231" s="2">
        <v>34.659999999999997</v>
      </c>
      <c r="G4231" s="2">
        <v>5.17</v>
      </c>
      <c r="H4231" s="2">
        <v>0</v>
      </c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</row>
    <row r="4232" spans="1:41" x14ac:dyDescent="0.35">
      <c r="A4232" t="s">
        <v>4226</v>
      </c>
      <c r="B4232" s="1">
        <f t="shared" si="134"/>
        <v>38528.708333323113</v>
      </c>
      <c r="C4232">
        <f t="shared" si="133"/>
        <v>2005</v>
      </c>
      <c r="D4232" s="2">
        <v>1017.5</v>
      </c>
      <c r="E4232" s="2">
        <v>29.79</v>
      </c>
      <c r="F4232" s="2">
        <v>33.840000000000003</v>
      </c>
      <c r="G4232" s="2">
        <v>4.9000000000000004</v>
      </c>
      <c r="H4232" s="2">
        <v>0</v>
      </c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</row>
    <row r="4233" spans="1:41" x14ac:dyDescent="0.35">
      <c r="A4233" t="s">
        <v>4227</v>
      </c>
      <c r="B4233" s="1">
        <f t="shared" si="134"/>
        <v>38528.749999989777</v>
      </c>
      <c r="C4233">
        <f t="shared" si="133"/>
        <v>2005</v>
      </c>
      <c r="D4233" s="2">
        <v>864.83</v>
      </c>
      <c r="E4233" s="2">
        <v>16.96</v>
      </c>
      <c r="F4233" s="2">
        <v>32.590000000000003</v>
      </c>
      <c r="G4233" s="2">
        <v>4.34</v>
      </c>
      <c r="H4233" s="2">
        <v>0</v>
      </c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</row>
    <row r="4234" spans="1:41" x14ac:dyDescent="0.35">
      <c r="A4234" t="s">
        <v>4228</v>
      </c>
      <c r="B4234" s="1">
        <f t="shared" si="134"/>
        <v>38528.791666656442</v>
      </c>
      <c r="C4234">
        <f t="shared" si="133"/>
        <v>2005</v>
      </c>
      <c r="D4234" s="2">
        <v>697.73</v>
      </c>
      <c r="E4234" s="2">
        <v>4.55</v>
      </c>
      <c r="F4234" s="2">
        <v>30.9</v>
      </c>
      <c r="G4234" s="2">
        <v>3.45</v>
      </c>
      <c r="H4234" s="2">
        <v>0</v>
      </c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</row>
    <row r="4235" spans="1:41" x14ac:dyDescent="0.35">
      <c r="A4235" t="s">
        <v>4229</v>
      </c>
      <c r="B4235" s="1">
        <f t="shared" si="134"/>
        <v>38528.833333323106</v>
      </c>
      <c r="C4235">
        <f t="shared" si="133"/>
        <v>2005</v>
      </c>
      <c r="D4235" s="2">
        <v>0</v>
      </c>
      <c r="E4235" s="2">
        <v>0</v>
      </c>
      <c r="F4235" s="2">
        <v>29.4</v>
      </c>
      <c r="G4235" s="2">
        <v>2.0699999999999998</v>
      </c>
      <c r="H4235" s="2">
        <v>0</v>
      </c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</row>
    <row r="4236" spans="1:41" x14ac:dyDescent="0.35">
      <c r="A4236" t="s">
        <v>4230</v>
      </c>
      <c r="B4236" s="1">
        <f t="shared" si="134"/>
        <v>38528.87499998977</v>
      </c>
      <c r="C4236">
        <f t="shared" si="133"/>
        <v>2005</v>
      </c>
      <c r="D4236" s="2">
        <v>0</v>
      </c>
      <c r="E4236" s="2">
        <v>0</v>
      </c>
      <c r="F4236" s="2">
        <v>28.67</v>
      </c>
      <c r="G4236" s="2">
        <v>1.1000000000000001</v>
      </c>
      <c r="H4236" s="2">
        <v>0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</row>
    <row r="4237" spans="1:41" x14ac:dyDescent="0.35">
      <c r="A4237" t="s">
        <v>4231</v>
      </c>
      <c r="B4237" s="1">
        <f t="shared" si="134"/>
        <v>38528.916666656434</v>
      </c>
      <c r="C4237">
        <f t="shared" si="133"/>
        <v>2005</v>
      </c>
      <c r="D4237" s="2">
        <v>0</v>
      </c>
      <c r="E4237" s="2">
        <v>0</v>
      </c>
      <c r="F4237" s="2">
        <v>28.01</v>
      </c>
      <c r="G4237" s="2">
        <v>0.9</v>
      </c>
      <c r="H4237" s="2">
        <v>0</v>
      </c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</row>
    <row r="4238" spans="1:41" x14ac:dyDescent="0.35">
      <c r="A4238" t="s">
        <v>4232</v>
      </c>
      <c r="B4238" s="1">
        <f t="shared" si="134"/>
        <v>38528.958333323098</v>
      </c>
      <c r="C4238">
        <f t="shared" si="133"/>
        <v>2005</v>
      </c>
      <c r="D4238" s="2">
        <v>0</v>
      </c>
      <c r="E4238" s="2">
        <v>0</v>
      </c>
      <c r="F4238" s="2">
        <v>28.17</v>
      </c>
      <c r="G4238" s="2">
        <v>0.76</v>
      </c>
      <c r="H4238" s="2">
        <v>0</v>
      </c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</row>
    <row r="4239" spans="1:41" x14ac:dyDescent="0.35">
      <c r="A4239" t="s">
        <v>4233</v>
      </c>
      <c r="B4239" s="1">
        <f t="shared" si="134"/>
        <v>38528.999999989763</v>
      </c>
      <c r="C4239">
        <f t="shared" si="133"/>
        <v>2005</v>
      </c>
      <c r="D4239" s="2">
        <v>0</v>
      </c>
      <c r="E4239" s="2">
        <v>0</v>
      </c>
      <c r="F4239" s="2">
        <v>27.35</v>
      </c>
      <c r="G4239" s="2">
        <v>1.1000000000000001</v>
      </c>
      <c r="H4239" s="2">
        <v>0</v>
      </c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</row>
    <row r="4240" spans="1:41" x14ac:dyDescent="0.35">
      <c r="A4240" t="s">
        <v>4234</v>
      </c>
      <c r="B4240" s="1">
        <f t="shared" si="134"/>
        <v>38529.041666656427</v>
      </c>
      <c r="C4240">
        <f t="shared" si="133"/>
        <v>2005</v>
      </c>
      <c r="D4240" s="2">
        <v>0</v>
      </c>
      <c r="E4240" s="2">
        <v>0</v>
      </c>
      <c r="F4240" s="2">
        <v>26.02</v>
      </c>
      <c r="G4240" s="2">
        <v>1.38</v>
      </c>
      <c r="H4240" s="2">
        <v>0</v>
      </c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</row>
    <row r="4241" spans="1:41" x14ac:dyDescent="0.35">
      <c r="A4241" t="s">
        <v>4235</v>
      </c>
      <c r="B4241" s="1">
        <f t="shared" si="134"/>
        <v>38529.083333323091</v>
      </c>
      <c r="C4241">
        <f t="shared" si="133"/>
        <v>2005</v>
      </c>
      <c r="D4241" s="2">
        <v>0</v>
      </c>
      <c r="E4241" s="2">
        <v>0</v>
      </c>
      <c r="F4241" s="2">
        <v>25.29</v>
      </c>
      <c r="G4241" s="2">
        <v>1.45</v>
      </c>
      <c r="H4241" s="2">
        <v>0</v>
      </c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</row>
    <row r="4242" spans="1:41" x14ac:dyDescent="0.35">
      <c r="A4242" t="s">
        <v>4236</v>
      </c>
      <c r="B4242" s="1">
        <f t="shared" si="134"/>
        <v>38529.124999989755</v>
      </c>
      <c r="C4242">
        <f t="shared" si="133"/>
        <v>2005</v>
      </c>
      <c r="D4242" s="2">
        <v>0</v>
      </c>
      <c r="E4242" s="2">
        <v>0</v>
      </c>
      <c r="F4242" s="2">
        <v>25.05</v>
      </c>
      <c r="G4242" s="2">
        <v>1.38</v>
      </c>
      <c r="H4242" s="2">
        <v>0</v>
      </c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</row>
    <row r="4243" spans="1:41" x14ac:dyDescent="0.35">
      <c r="A4243" t="s">
        <v>4237</v>
      </c>
      <c r="B4243" s="1">
        <f t="shared" si="134"/>
        <v>38529.16666665642</v>
      </c>
      <c r="C4243">
        <f t="shared" ref="C4243:C4306" si="135">YEAR(B4243)</f>
        <v>2005</v>
      </c>
      <c r="D4243" s="2">
        <v>0</v>
      </c>
      <c r="E4243" s="2">
        <v>0</v>
      </c>
      <c r="F4243" s="2">
        <v>24.12</v>
      </c>
      <c r="G4243" s="2">
        <v>1.52</v>
      </c>
      <c r="H4243" s="2">
        <v>0</v>
      </c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</row>
    <row r="4244" spans="1:41" x14ac:dyDescent="0.35">
      <c r="A4244" t="s">
        <v>4238</v>
      </c>
      <c r="B4244" s="1">
        <f t="shared" ref="B4244:B4307" si="136">B4243+1/24</f>
        <v>38529.208333323084</v>
      </c>
      <c r="C4244">
        <f t="shared" si="135"/>
        <v>2005</v>
      </c>
      <c r="D4244" s="2">
        <v>0</v>
      </c>
      <c r="E4244" s="2">
        <v>0</v>
      </c>
      <c r="F4244" s="2">
        <v>22.93</v>
      </c>
      <c r="G4244" s="2">
        <v>1.66</v>
      </c>
      <c r="H4244" s="2">
        <v>0</v>
      </c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</row>
    <row r="4245" spans="1:41" x14ac:dyDescent="0.35">
      <c r="A4245" t="s">
        <v>4239</v>
      </c>
      <c r="B4245" s="1">
        <f t="shared" si="136"/>
        <v>38529.249999989748</v>
      </c>
      <c r="C4245">
        <f t="shared" si="135"/>
        <v>2005</v>
      </c>
      <c r="D4245" s="2">
        <v>0</v>
      </c>
      <c r="E4245" s="2">
        <v>0</v>
      </c>
      <c r="F4245" s="2">
        <v>22</v>
      </c>
      <c r="G4245" s="2">
        <v>1.79</v>
      </c>
      <c r="H4245" s="2">
        <v>0</v>
      </c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</row>
    <row r="4246" spans="1:41" x14ac:dyDescent="0.35">
      <c r="A4246" t="s">
        <v>4240</v>
      </c>
      <c r="B4246" s="1">
        <f t="shared" si="136"/>
        <v>38529.291666656412</v>
      </c>
      <c r="C4246">
        <f t="shared" si="135"/>
        <v>2005</v>
      </c>
      <c r="D4246" s="2">
        <v>431.41</v>
      </c>
      <c r="E4246" s="2">
        <v>16.68</v>
      </c>
      <c r="F4246" s="2">
        <v>22.44</v>
      </c>
      <c r="G4246" s="2">
        <v>1.59</v>
      </c>
      <c r="H4246" s="2">
        <v>0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</row>
    <row r="4247" spans="1:41" x14ac:dyDescent="0.35">
      <c r="A4247" t="s">
        <v>4241</v>
      </c>
      <c r="B4247" s="1">
        <f t="shared" si="136"/>
        <v>38529.333333323077</v>
      </c>
      <c r="C4247">
        <f t="shared" si="135"/>
        <v>2005</v>
      </c>
      <c r="D4247" s="2">
        <v>734.82</v>
      </c>
      <c r="E4247" s="2">
        <v>29.5</v>
      </c>
      <c r="F4247" s="2">
        <v>27.08</v>
      </c>
      <c r="G4247" s="2">
        <v>0.97</v>
      </c>
      <c r="H4247" s="2">
        <v>0</v>
      </c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</row>
    <row r="4248" spans="1:41" x14ac:dyDescent="0.35">
      <c r="A4248" t="s">
        <v>4242</v>
      </c>
      <c r="B4248" s="1">
        <f t="shared" si="136"/>
        <v>38529.374999989741</v>
      </c>
      <c r="C4248">
        <f t="shared" si="135"/>
        <v>2005</v>
      </c>
      <c r="D4248" s="2">
        <v>893.84</v>
      </c>
      <c r="E4248" s="2">
        <v>42.59</v>
      </c>
      <c r="F4248" s="2">
        <v>29.64</v>
      </c>
      <c r="G4248" s="2">
        <v>0.21</v>
      </c>
      <c r="H4248" s="2">
        <v>0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</row>
    <row r="4249" spans="1:41" x14ac:dyDescent="0.35">
      <c r="A4249" t="s">
        <v>4243</v>
      </c>
      <c r="B4249" s="1">
        <f t="shared" si="136"/>
        <v>38529.416666656405</v>
      </c>
      <c r="C4249">
        <f t="shared" si="135"/>
        <v>2005</v>
      </c>
      <c r="D4249" s="2">
        <v>962.05</v>
      </c>
      <c r="E4249" s="2">
        <v>55.85</v>
      </c>
      <c r="F4249" s="2">
        <v>32.18</v>
      </c>
      <c r="G4249" s="2">
        <v>1.45</v>
      </c>
      <c r="H4249" s="2">
        <v>0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</row>
    <row r="4250" spans="1:41" x14ac:dyDescent="0.35">
      <c r="A4250" t="s">
        <v>4244</v>
      </c>
      <c r="B4250" s="1">
        <f t="shared" si="136"/>
        <v>38529.458333323069</v>
      </c>
      <c r="C4250">
        <f t="shared" si="135"/>
        <v>2005</v>
      </c>
      <c r="D4250" s="2">
        <v>946.57</v>
      </c>
      <c r="E4250" s="2">
        <v>69.13</v>
      </c>
      <c r="F4250" s="2">
        <v>33.82</v>
      </c>
      <c r="G4250" s="2">
        <v>2.97</v>
      </c>
      <c r="H4250" s="2">
        <v>0</v>
      </c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</row>
    <row r="4251" spans="1:41" x14ac:dyDescent="0.35">
      <c r="A4251" t="s">
        <v>4245</v>
      </c>
      <c r="B4251" s="1">
        <f t="shared" si="136"/>
        <v>38529.499999989734</v>
      </c>
      <c r="C4251">
        <f t="shared" si="135"/>
        <v>2005</v>
      </c>
      <c r="D4251" s="2">
        <v>851.03</v>
      </c>
      <c r="E4251" s="2">
        <v>81.900000000000006</v>
      </c>
      <c r="F4251" s="2">
        <v>34.89</v>
      </c>
      <c r="G4251" s="2">
        <v>4.28</v>
      </c>
      <c r="H4251" s="2">
        <v>0</v>
      </c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</row>
    <row r="4252" spans="1:41" x14ac:dyDescent="0.35">
      <c r="A4252" t="s">
        <v>4246</v>
      </c>
      <c r="B4252" s="1">
        <f t="shared" si="136"/>
        <v>38529.541666656398</v>
      </c>
      <c r="C4252">
        <f t="shared" si="135"/>
        <v>2005</v>
      </c>
      <c r="D4252" s="2">
        <v>855.42</v>
      </c>
      <c r="E4252" s="2">
        <v>82.19</v>
      </c>
      <c r="F4252" s="2">
        <v>35.479999999999997</v>
      </c>
      <c r="G4252" s="2">
        <v>5.31</v>
      </c>
      <c r="H4252" s="2">
        <v>0</v>
      </c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</row>
    <row r="4253" spans="1:41" x14ac:dyDescent="0.35">
      <c r="A4253" t="s">
        <v>4247</v>
      </c>
      <c r="B4253" s="1">
        <f t="shared" si="136"/>
        <v>38529.583333323062</v>
      </c>
      <c r="C4253">
        <f t="shared" si="135"/>
        <v>2005</v>
      </c>
      <c r="D4253" s="2">
        <v>1021</v>
      </c>
      <c r="E4253" s="2">
        <v>69.45</v>
      </c>
      <c r="F4253" s="2">
        <v>35.619999999999997</v>
      </c>
      <c r="G4253" s="2">
        <v>5.86</v>
      </c>
      <c r="H4253" s="2">
        <v>0</v>
      </c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</row>
    <row r="4254" spans="1:41" x14ac:dyDescent="0.35">
      <c r="A4254" t="s">
        <v>4248</v>
      </c>
      <c r="B4254" s="1">
        <f t="shared" si="136"/>
        <v>38529.624999989726</v>
      </c>
      <c r="C4254">
        <f t="shared" si="135"/>
        <v>2005</v>
      </c>
      <c r="D4254" s="2">
        <v>1087.3900000000001</v>
      </c>
      <c r="E4254" s="2">
        <v>56.17</v>
      </c>
      <c r="F4254" s="2">
        <v>35.33</v>
      </c>
      <c r="G4254" s="2">
        <v>6</v>
      </c>
      <c r="H4254" s="2">
        <v>0</v>
      </c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</row>
    <row r="4255" spans="1:41" x14ac:dyDescent="0.35">
      <c r="A4255" t="s">
        <v>4249</v>
      </c>
      <c r="B4255" s="1">
        <f t="shared" si="136"/>
        <v>38529.666666656391</v>
      </c>
      <c r="C4255">
        <f t="shared" si="135"/>
        <v>2005</v>
      </c>
      <c r="D4255" s="2">
        <v>1095.0999999999999</v>
      </c>
      <c r="E4255" s="2">
        <v>42.92</v>
      </c>
      <c r="F4255" s="2">
        <v>34.659999999999997</v>
      </c>
      <c r="G4255" s="2">
        <v>5.72</v>
      </c>
      <c r="H4255" s="2">
        <v>0</v>
      </c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</row>
    <row r="4256" spans="1:41" x14ac:dyDescent="0.35">
      <c r="A4256" t="s">
        <v>4250</v>
      </c>
      <c r="B4256" s="1">
        <f t="shared" si="136"/>
        <v>38529.708333323055</v>
      </c>
      <c r="C4256">
        <f t="shared" si="135"/>
        <v>2005</v>
      </c>
      <c r="D4256" s="2">
        <v>1052.82</v>
      </c>
      <c r="E4256" s="2">
        <v>29.82</v>
      </c>
      <c r="F4256" s="2">
        <v>33.67</v>
      </c>
      <c r="G4256" s="2">
        <v>5.31</v>
      </c>
      <c r="H4256" s="2">
        <v>0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</row>
    <row r="4257" spans="1:41" x14ac:dyDescent="0.35">
      <c r="A4257" t="s">
        <v>4251</v>
      </c>
      <c r="B4257" s="1">
        <f t="shared" si="136"/>
        <v>38529.749999989719</v>
      </c>
      <c r="C4257">
        <f t="shared" si="135"/>
        <v>2005</v>
      </c>
      <c r="D4257" s="2">
        <v>872.87</v>
      </c>
      <c r="E4257" s="2">
        <v>16.989999999999998</v>
      </c>
      <c r="F4257" s="2">
        <v>32.380000000000003</v>
      </c>
      <c r="G4257" s="2">
        <v>4.62</v>
      </c>
      <c r="H4257" s="2">
        <v>0</v>
      </c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</row>
    <row r="4258" spans="1:41" x14ac:dyDescent="0.35">
      <c r="A4258" t="s">
        <v>4252</v>
      </c>
      <c r="B4258" s="1">
        <f t="shared" si="136"/>
        <v>38529.791666656383</v>
      </c>
      <c r="C4258">
        <f t="shared" si="135"/>
        <v>2005</v>
      </c>
      <c r="D4258" s="2">
        <v>711.77</v>
      </c>
      <c r="E4258" s="2">
        <v>4.58</v>
      </c>
      <c r="F4258" s="2">
        <v>30.78</v>
      </c>
      <c r="G4258" s="2">
        <v>3.52</v>
      </c>
      <c r="H4258" s="2">
        <v>0</v>
      </c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</row>
    <row r="4259" spans="1:41" x14ac:dyDescent="0.35">
      <c r="A4259" t="s">
        <v>4253</v>
      </c>
      <c r="B4259" s="1">
        <f t="shared" si="136"/>
        <v>38529.833333323048</v>
      </c>
      <c r="C4259">
        <f t="shared" si="135"/>
        <v>2005</v>
      </c>
      <c r="D4259" s="2">
        <v>0</v>
      </c>
      <c r="E4259" s="2">
        <v>0</v>
      </c>
      <c r="F4259" s="2">
        <v>29.25</v>
      </c>
      <c r="G4259" s="2">
        <v>1.93</v>
      </c>
      <c r="H4259" s="2">
        <v>0</v>
      </c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</row>
    <row r="4260" spans="1:41" x14ac:dyDescent="0.35">
      <c r="A4260" t="s">
        <v>4254</v>
      </c>
      <c r="B4260" s="1">
        <f t="shared" si="136"/>
        <v>38529.874999989712</v>
      </c>
      <c r="C4260">
        <f t="shared" si="135"/>
        <v>2005</v>
      </c>
      <c r="D4260" s="2">
        <v>0</v>
      </c>
      <c r="E4260" s="2">
        <v>0</v>
      </c>
      <c r="F4260" s="2">
        <v>28.52</v>
      </c>
      <c r="G4260" s="2">
        <v>1.1000000000000001</v>
      </c>
      <c r="H4260" s="2">
        <v>0</v>
      </c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</row>
    <row r="4261" spans="1:41" x14ac:dyDescent="0.35">
      <c r="A4261" t="s">
        <v>4255</v>
      </c>
      <c r="B4261" s="1">
        <f t="shared" si="136"/>
        <v>38529.916666656376</v>
      </c>
      <c r="C4261">
        <f t="shared" si="135"/>
        <v>2005</v>
      </c>
      <c r="D4261" s="2">
        <v>0</v>
      </c>
      <c r="E4261" s="2">
        <v>0</v>
      </c>
      <c r="F4261" s="2">
        <v>28.06</v>
      </c>
      <c r="G4261" s="2">
        <v>0.69</v>
      </c>
      <c r="H4261" s="2">
        <v>0</v>
      </c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</row>
    <row r="4262" spans="1:41" x14ac:dyDescent="0.35">
      <c r="A4262" t="s">
        <v>4256</v>
      </c>
      <c r="B4262" s="1">
        <f t="shared" si="136"/>
        <v>38529.95833332304</v>
      </c>
      <c r="C4262">
        <f t="shared" si="135"/>
        <v>2005</v>
      </c>
      <c r="D4262" s="2">
        <v>0</v>
      </c>
      <c r="E4262" s="2">
        <v>0</v>
      </c>
      <c r="F4262" s="2">
        <v>27.66</v>
      </c>
      <c r="G4262" s="2">
        <v>0.9</v>
      </c>
      <c r="H4262" s="2">
        <v>0</v>
      </c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</row>
    <row r="4263" spans="1:41" x14ac:dyDescent="0.35">
      <c r="A4263" t="s">
        <v>4257</v>
      </c>
      <c r="B4263" s="1">
        <f t="shared" si="136"/>
        <v>38529.999999989705</v>
      </c>
      <c r="C4263">
        <f t="shared" si="135"/>
        <v>2005</v>
      </c>
      <c r="D4263" s="2">
        <v>0</v>
      </c>
      <c r="E4263" s="2">
        <v>0</v>
      </c>
      <c r="F4263" s="2">
        <v>26.64</v>
      </c>
      <c r="G4263" s="2">
        <v>1.17</v>
      </c>
      <c r="H4263" s="2">
        <v>0</v>
      </c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</row>
    <row r="4264" spans="1:41" x14ac:dyDescent="0.35">
      <c r="A4264" t="s">
        <v>4258</v>
      </c>
      <c r="B4264" s="1">
        <f t="shared" si="136"/>
        <v>38530.041666656369</v>
      </c>
      <c r="C4264">
        <f t="shared" si="135"/>
        <v>2005</v>
      </c>
      <c r="D4264" s="2">
        <v>0</v>
      </c>
      <c r="E4264" s="2">
        <v>0</v>
      </c>
      <c r="F4264" s="2">
        <v>25.69</v>
      </c>
      <c r="G4264" s="2">
        <v>1.38</v>
      </c>
      <c r="H4264" s="2">
        <v>0</v>
      </c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</row>
    <row r="4265" spans="1:41" x14ac:dyDescent="0.35">
      <c r="A4265" t="s">
        <v>4259</v>
      </c>
      <c r="B4265" s="1">
        <f t="shared" si="136"/>
        <v>38530.083333323033</v>
      </c>
      <c r="C4265">
        <f t="shared" si="135"/>
        <v>2005</v>
      </c>
      <c r="D4265" s="2">
        <v>0</v>
      </c>
      <c r="E4265" s="2">
        <v>0</v>
      </c>
      <c r="F4265" s="2">
        <v>25.02</v>
      </c>
      <c r="G4265" s="2">
        <v>1.38</v>
      </c>
      <c r="H4265" s="2">
        <v>0</v>
      </c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</row>
    <row r="4266" spans="1:41" x14ac:dyDescent="0.35">
      <c r="A4266" t="s">
        <v>4260</v>
      </c>
      <c r="B4266" s="1">
        <f t="shared" si="136"/>
        <v>38530.124999989697</v>
      </c>
      <c r="C4266">
        <f t="shared" si="135"/>
        <v>2005</v>
      </c>
      <c r="D4266" s="2">
        <v>0</v>
      </c>
      <c r="E4266" s="2">
        <v>0</v>
      </c>
      <c r="F4266" s="2">
        <v>23.87</v>
      </c>
      <c r="G4266" s="2">
        <v>1.59</v>
      </c>
      <c r="H4266" s="2">
        <v>0</v>
      </c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</row>
    <row r="4267" spans="1:41" x14ac:dyDescent="0.35">
      <c r="A4267" t="s">
        <v>4261</v>
      </c>
      <c r="B4267" s="1">
        <f t="shared" si="136"/>
        <v>38530.166666656361</v>
      </c>
      <c r="C4267">
        <f t="shared" si="135"/>
        <v>2005</v>
      </c>
      <c r="D4267" s="2">
        <v>0</v>
      </c>
      <c r="E4267" s="2">
        <v>0</v>
      </c>
      <c r="F4267" s="2">
        <v>22.94</v>
      </c>
      <c r="G4267" s="2">
        <v>1.66</v>
      </c>
      <c r="H4267" s="2">
        <v>0</v>
      </c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</row>
    <row r="4268" spans="1:41" x14ac:dyDescent="0.35">
      <c r="A4268" t="s">
        <v>4262</v>
      </c>
      <c r="B4268" s="1">
        <f t="shared" si="136"/>
        <v>38530.208333323026</v>
      </c>
      <c r="C4268">
        <f t="shared" si="135"/>
        <v>2005</v>
      </c>
      <c r="D4268" s="2">
        <v>0</v>
      </c>
      <c r="E4268" s="2">
        <v>0</v>
      </c>
      <c r="F4268" s="2">
        <v>22.26</v>
      </c>
      <c r="G4268" s="2">
        <v>1.72</v>
      </c>
      <c r="H4268" s="2">
        <v>0</v>
      </c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</row>
    <row r="4269" spans="1:41" x14ac:dyDescent="0.35">
      <c r="A4269" t="s">
        <v>4263</v>
      </c>
      <c r="B4269" s="1">
        <f t="shared" si="136"/>
        <v>38530.24999998969</v>
      </c>
      <c r="C4269">
        <f t="shared" si="135"/>
        <v>2005</v>
      </c>
      <c r="D4269" s="2">
        <v>0</v>
      </c>
      <c r="E4269" s="2">
        <v>0</v>
      </c>
      <c r="F4269" s="2">
        <v>21.35</v>
      </c>
      <c r="G4269" s="2">
        <v>1.79</v>
      </c>
      <c r="H4269" s="2">
        <v>0</v>
      </c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</row>
    <row r="4270" spans="1:41" x14ac:dyDescent="0.35">
      <c r="A4270" t="s">
        <v>4264</v>
      </c>
      <c r="B4270" s="1">
        <f t="shared" si="136"/>
        <v>38530.291666656354</v>
      </c>
      <c r="C4270">
        <f t="shared" si="135"/>
        <v>2005</v>
      </c>
      <c r="D4270" s="2">
        <v>423.05</v>
      </c>
      <c r="E4270" s="2">
        <v>16.62</v>
      </c>
      <c r="F4270" s="2">
        <v>21.69</v>
      </c>
      <c r="G4270" s="2">
        <v>1.66</v>
      </c>
      <c r="H4270" s="2">
        <v>0</v>
      </c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</row>
    <row r="4271" spans="1:41" x14ac:dyDescent="0.35">
      <c r="A4271" t="s">
        <v>4265</v>
      </c>
      <c r="B4271" s="1">
        <f t="shared" si="136"/>
        <v>38530.333333323018</v>
      </c>
      <c r="C4271">
        <f t="shared" si="135"/>
        <v>2005</v>
      </c>
      <c r="D4271" s="2">
        <v>726.07</v>
      </c>
      <c r="E4271" s="2">
        <v>29.44</v>
      </c>
      <c r="F4271" s="2">
        <v>25.7</v>
      </c>
      <c r="G4271" s="2">
        <v>1.1000000000000001</v>
      </c>
      <c r="H4271" s="2">
        <v>0</v>
      </c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</row>
    <row r="4272" spans="1:41" x14ac:dyDescent="0.35">
      <c r="A4272" t="s">
        <v>4266</v>
      </c>
      <c r="B4272" s="1">
        <f t="shared" si="136"/>
        <v>38530.374999989683</v>
      </c>
      <c r="C4272">
        <f t="shared" si="135"/>
        <v>2005</v>
      </c>
      <c r="D4272" s="2">
        <v>892.81</v>
      </c>
      <c r="E4272" s="2">
        <v>42.54</v>
      </c>
      <c r="F4272" s="2">
        <v>28.78</v>
      </c>
      <c r="G4272" s="2">
        <v>0.48</v>
      </c>
      <c r="H4272" s="2">
        <v>0</v>
      </c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</row>
    <row r="4273" spans="1:41" x14ac:dyDescent="0.35">
      <c r="A4273" t="s">
        <v>4267</v>
      </c>
      <c r="B4273" s="1">
        <f t="shared" si="136"/>
        <v>38530.416666656347</v>
      </c>
      <c r="C4273">
        <f t="shared" si="135"/>
        <v>2005</v>
      </c>
      <c r="D4273" s="2">
        <v>972.43</v>
      </c>
      <c r="E4273" s="2">
        <v>55.79</v>
      </c>
      <c r="F4273" s="2">
        <v>30.84</v>
      </c>
      <c r="G4273" s="2">
        <v>0.62</v>
      </c>
      <c r="H4273" s="2">
        <v>0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</row>
    <row r="4274" spans="1:41" x14ac:dyDescent="0.35">
      <c r="A4274" t="s">
        <v>4268</v>
      </c>
      <c r="B4274" s="1">
        <f t="shared" si="136"/>
        <v>38530.458333323011</v>
      </c>
      <c r="C4274">
        <f t="shared" si="135"/>
        <v>2005</v>
      </c>
      <c r="D4274" s="2">
        <v>951.03</v>
      </c>
      <c r="E4274" s="2">
        <v>69.069999999999993</v>
      </c>
      <c r="F4274" s="2">
        <v>32.36</v>
      </c>
      <c r="G4274" s="2">
        <v>2</v>
      </c>
      <c r="H4274" s="2">
        <v>0</v>
      </c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</row>
    <row r="4275" spans="1:41" x14ac:dyDescent="0.35">
      <c r="A4275" t="s">
        <v>4269</v>
      </c>
      <c r="B4275" s="1">
        <f t="shared" si="136"/>
        <v>38530.499999989675</v>
      </c>
      <c r="C4275">
        <f t="shared" si="135"/>
        <v>2005</v>
      </c>
      <c r="D4275" s="2">
        <v>840.5</v>
      </c>
      <c r="E4275" s="2">
        <v>81.84</v>
      </c>
      <c r="F4275" s="2">
        <v>33.44</v>
      </c>
      <c r="G4275" s="2">
        <v>3.31</v>
      </c>
      <c r="H4275" s="2">
        <v>0</v>
      </c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</row>
    <row r="4276" spans="1:41" x14ac:dyDescent="0.35">
      <c r="A4276" t="s">
        <v>4270</v>
      </c>
      <c r="B4276" s="1">
        <f t="shared" si="136"/>
        <v>38530.54166665634</v>
      </c>
      <c r="C4276">
        <f t="shared" si="135"/>
        <v>2005</v>
      </c>
      <c r="D4276" s="2">
        <v>860.88</v>
      </c>
      <c r="E4276" s="2">
        <v>82.2</v>
      </c>
      <c r="F4276" s="2">
        <v>34.1</v>
      </c>
      <c r="G4276" s="2">
        <v>4.28</v>
      </c>
      <c r="H4276" s="2">
        <v>0</v>
      </c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</row>
    <row r="4277" spans="1:41" x14ac:dyDescent="0.35">
      <c r="A4277" t="s">
        <v>4271</v>
      </c>
      <c r="B4277" s="1">
        <f t="shared" si="136"/>
        <v>38530.583333323004</v>
      </c>
      <c r="C4277">
        <f t="shared" si="135"/>
        <v>2005</v>
      </c>
      <c r="D4277" s="2">
        <v>1009.65</v>
      </c>
      <c r="E4277" s="2">
        <v>69.489999999999995</v>
      </c>
      <c r="F4277" s="2">
        <v>34.39</v>
      </c>
      <c r="G4277" s="2">
        <v>4.9000000000000004</v>
      </c>
      <c r="H4277" s="2">
        <v>0</v>
      </c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</row>
    <row r="4278" spans="1:41" x14ac:dyDescent="0.35">
      <c r="A4278" t="s">
        <v>4272</v>
      </c>
      <c r="B4278" s="1">
        <f t="shared" si="136"/>
        <v>38530.624999989668</v>
      </c>
      <c r="C4278">
        <f t="shared" si="135"/>
        <v>2005</v>
      </c>
      <c r="D4278" s="2">
        <v>1072.17</v>
      </c>
      <c r="E4278" s="2">
        <v>56.21</v>
      </c>
      <c r="F4278" s="2">
        <v>34.35</v>
      </c>
      <c r="G4278" s="2">
        <v>5.24</v>
      </c>
      <c r="H4278" s="2">
        <v>0</v>
      </c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</row>
    <row r="4279" spans="1:41" x14ac:dyDescent="0.35">
      <c r="A4279" t="s">
        <v>4273</v>
      </c>
      <c r="B4279" s="1">
        <f t="shared" si="136"/>
        <v>38530.666666656332</v>
      </c>
      <c r="C4279">
        <f t="shared" si="135"/>
        <v>2005</v>
      </c>
      <c r="D4279" s="2">
        <v>1094.1300000000001</v>
      </c>
      <c r="E4279" s="2">
        <v>42.95</v>
      </c>
      <c r="F4279" s="2">
        <v>33.94</v>
      </c>
      <c r="G4279" s="2">
        <v>5.0999999999999996</v>
      </c>
      <c r="H4279" s="2">
        <v>0</v>
      </c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</row>
    <row r="4280" spans="1:41" x14ac:dyDescent="0.35">
      <c r="A4280" t="s">
        <v>4274</v>
      </c>
      <c r="B4280" s="1">
        <f t="shared" si="136"/>
        <v>38530.708333322997</v>
      </c>
      <c r="C4280">
        <f t="shared" si="135"/>
        <v>2005</v>
      </c>
      <c r="D4280" s="2">
        <v>1024.71</v>
      </c>
      <c r="E4280" s="2">
        <v>29.85</v>
      </c>
      <c r="F4280" s="2">
        <v>33.11</v>
      </c>
      <c r="G4280" s="2">
        <v>4.83</v>
      </c>
      <c r="H4280" s="2">
        <v>0</v>
      </c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</row>
    <row r="4281" spans="1:41" x14ac:dyDescent="0.35">
      <c r="A4281" t="s">
        <v>4275</v>
      </c>
      <c r="B4281" s="1">
        <f t="shared" si="136"/>
        <v>38530.749999989661</v>
      </c>
      <c r="C4281">
        <f t="shared" si="135"/>
        <v>2005</v>
      </c>
      <c r="D4281" s="2">
        <v>923.38</v>
      </c>
      <c r="E4281" s="2">
        <v>17.02</v>
      </c>
      <c r="F4281" s="2">
        <v>31.92</v>
      </c>
      <c r="G4281" s="2">
        <v>4.1399999999999997</v>
      </c>
      <c r="H4281" s="2">
        <v>0</v>
      </c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</row>
    <row r="4282" spans="1:41" x14ac:dyDescent="0.35">
      <c r="A4282" t="s">
        <v>4276</v>
      </c>
      <c r="B4282" s="1">
        <f t="shared" si="136"/>
        <v>38530.791666656325</v>
      </c>
      <c r="C4282">
        <f t="shared" si="135"/>
        <v>2005</v>
      </c>
      <c r="D4282" s="2">
        <v>840.23</v>
      </c>
      <c r="E4282" s="2">
        <v>4.5999999999999996</v>
      </c>
      <c r="F4282" s="2">
        <v>30.42</v>
      </c>
      <c r="G4282" s="2">
        <v>3.1</v>
      </c>
      <c r="H4282" s="2">
        <v>0</v>
      </c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</row>
    <row r="4283" spans="1:41" x14ac:dyDescent="0.35">
      <c r="A4283" t="s">
        <v>4277</v>
      </c>
      <c r="B4283" s="1">
        <f t="shared" si="136"/>
        <v>38530.833333322989</v>
      </c>
      <c r="C4283">
        <f t="shared" si="135"/>
        <v>2005</v>
      </c>
      <c r="D4283" s="2">
        <v>0</v>
      </c>
      <c r="E4283" s="2">
        <v>0</v>
      </c>
      <c r="F4283" s="2">
        <v>28.99</v>
      </c>
      <c r="G4283" s="2">
        <v>1.66</v>
      </c>
      <c r="H4283" s="2">
        <v>0</v>
      </c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</row>
    <row r="4284" spans="1:41" x14ac:dyDescent="0.35">
      <c r="A4284" t="s">
        <v>4278</v>
      </c>
      <c r="B4284" s="1">
        <f t="shared" si="136"/>
        <v>38530.874999989654</v>
      </c>
      <c r="C4284">
        <f t="shared" si="135"/>
        <v>2005</v>
      </c>
      <c r="D4284" s="2">
        <v>0</v>
      </c>
      <c r="E4284" s="2">
        <v>0</v>
      </c>
      <c r="F4284" s="2">
        <v>28.28</v>
      </c>
      <c r="G4284" s="2">
        <v>0.83</v>
      </c>
      <c r="H4284" s="2">
        <v>0</v>
      </c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</row>
    <row r="4285" spans="1:41" x14ac:dyDescent="0.35">
      <c r="A4285" t="s">
        <v>4279</v>
      </c>
      <c r="B4285" s="1">
        <f t="shared" si="136"/>
        <v>38530.916666656318</v>
      </c>
      <c r="C4285">
        <f t="shared" si="135"/>
        <v>2005</v>
      </c>
      <c r="D4285" s="2">
        <v>0</v>
      </c>
      <c r="E4285" s="2">
        <v>0</v>
      </c>
      <c r="F4285" s="2">
        <v>27.88</v>
      </c>
      <c r="G4285" s="2">
        <v>0.14000000000000001</v>
      </c>
      <c r="H4285" s="2">
        <v>0</v>
      </c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</row>
    <row r="4286" spans="1:41" x14ac:dyDescent="0.35">
      <c r="A4286" t="s">
        <v>4280</v>
      </c>
      <c r="B4286" s="1">
        <f t="shared" si="136"/>
        <v>38530.958333322982</v>
      </c>
      <c r="C4286">
        <f t="shared" si="135"/>
        <v>2005</v>
      </c>
      <c r="D4286" s="2">
        <v>0</v>
      </c>
      <c r="E4286" s="2">
        <v>0</v>
      </c>
      <c r="F4286" s="2">
        <v>27.51</v>
      </c>
      <c r="G4286" s="2">
        <v>0.62</v>
      </c>
      <c r="H4286" s="2">
        <v>0</v>
      </c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</row>
    <row r="4287" spans="1:41" x14ac:dyDescent="0.35">
      <c r="A4287" t="s">
        <v>4281</v>
      </c>
      <c r="B4287" s="1">
        <f t="shared" si="136"/>
        <v>38530.999999989646</v>
      </c>
      <c r="C4287">
        <f t="shared" si="135"/>
        <v>2005</v>
      </c>
      <c r="D4287" s="2">
        <v>0</v>
      </c>
      <c r="E4287" s="2">
        <v>0</v>
      </c>
      <c r="F4287" s="2">
        <v>26.26</v>
      </c>
      <c r="G4287" s="2">
        <v>1.17</v>
      </c>
      <c r="H4287" s="2">
        <v>0</v>
      </c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</row>
    <row r="4288" spans="1:41" x14ac:dyDescent="0.35">
      <c r="A4288" t="s">
        <v>4282</v>
      </c>
      <c r="B4288" s="1">
        <f t="shared" si="136"/>
        <v>38531.041666656311</v>
      </c>
      <c r="C4288">
        <f t="shared" si="135"/>
        <v>2005</v>
      </c>
      <c r="D4288" s="2">
        <v>0</v>
      </c>
      <c r="E4288" s="2">
        <v>0</v>
      </c>
      <c r="F4288" s="2">
        <v>24.83</v>
      </c>
      <c r="G4288" s="2">
        <v>1.59</v>
      </c>
      <c r="H4288" s="2">
        <v>0</v>
      </c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</row>
    <row r="4289" spans="1:41" x14ac:dyDescent="0.35">
      <c r="A4289" t="s">
        <v>4283</v>
      </c>
      <c r="B4289" s="1">
        <f t="shared" si="136"/>
        <v>38531.083333322975</v>
      </c>
      <c r="C4289">
        <f t="shared" si="135"/>
        <v>2005</v>
      </c>
      <c r="D4289" s="2">
        <v>0</v>
      </c>
      <c r="E4289" s="2">
        <v>0</v>
      </c>
      <c r="F4289" s="2">
        <v>23.95</v>
      </c>
      <c r="G4289" s="2">
        <v>1.72</v>
      </c>
      <c r="H4289" s="2">
        <v>0</v>
      </c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</row>
    <row r="4290" spans="1:41" x14ac:dyDescent="0.35">
      <c r="A4290" t="s">
        <v>4284</v>
      </c>
      <c r="B4290" s="1">
        <f t="shared" si="136"/>
        <v>38531.124999989639</v>
      </c>
      <c r="C4290">
        <f t="shared" si="135"/>
        <v>2005</v>
      </c>
      <c r="D4290" s="2">
        <v>0</v>
      </c>
      <c r="E4290" s="2">
        <v>0</v>
      </c>
      <c r="F4290" s="2">
        <v>23.54</v>
      </c>
      <c r="G4290" s="2">
        <v>1.66</v>
      </c>
      <c r="H4290" s="2">
        <v>0</v>
      </c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</row>
    <row r="4291" spans="1:41" x14ac:dyDescent="0.35">
      <c r="A4291" t="s">
        <v>4285</v>
      </c>
      <c r="B4291" s="1">
        <f t="shared" si="136"/>
        <v>38531.166666656303</v>
      </c>
      <c r="C4291">
        <f t="shared" si="135"/>
        <v>2005</v>
      </c>
      <c r="D4291" s="2">
        <v>0</v>
      </c>
      <c r="E4291" s="2">
        <v>0</v>
      </c>
      <c r="F4291" s="2">
        <v>22.58</v>
      </c>
      <c r="G4291" s="2">
        <v>1.86</v>
      </c>
      <c r="H4291" s="2">
        <v>0</v>
      </c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</row>
    <row r="4292" spans="1:41" x14ac:dyDescent="0.35">
      <c r="A4292" t="s">
        <v>4286</v>
      </c>
      <c r="B4292" s="1">
        <f t="shared" si="136"/>
        <v>38531.208333322968</v>
      </c>
      <c r="C4292">
        <f t="shared" si="135"/>
        <v>2005</v>
      </c>
      <c r="D4292" s="2">
        <v>0</v>
      </c>
      <c r="E4292" s="2">
        <v>0</v>
      </c>
      <c r="F4292" s="2">
        <v>21.46</v>
      </c>
      <c r="G4292" s="2">
        <v>2.14</v>
      </c>
      <c r="H4292" s="2">
        <v>0</v>
      </c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</row>
    <row r="4293" spans="1:41" x14ac:dyDescent="0.35">
      <c r="A4293" t="s">
        <v>4287</v>
      </c>
      <c r="B4293" s="1">
        <f t="shared" si="136"/>
        <v>38531.249999989632</v>
      </c>
      <c r="C4293">
        <f t="shared" si="135"/>
        <v>2005</v>
      </c>
      <c r="D4293" s="2">
        <v>0</v>
      </c>
      <c r="E4293" s="2">
        <v>0</v>
      </c>
      <c r="F4293" s="2">
        <v>20.8</v>
      </c>
      <c r="G4293" s="2">
        <v>2.2799999999999998</v>
      </c>
      <c r="H4293" s="2">
        <v>0</v>
      </c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</row>
    <row r="4294" spans="1:41" x14ac:dyDescent="0.35">
      <c r="A4294" t="s">
        <v>4288</v>
      </c>
      <c r="B4294" s="1">
        <f t="shared" si="136"/>
        <v>38531.291666656296</v>
      </c>
      <c r="C4294">
        <f t="shared" si="135"/>
        <v>2005</v>
      </c>
      <c r="D4294" s="2">
        <v>377.7</v>
      </c>
      <c r="E4294" s="2">
        <v>16.559999999999999</v>
      </c>
      <c r="F4294" s="2">
        <v>21.29</v>
      </c>
      <c r="G4294" s="2">
        <v>2.21</v>
      </c>
      <c r="H4294" s="2">
        <v>0</v>
      </c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</row>
    <row r="4295" spans="1:41" x14ac:dyDescent="0.35">
      <c r="A4295" t="s">
        <v>4289</v>
      </c>
      <c r="B4295" s="1">
        <f t="shared" si="136"/>
        <v>38531.33333332296</v>
      </c>
      <c r="C4295">
        <f t="shared" si="135"/>
        <v>2005</v>
      </c>
      <c r="D4295" s="2">
        <v>694.38</v>
      </c>
      <c r="E4295" s="2">
        <v>29.39</v>
      </c>
      <c r="F4295" s="2">
        <v>25.02</v>
      </c>
      <c r="G4295" s="2">
        <v>2</v>
      </c>
      <c r="H4295" s="2">
        <v>0</v>
      </c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</row>
    <row r="4296" spans="1:41" x14ac:dyDescent="0.35">
      <c r="A4296" t="s">
        <v>4290</v>
      </c>
      <c r="B4296" s="1">
        <f t="shared" si="136"/>
        <v>38531.374999989624</v>
      </c>
      <c r="C4296">
        <f t="shared" si="135"/>
        <v>2005</v>
      </c>
      <c r="D4296" s="2">
        <v>899.37</v>
      </c>
      <c r="E4296" s="2">
        <v>42.48</v>
      </c>
      <c r="F4296" s="2">
        <v>28.75</v>
      </c>
      <c r="G4296" s="2">
        <v>1.79</v>
      </c>
      <c r="H4296" s="2">
        <v>0</v>
      </c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</row>
    <row r="4297" spans="1:41" x14ac:dyDescent="0.35">
      <c r="A4297" t="s">
        <v>4291</v>
      </c>
      <c r="B4297" s="1">
        <f t="shared" si="136"/>
        <v>38531.416666656289</v>
      </c>
      <c r="C4297">
        <f t="shared" si="135"/>
        <v>2005</v>
      </c>
      <c r="D4297" s="2">
        <v>957.33</v>
      </c>
      <c r="E4297" s="2">
        <v>55.73</v>
      </c>
      <c r="F4297" s="2">
        <v>30.76</v>
      </c>
      <c r="G4297" s="2">
        <v>1.1000000000000001</v>
      </c>
      <c r="H4297" s="2">
        <v>0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</row>
    <row r="4298" spans="1:41" x14ac:dyDescent="0.35">
      <c r="A4298" t="s">
        <v>4292</v>
      </c>
      <c r="B4298" s="1">
        <f t="shared" si="136"/>
        <v>38531.458333322953</v>
      </c>
      <c r="C4298">
        <f t="shared" si="135"/>
        <v>2005</v>
      </c>
      <c r="D4298" s="2">
        <v>932.86</v>
      </c>
      <c r="E4298" s="2">
        <v>69.010000000000005</v>
      </c>
      <c r="F4298" s="2">
        <v>32.15</v>
      </c>
      <c r="G4298" s="2">
        <v>2.34</v>
      </c>
      <c r="H4298" s="2">
        <v>0</v>
      </c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</row>
    <row r="4299" spans="1:41" x14ac:dyDescent="0.35">
      <c r="A4299" t="s">
        <v>4293</v>
      </c>
      <c r="B4299" s="1">
        <f t="shared" si="136"/>
        <v>38531.499999989617</v>
      </c>
      <c r="C4299">
        <f t="shared" si="135"/>
        <v>2005</v>
      </c>
      <c r="D4299" s="2">
        <v>844.1</v>
      </c>
      <c r="E4299" s="2">
        <v>81.78</v>
      </c>
      <c r="F4299" s="2">
        <v>33.17</v>
      </c>
      <c r="G4299" s="2">
        <v>3.38</v>
      </c>
      <c r="H4299" s="2">
        <v>0</v>
      </c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</row>
    <row r="4300" spans="1:41" x14ac:dyDescent="0.35">
      <c r="A4300" t="s">
        <v>4294</v>
      </c>
      <c r="B4300" s="1">
        <f t="shared" si="136"/>
        <v>38531.541666656281</v>
      </c>
      <c r="C4300">
        <f t="shared" si="135"/>
        <v>2005</v>
      </c>
      <c r="D4300" s="2">
        <v>851.17</v>
      </c>
      <c r="E4300" s="2">
        <v>82.22</v>
      </c>
      <c r="F4300" s="2">
        <v>33.840000000000003</v>
      </c>
      <c r="G4300" s="2">
        <v>4.21</v>
      </c>
      <c r="H4300" s="2">
        <v>0</v>
      </c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</row>
    <row r="4301" spans="1:41" x14ac:dyDescent="0.35">
      <c r="A4301" t="s">
        <v>4295</v>
      </c>
      <c r="B4301" s="1">
        <f t="shared" si="136"/>
        <v>38531.583333322946</v>
      </c>
      <c r="C4301">
        <f t="shared" si="135"/>
        <v>2005</v>
      </c>
      <c r="D4301" s="2">
        <v>990.94</v>
      </c>
      <c r="E4301" s="2">
        <v>69.52</v>
      </c>
      <c r="F4301" s="2">
        <v>34.25</v>
      </c>
      <c r="G4301" s="2">
        <v>4.6900000000000004</v>
      </c>
      <c r="H4301" s="2">
        <v>0</v>
      </c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</row>
    <row r="4302" spans="1:41" x14ac:dyDescent="0.35">
      <c r="A4302" t="s">
        <v>4296</v>
      </c>
      <c r="B4302" s="1">
        <f t="shared" si="136"/>
        <v>38531.62499998961</v>
      </c>
      <c r="C4302">
        <f t="shared" si="135"/>
        <v>2005</v>
      </c>
      <c r="D4302" s="2">
        <v>1038.67</v>
      </c>
      <c r="E4302" s="2">
        <v>56.24</v>
      </c>
      <c r="F4302" s="2">
        <v>34.29</v>
      </c>
      <c r="G4302" s="2">
        <v>5.03</v>
      </c>
      <c r="H4302" s="2">
        <v>0</v>
      </c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</row>
    <row r="4303" spans="1:41" x14ac:dyDescent="0.35">
      <c r="A4303" t="s">
        <v>4297</v>
      </c>
      <c r="B4303" s="1">
        <f t="shared" si="136"/>
        <v>38531.666666656274</v>
      </c>
      <c r="C4303">
        <f t="shared" si="135"/>
        <v>2005</v>
      </c>
      <c r="D4303" s="2">
        <v>1055.21</v>
      </c>
      <c r="E4303" s="2">
        <v>42.99</v>
      </c>
      <c r="F4303" s="2">
        <v>33.979999999999997</v>
      </c>
      <c r="G4303" s="2">
        <v>5.0999999999999996</v>
      </c>
      <c r="H4303" s="2">
        <v>0</v>
      </c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</row>
    <row r="4304" spans="1:41" x14ac:dyDescent="0.35">
      <c r="A4304" t="s">
        <v>4298</v>
      </c>
      <c r="B4304" s="1">
        <f t="shared" si="136"/>
        <v>38531.708333322938</v>
      </c>
      <c r="C4304">
        <f t="shared" si="135"/>
        <v>2005</v>
      </c>
      <c r="D4304" s="2">
        <v>963.02</v>
      </c>
      <c r="E4304" s="2">
        <v>29.88</v>
      </c>
      <c r="F4304" s="2">
        <v>33.35</v>
      </c>
      <c r="G4304" s="2">
        <v>4.9000000000000004</v>
      </c>
      <c r="H4304" s="2">
        <v>0</v>
      </c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</row>
    <row r="4305" spans="1:41" x14ac:dyDescent="0.35">
      <c r="A4305" t="s">
        <v>4299</v>
      </c>
      <c r="B4305" s="1">
        <f t="shared" si="136"/>
        <v>38531.749999989603</v>
      </c>
      <c r="C4305">
        <f t="shared" si="135"/>
        <v>2005</v>
      </c>
      <c r="D4305" s="2">
        <v>826.42</v>
      </c>
      <c r="E4305" s="2">
        <v>17.05</v>
      </c>
      <c r="F4305" s="2">
        <v>32.33</v>
      </c>
      <c r="G4305" s="2">
        <v>4.21</v>
      </c>
      <c r="H4305" s="2">
        <v>0</v>
      </c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</row>
    <row r="4306" spans="1:41" x14ac:dyDescent="0.35">
      <c r="A4306" t="s">
        <v>4300</v>
      </c>
      <c r="B4306" s="1">
        <f t="shared" si="136"/>
        <v>38531.791666656267</v>
      </c>
      <c r="C4306">
        <f t="shared" si="135"/>
        <v>2005</v>
      </c>
      <c r="D4306" s="2">
        <v>715.16</v>
      </c>
      <c r="E4306" s="2">
        <v>4.62</v>
      </c>
      <c r="F4306" s="2">
        <v>31.01</v>
      </c>
      <c r="G4306" s="2">
        <v>2.9</v>
      </c>
      <c r="H4306" s="2">
        <v>0</v>
      </c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</row>
    <row r="4307" spans="1:41" x14ac:dyDescent="0.35">
      <c r="A4307" t="s">
        <v>4301</v>
      </c>
      <c r="B4307" s="1">
        <f t="shared" si="136"/>
        <v>38531.833333322931</v>
      </c>
      <c r="C4307">
        <f t="shared" ref="C4307:C4370" si="137">YEAR(B4307)</f>
        <v>2005</v>
      </c>
      <c r="D4307" s="2">
        <v>0</v>
      </c>
      <c r="E4307" s="2">
        <v>0</v>
      </c>
      <c r="F4307" s="2">
        <v>29.7</v>
      </c>
      <c r="G4307" s="2">
        <v>1.24</v>
      </c>
      <c r="H4307" s="2">
        <v>0</v>
      </c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</row>
    <row r="4308" spans="1:41" x14ac:dyDescent="0.35">
      <c r="A4308" t="s">
        <v>4302</v>
      </c>
      <c r="B4308" s="1">
        <f t="shared" ref="B4308:B4371" si="138">B4307+1/24</f>
        <v>38531.874999989595</v>
      </c>
      <c r="C4308">
        <f t="shared" si="137"/>
        <v>2005</v>
      </c>
      <c r="D4308" s="2">
        <v>0</v>
      </c>
      <c r="E4308" s="2">
        <v>0</v>
      </c>
      <c r="F4308" s="2">
        <v>29.1</v>
      </c>
      <c r="G4308" s="2">
        <v>0</v>
      </c>
      <c r="H4308" s="2">
        <v>0</v>
      </c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</row>
    <row r="4309" spans="1:41" x14ac:dyDescent="0.35">
      <c r="A4309" t="s">
        <v>4303</v>
      </c>
      <c r="B4309" s="1">
        <f t="shared" si="138"/>
        <v>38531.91666665626</v>
      </c>
      <c r="C4309">
        <f t="shared" si="137"/>
        <v>2005</v>
      </c>
      <c r="D4309" s="2">
        <v>0</v>
      </c>
      <c r="E4309" s="2">
        <v>0</v>
      </c>
      <c r="F4309" s="2">
        <v>28.25</v>
      </c>
      <c r="G4309" s="2">
        <v>0.69</v>
      </c>
      <c r="H4309" s="2">
        <v>0</v>
      </c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</row>
    <row r="4310" spans="1:41" x14ac:dyDescent="0.35">
      <c r="A4310" t="s">
        <v>4304</v>
      </c>
      <c r="B4310" s="1">
        <f t="shared" si="138"/>
        <v>38531.958333322924</v>
      </c>
      <c r="C4310">
        <f t="shared" si="137"/>
        <v>2005</v>
      </c>
      <c r="D4310" s="2">
        <v>0</v>
      </c>
      <c r="E4310" s="2">
        <v>0</v>
      </c>
      <c r="F4310" s="2">
        <v>28.01</v>
      </c>
      <c r="G4310" s="2">
        <v>0.83</v>
      </c>
      <c r="H4310" s="2">
        <v>0</v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</row>
    <row r="4311" spans="1:41" x14ac:dyDescent="0.35">
      <c r="A4311" t="s">
        <v>4305</v>
      </c>
      <c r="B4311" s="1">
        <f t="shared" si="138"/>
        <v>38531.999999989588</v>
      </c>
      <c r="C4311">
        <f t="shared" si="137"/>
        <v>2005</v>
      </c>
      <c r="D4311" s="2">
        <v>0</v>
      </c>
      <c r="E4311" s="2">
        <v>0</v>
      </c>
      <c r="F4311" s="2">
        <v>27.32</v>
      </c>
      <c r="G4311" s="2">
        <v>0.76</v>
      </c>
      <c r="H4311" s="2">
        <v>0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</row>
    <row r="4312" spans="1:41" x14ac:dyDescent="0.35">
      <c r="A4312" t="s">
        <v>4306</v>
      </c>
      <c r="B4312" s="1">
        <f t="shared" si="138"/>
        <v>38532.041666656252</v>
      </c>
      <c r="C4312">
        <f t="shared" si="137"/>
        <v>2005</v>
      </c>
      <c r="D4312" s="2">
        <v>0</v>
      </c>
      <c r="E4312" s="2">
        <v>0</v>
      </c>
      <c r="F4312" s="2">
        <v>26.63</v>
      </c>
      <c r="G4312" s="2">
        <v>0.83</v>
      </c>
      <c r="H4312" s="2">
        <v>0</v>
      </c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</row>
    <row r="4313" spans="1:41" x14ac:dyDescent="0.35">
      <c r="A4313" t="s">
        <v>4307</v>
      </c>
      <c r="B4313" s="1">
        <f t="shared" si="138"/>
        <v>38532.083333322917</v>
      </c>
      <c r="C4313">
        <f t="shared" si="137"/>
        <v>2005</v>
      </c>
      <c r="D4313" s="2">
        <v>0</v>
      </c>
      <c r="E4313" s="2">
        <v>0</v>
      </c>
      <c r="F4313" s="2">
        <v>25.59</v>
      </c>
      <c r="G4313" s="2">
        <v>1.24</v>
      </c>
      <c r="H4313" s="2">
        <v>0</v>
      </c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</row>
    <row r="4314" spans="1:41" x14ac:dyDescent="0.35">
      <c r="A4314" t="s">
        <v>4308</v>
      </c>
      <c r="B4314" s="1">
        <f t="shared" si="138"/>
        <v>38532.124999989581</v>
      </c>
      <c r="C4314">
        <f t="shared" si="137"/>
        <v>2005</v>
      </c>
      <c r="D4314" s="2">
        <v>0</v>
      </c>
      <c r="E4314" s="2">
        <v>0</v>
      </c>
      <c r="F4314" s="2">
        <v>23.78</v>
      </c>
      <c r="G4314" s="2">
        <v>1.66</v>
      </c>
      <c r="H4314" s="2">
        <v>0</v>
      </c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</row>
    <row r="4315" spans="1:41" x14ac:dyDescent="0.35">
      <c r="A4315" t="s">
        <v>4309</v>
      </c>
      <c r="B4315" s="1">
        <f t="shared" si="138"/>
        <v>38532.166666656245</v>
      </c>
      <c r="C4315">
        <f t="shared" si="137"/>
        <v>2005</v>
      </c>
      <c r="D4315" s="2">
        <v>0</v>
      </c>
      <c r="E4315" s="2">
        <v>0</v>
      </c>
      <c r="F4315" s="2">
        <v>22.27</v>
      </c>
      <c r="G4315" s="2">
        <v>2.14</v>
      </c>
      <c r="H4315" s="2">
        <v>0</v>
      </c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</row>
    <row r="4316" spans="1:41" x14ac:dyDescent="0.35">
      <c r="A4316" t="s">
        <v>4310</v>
      </c>
      <c r="B4316" s="1">
        <f t="shared" si="138"/>
        <v>38532.208333322909</v>
      </c>
      <c r="C4316">
        <f t="shared" si="137"/>
        <v>2005</v>
      </c>
      <c r="D4316" s="2">
        <v>0</v>
      </c>
      <c r="E4316" s="2">
        <v>0</v>
      </c>
      <c r="F4316" s="2">
        <v>21.48</v>
      </c>
      <c r="G4316" s="2">
        <v>2.2799999999999998</v>
      </c>
      <c r="H4316" s="2">
        <v>0</v>
      </c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</row>
    <row r="4317" spans="1:41" x14ac:dyDescent="0.35">
      <c r="A4317" t="s">
        <v>4311</v>
      </c>
      <c r="B4317" s="1">
        <f t="shared" si="138"/>
        <v>38532.249999989574</v>
      </c>
      <c r="C4317">
        <f t="shared" si="137"/>
        <v>2005</v>
      </c>
      <c r="D4317" s="2">
        <v>0</v>
      </c>
      <c r="E4317" s="2">
        <v>0</v>
      </c>
      <c r="F4317" s="2">
        <v>20.93</v>
      </c>
      <c r="G4317" s="2">
        <v>2.34</v>
      </c>
      <c r="H4317" s="2">
        <v>0</v>
      </c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</row>
    <row r="4318" spans="1:41" x14ac:dyDescent="0.35">
      <c r="A4318" t="s">
        <v>4312</v>
      </c>
      <c r="B4318" s="1">
        <f t="shared" si="138"/>
        <v>38532.291666656238</v>
      </c>
      <c r="C4318">
        <f t="shared" si="137"/>
        <v>2005</v>
      </c>
      <c r="D4318" s="2">
        <v>375.09</v>
      </c>
      <c r="E4318" s="2">
        <v>16.5</v>
      </c>
      <c r="F4318" s="2">
        <v>21.49</v>
      </c>
      <c r="G4318" s="2">
        <v>2.34</v>
      </c>
      <c r="H4318" s="2">
        <v>0</v>
      </c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</row>
    <row r="4319" spans="1:41" x14ac:dyDescent="0.35">
      <c r="A4319" t="s">
        <v>4313</v>
      </c>
      <c r="B4319" s="1">
        <f t="shared" si="138"/>
        <v>38532.333333322902</v>
      </c>
      <c r="C4319">
        <f t="shared" si="137"/>
        <v>2005</v>
      </c>
      <c r="D4319" s="2">
        <v>690.92</v>
      </c>
      <c r="E4319" s="2">
        <v>29.33</v>
      </c>
      <c r="F4319" s="2">
        <v>25.3</v>
      </c>
      <c r="G4319" s="2">
        <v>2.2799999999999998</v>
      </c>
      <c r="H4319" s="2">
        <v>0</v>
      </c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</row>
    <row r="4320" spans="1:41" x14ac:dyDescent="0.35">
      <c r="A4320" t="s">
        <v>4314</v>
      </c>
      <c r="B4320" s="1">
        <f t="shared" si="138"/>
        <v>38532.374999989566</v>
      </c>
      <c r="C4320">
        <f t="shared" si="137"/>
        <v>2005</v>
      </c>
      <c r="D4320" s="2">
        <v>884.94</v>
      </c>
      <c r="E4320" s="2">
        <v>42.42</v>
      </c>
      <c r="F4320" s="2">
        <v>28.68</v>
      </c>
      <c r="G4320" s="2">
        <v>2.48</v>
      </c>
      <c r="H4320" s="2">
        <v>0</v>
      </c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</row>
    <row r="4321" spans="1:41" x14ac:dyDescent="0.35">
      <c r="A4321" t="s">
        <v>4315</v>
      </c>
      <c r="B4321" s="1">
        <f t="shared" si="138"/>
        <v>38532.416666656231</v>
      </c>
      <c r="C4321">
        <f t="shared" si="137"/>
        <v>2005</v>
      </c>
      <c r="D4321" s="2">
        <v>954.52</v>
      </c>
      <c r="E4321" s="2">
        <v>55.68</v>
      </c>
      <c r="F4321" s="2">
        <v>31.02</v>
      </c>
      <c r="G4321" s="2">
        <v>2.21</v>
      </c>
      <c r="H4321" s="2">
        <v>0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</row>
    <row r="4322" spans="1:41" x14ac:dyDescent="0.35">
      <c r="A4322" t="s">
        <v>4316</v>
      </c>
      <c r="B4322" s="1">
        <f t="shared" si="138"/>
        <v>38532.458333322895</v>
      </c>
      <c r="C4322">
        <f t="shared" si="137"/>
        <v>2005</v>
      </c>
      <c r="D4322" s="2">
        <v>945.76</v>
      </c>
      <c r="E4322" s="2">
        <v>68.959999999999994</v>
      </c>
      <c r="F4322" s="2">
        <v>32.200000000000003</v>
      </c>
      <c r="G4322" s="2">
        <v>2.97</v>
      </c>
      <c r="H4322" s="2">
        <v>0</v>
      </c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</row>
    <row r="4323" spans="1:41" x14ac:dyDescent="0.35">
      <c r="A4323" t="s">
        <v>4317</v>
      </c>
      <c r="B4323" s="1">
        <f t="shared" si="138"/>
        <v>38532.499999989559</v>
      </c>
      <c r="C4323">
        <f t="shared" si="137"/>
        <v>2005</v>
      </c>
      <c r="D4323" s="2">
        <v>846.46</v>
      </c>
      <c r="E4323" s="2">
        <v>81.709999999999994</v>
      </c>
      <c r="F4323" s="2">
        <v>32.9</v>
      </c>
      <c r="G4323" s="2">
        <v>3.79</v>
      </c>
      <c r="H4323" s="2">
        <v>0</v>
      </c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</row>
    <row r="4324" spans="1:41" x14ac:dyDescent="0.35">
      <c r="A4324" t="s">
        <v>4318</v>
      </c>
      <c r="B4324" s="1">
        <f t="shared" si="138"/>
        <v>38532.541666656223</v>
      </c>
      <c r="C4324">
        <f t="shared" si="137"/>
        <v>2005</v>
      </c>
      <c r="D4324" s="2">
        <v>858.96</v>
      </c>
      <c r="E4324" s="2">
        <v>82.23</v>
      </c>
      <c r="F4324" s="2">
        <v>33.299999999999997</v>
      </c>
      <c r="G4324" s="2">
        <v>4.28</v>
      </c>
      <c r="H4324" s="2">
        <v>0</v>
      </c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</row>
    <row r="4325" spans="1:41" x14ac:dyDescent="0.35">
      <c r="A4325" t="s">
        <v>4319</v>
      </c>
      <c r="B4325" s="1">
        <f t="shared" si="138"/>
        <v>38532.583333322887</v>
      </c>
      <c r="C4325">
        <f t="shared" si="137"/>
        <v>2005</v>
      </c>
      <c r="D4325" s="2">
        <v>992.95</v>
      </c>
      <c r="E4325" s="2">
        <v>69.55</v>
      </c>
      <c r="F4325" s="2">
        <v>33.56</v>
      </c>
      <c r="G4325" s="2">
        <v>4.55</v>
      </c>
      <c r="H4325" s="2">
        <v>0</v>
      </c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</row>
    <row r="4326" spans="1:41" x14ac:dyDescent="0.35">
      <c r="A4326" t="s">
        <v>4320</v>
      </c>
      <c r="B4326" s="1">
        <f t="shared" si="138"/>
        <v>38532.624999989552</v>
      </c>
      <c r="C4326">
        <f t="shared" si="137"/>
        <v>2005</v>
      </c>
      <c r="D4326" s="2">
        <v>1091.17</v>
      </c>
      <c r="E4326" s="2">
        <v>56.28</v>
      </c>
      <c r="F4326" s="2">
        <v>33.61</v>
      </c>
      <c r="G4326" s="2">
        <v>4.76</v>
      </c>
      <c r="H4326" s="2">
        <v>0</v>
      </c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</row>
    <row r="4327" spans="1:41" x14ac:dyDescent="0.35">
      <c r="A4327" t="s">
        <v>4321</v>
      </c>
      <c r="B4327" s="1">
        <f t="shared" si="138"/>
        <v>38532.666666656216</v>
      </c>
      <c r="C4327">
        <f t="shared" si="137"/>
        <v>2005</v>
      </c>
      <c r="D4327" s="2">
        <v>1123.55</v>
      </c>
      <c r="E4327" s="2">
        <v>43.02</v>
      </c>
      <c r="F4327" s="2">
        <v>33.33</v>
      </c>
      <c r="G4327" s="2">
        <v>4.6900000000000004</v>
      </c>
      <c r="H4327" s="2">
        <v>0</v>
      </c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</row>
    <row r="4328" spans="1:41" x14ac:dyDescent="0.35">
      <c r="A4328" t="s">
        <v>4322</v>
      </c>
      <c r="B4328" s="1">
        <f t="shared" si="138"/>
        <v>38532.70833332288</v>
      </c>
      <c r="C4328">
        <f t="shared" si="137"/>
        <v>2005</v>
      </c>
      <c r="D4328" s="2">
        <v>1067.6400000000001</v>
      </c>
      <c r="E4328" s="2">
        <v>29.91</v>
      </c>
      <c r="F4328" s="2">
        <v>32.85</v>
      </c>
      <c r="G4328" s="2">
        <v>4.34</v>
      </c>
      <c r="H4328" s="2">
        <v>0</v>
      </c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</row>
    <row r="4329" spans="1:41" x14ac:dyDescent="0.35">
      <c r="A4329" t="s">
        <v>4323</v>
      </c>
      <c r="B4329" s="1">
        <f t="shared" si="138"/>
        <v>38532.749999989544</v>
      </c>
      <c r="C4329">
        <f t="shared" si="137"/>
        <v>2005</v>
      </c>
      <c r="D4329" s="2">
        <v>873.08</v>
      </c>
      <c r="E4329" s="2">
        <v>17.07</v>
      </c>
      <c r="F4329" s="2">
        <v>32.049999999999997</v>
      </c>
      <c r="G4329" s="2">
        <v>3.59</v>
      </c>
      <c r="H4329" s="2">
        <v>0</v>
      </c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</row>
    <row r="4330" spans="1:41" x14ac:dyDescent="0.35">
      <c r="A4330" t="s">
        <v>4324</v>
      </c>
      <c r="B4330" s="1">
        <f t="shared" si="138"/>
        <v>38532.791666656209</v>
      </c>
      <c r="C4330">
        <f t="shared" si="137"/>
        <v>2005</v>
      </c>
      <c r="D4330" s="2">
        <v>825.42</v>
      </c>
      <c r="E4330" s="2">
        <v>4.6399999999999997</v>
      </c>
      <c r="F4330" s="2">
        <v>30.93</v>
      </c>
      <c r="G4330" s="2">
        <v>2.62</v>
      </c>
      <c r="H4330" s="2">
        <v>0</v>
      </c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</row>
    <row r="4331" spans="1:41" x14ac:dyDescent="0.35">
      <c r="A4331" t="s">
        <v>4325</v>
      </c>
      <c r="B4331" s="1">
        <f t="shared" si="138"/>
        <v>38532.833333322873</v>
      </c>
      <c r="C4331">
        <f t="shared" si="137"/>
        <v>2005</v>
      </c>
      <c r="D4331" s="2">
        <v>0</v>
      </c>
      <c r="E4331" s="2">
        <v>0</v>
      </c>
      <c r="F4331" s="2">
        <v>29.7</v>
      </c>
      <c r="G4331" s="2">
        <v>1.52</v>
      </c>
      <c r="H4331" s="2">
        <v>0</v>
      </c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</row>
    <row r="4332" spans="1:41" x14ac:dyDescent="0.35">
      <c r="A4332" t="s">
        <v>4326</v>
      </c>
      <c r="B4332" s="1">
        <f t="shared" si="138"/>
        <v>38532.874999989537</v>
      </c>
      <c r="C4332">
        <f t="shared" si="137"/>
        <v>2005</v>
      </c>
      <c r="D4332" s="2">
        <v>0</v>
      </c>
      <c r="E4332" s="2">
        <v>0</v>
      </c>
      <c r="F4332" s="2">
        <v>29.07</v>
      </c>
      <c r="G4332" s="2">
        <v>0.76</v>
      </c>
      <c r="H4332" s="2">
        <v>0</v>
      </c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</row>
    <row r="4333" spans="1:41" x14ac:dyDescent="0.35">
      <c r="A4333" t="s">
        <v>4327</v>
      </c>
      <c r="B4333" s="1">
        <f t="shared" si="138"/>
        <v>38532.916666656201</v>
      </c>
      <c r="C4333">
        <f t="shared" si="137"/>
        <v>2005</v>
      </c>
      <c r="D4333" s="2">
        <v>0</v>
      </c>
      <c r="E4333" s="2">
        <v>0</v>
      </c>
      <c r="F4333" s="2">
        <v>28.48</v>
      </c>
      <c r="G4333" s="2">
        <v>0.41</v>
      </c>
      <c r="H4333" s="2">
        <v>0</v>
      </c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</row>
    <row r="4334" spans="1:41" x14ac:dyDescent="0.35">
      <c r="A4334" t="s">
        <v>4328</v>
      </c>
      <c r="B4334" s="1">
        <f t="shared" si="138"/>
        <v>38532.958333322866</v>
      </c>
      <c r="C4334">
        <f t="shared" si="137"/>
        <v>2005</v>
      </c>
      <c r="D4334" s="2">
        <v>0</v>
      </c>
      <c r="E4334" s="2">
        <v>0</v>
      </c>
      <c r="F4334" s="2">
        <v>27.96</v>
      </c>
      <c r="G4334" s="2">
        <v>0.62</v>
      </c>
      <c r="H4334" s="2">
        <v>0</v>
      </c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</row>
    <row r="4335" spans="1:41" x14ac:dyDescent="0.35">
      <c r="A4335" t="s">
        <v>4329</v>
      </c>
      <c r="B4335" s="1">
        <f t="shared" si="138"/>
        <v>38532.99999998953</v>
      </c>
      <c r="C4335">
        <f t="shared" si="137"/>
        <v>2005</v>
      </c>
      <c r="D4335" s="2">
        <v>0</v>
      </c>
      <c r="E4335" s="2">
        <v>0</v>
      </c>
      <c r="F4335" s="2">
        <v>27.22</v>
      </c>
      <c r="G4335" s="2">
        <v>0.41</v>
      </c>
      <c r="H4335" s="2">
        <v>0</v>
      </c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</row>
    <row r="4336" spans="1:41" x14ac:dyDescent="0.35">
      <c r="A4336" t="s">
        <v>4330</v>
      </c>
      <c r="B4336" s="1">
        <f t="shared" si="138"/>
        <v>38533.041666656194</v>
      </c>
      <c r="C4336">
        <f t="shared" si="137"/>
        <v>2005</v>
      </c>
      <c r="D4336" s="2">
        <v>0</v>
      </c>
      <c r="E4336" s="2">
        <v>0</v>
      </c>
      <c r="F4336" s="2">
        <v>26.54</v>
      </c>
      <c r="G4336" s="2">
        <v>0.28000000000000003</v>
      </c>
      <c r="H4336" s="2">
        <v>0</v>
      </c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</row>
    <row r="4337" spans="1:41" x14ac:dyDescent="0.35">
      <c r="A4337" t="s">
        <v>4331</v>
      </c>
      <c r="B4337" s="1">
        <f t="shared" si="138"/>
        <v>38533.083333322858</v>
      </c>
      <c r="C4337">
        <f t="shared" si="137"/>
        <v>2005</v>
      </c>
      <c r="D4337" s="2">
        <v>0</v>
      </c>
      <c r="E4337" s="2">
        <v>0</v>
      </c>
      <c r="F4337" s="2">
        <v>25.93</v>
      </c>
      <c r="G4337" s="2">
        <v>0.21</v>
      </c>
      <c r="H4337" s="2">
        <v>0</v>
      </c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</row>
    <row r="4338" spans="1:41" x14ac:dyDescent="0.35">
      <c r="A4338" t="s">
        <v>4332</v>
      </c>
      <c r="B4338" s="1">
        <f t="shared" si="138"/>
        <v>38533.124999989523</v>
      </c>
      <c r="C4338">
        <f t="shared" si="137"/>
        <v>2005</v>
      </c>
      <c r="D4338" s="2">
        <v>0</v>
      </c>
      <c r="E4338" s="2">
        <v>0</v>
      </c>
      <c r="F4338" s="2">
        <v>25.41</v>
      </c>
      <c r="G4338" s="2">
        <v>0.76</v>
      </c>
      <c r="H4338" s="2">
        <v>0</v>
      </c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</row>
    <row r="4339" spans="1:41" x14ac:dyDescent="0.35">
      <c r="A4339" t="s">
        <v>4333</v>
      </c>
      <c r="B4339" s="1">
        <f t="shared" si="138"/>
        <v>38533.166666656187</v>
      </c>
      <c r="C4339">
        <f t="shared" si="137"/>
        <v>2005</v>
      </c>
      <c r="D4339" s="2">
        <v>0</v>
      </c>
      <c r="E4339" s="2">
        <v>0</v>
      </c>
      <c r="F4339" s="2">
        <v>24.39</v>
      </c>
      <c r="G4339" s="2">
        <v>1.38</v>
      </c>
      <c r="H4339" s="2">
        <v>0</v>
      </c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</row>
    <row r="4340" spans="1:41" x14ac:dyDescent="0.35">
      <c r="A4340" t="s">
        <v>4334</v>
      </c>
      <c r="B4340" s="1">
        <f t="shared" si="138"/>
        <v>38533.208333322851</v>
      </c>
      <c r="C4340">
        <f t="shared" si="137"/>
        <v>2005</v>
      </c>
      <c r="D4340" s="2">
        <v>0</v>
      </c>
      <c r="E4340" s="2">
        <v>0</v>
      </c>
      <c r="F4340" s="2">
        <v>22.38</v>
      </c>
      <c r="G4340" s="2">
        <v>1.79</v>
      </c>
      <c r="H4340" s="2">
        <v>0</v>
      </c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</row>
    <row r="4341" spans="1:41" x14ac:dyDescent="0.35">
      <c r="A4341" t="s">
        <v>4335</v>
      </c>
      <c r="B4341" s="1">
        <f t="shared" si="138"/>
        <v>38533.249999989515</v>
      </c>
      <c r="C4341">
        <f t="shared" si="137"/>
        <v>2005</v>
      </c>
      <c r="D4341" s="2">
        <v>0</v>
      </c>
      <c r="E4341" s="2">
        <v>0</v>
      </c>
      <c r="F4341" s="2">
        <v>21.33</v>
      </c>
      <c r="G4341" s="2">
        <v>2</v>
      </c>
      <c r="H4341" s="2">
        <v>0</v>
      </c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</row>
    <row r="4342" spans="1:41" x14ac:dyDescent="0.35">
      <c r="A4342" t="s">
        <v>4336</v>
      </c>
      <c r="B4342" s="1">
        <f t="shared" si="138"/>
        <v>38533.29166665618</v>
      </c>
      <c r="C4342">
        <f t="shared" si="137"/>
        <v>2005</v>
      </c>
      <c r="D4342" s="2">
        <v>410.51</v>
      </c>
      <c r="E4342" s="2">
        <v>16.440000000000001</v>
      </c>
      <c r="F4342" s="2">
        <v>21.56</v>
      </c>
      <c r="G4342" s="2">
        <v>2</v>
      </c>
      <c r="H4342" s="2">
        <v>0</v>
      </c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</row>
    <row r="4343" spans="1:41" x14ac:dyDescent="0.35">
      <c r="A4343" t="s">
        <v>4337</v>
      </c>
      <c r="B4343" s="1">
        <f t="shared" si="138"/>
        <v>38533.333333322844</v>
      </c>
      <c r="C4343">
        <f t="shared" si="137"/>
        <v>2005</v>
      </c>
      <c r="D4343" s="2">
        <v>718.26</v>
      </c>
      <c r="E4343" s="2">
        <v>29.26</v>
      </c>
      <c r="F4343" s="2">
        <v>24.84</v>
      </c>
      <c r="G4343" s="2">
        <v>1.79</v>
      </c>
      <c r="H4343" s="2">
        <v>0</v>
      </c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</row>
    <row r="4344" spans="1:41" x14ac:dyDescent="0.35">
      <c r="A4344" t="s">
        <v>4338</v>
      </c>
      <c r="B4344" s="1">
        <f t="shared" si="138"/>
        <v>38533.374999989508</v>
      </c>
      <c r="C4344">
        <f t="shared" si="137"/>
        <v>2005</v>
      </c>
      <c r="D4344" s="2">
        <v>911.45</v>
      </c>
      <c r="E4344" s="2">
        <v>42.36</v>
      </c>
      <c r="F4344" s="2">
        <v>28.94</v>
      </c>
      <c r="G4344" s="2">
        <v>1.86</v>
      </c>
      <c r="H4344" s="2">
        <v>0</v>
      </c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</row>
    <row r="4345" spans="1:41" x14ac:dyDescent="0.35">
      <c r="A4345" t="s">
        <v>4339</v>
      </c>
      <c r="B4345" s="1">
        <f t="shared" si="138"/>
        <v>38533.416666656172</v>
      </c>
      <c r="C4345">
        <f t="shared" si="137"/>
        <v>2005</v>
      </c>
      <c r="D4345" s="2">
        <v>968.69</v>
      </c>
      <c r="E4345" s="2">
        <v>55.62</v>
      </c>
      <c r="F4345" s="2">
        <v>31.03</v>
      </c>
      <c r="G4345" s="2">
        <v>2.0699999999999998</v>
      </c>
      <c r="H4345" s="2">
        <v>0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</row>
    <row r="4346" spans="1:41" x14ac:dyDescent="0.35">
      <c r="A4346" t="s">
        <v>4340</v>
      </c>
      <c r="B4346" s="1">
        <f t="shared" si="138"/>
        <v>38533.458333322837</v>
      </c>
      <c r="C4346">
        <f t="shared" si="137"/>
        <v>2005</v>
      </c>
      <c r="D4346" s="2">
        <v>938.16</v>
      </c>
      <c r="E4346" s="2">
        <v>68.900000000000006</v>
      </c>
      <c r="F4346" s="2">
        <v>32.270000000000003</v>
      </c>
      <c r="G4346" s="2">
        <v>2.83</v>
      </c>
      <c r="H4346" s="2">
        <v>0</v>
      </c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</row>
    <row r="4347" spans="1:41" x14ac:dyDescent="0.35">
      <c r="A4347" t="s">
        <v>4341</v>
      </c>
      <c r="B4347" s="1">
        <f t="shared" si="138"/>
        <v>38533.499999989501</v>
      </c>
      <c r="C4347">
        <f t="shared" si="137"/>
        <v>2005</v>
      </c>
      <c r="D4347" s="2">
        <v>849.82</v>
      </c>
      <c r="E4347" s="2">
        <v>81.64</v>
      </c>
      <c r="F4347" s="2">
        <v>33.090000000000003</v>
      </c>
      <c r="G4347" s="2">
        <v>3.66</v>
      </c>
      <c r="H4347" s="2">
        <v>0</v>
      </c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</row>
    <row r="4348" spans="1:41" x14ac:dyDescent="0.35">
      <c r="A4348" t="s">
        <v>4342</v>
      </c>
      <c r="B4348" s="1">
        <f t="shared" si="138"/>
        <v>38533.541666656165</v>
      </c>
      <c r="C4348">
        <f t="shared" si="137"/>
        <v>2005</v>
      </c>
      <c r="D4348" s="2">
        <v>867.75</v>
      </c>
      <c r="E4348" s="2">
        <v>82.23</v>
      </c>
      <c r="F4348" s="2">
        <v>33.630000000000003</v>
      </c>
      <c r="G4348" s="2">
        <v>4.21</v>
      </c>
      <c r="H4348" s="2">
        <v>0</v>
      </c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</row>
    <row r="4349" spans="1:41" x14ac:dyDescent="0.35">
      <c r="A4349" t="s">
        <v>4343</v>
      </c>
      <c r="B4349" s="1">
        <f t="shared" si="138"/>
        <v>38533.583333322829</v>
      </c>
      <c r="C4349">
        <f t="shared" si="137"/>
        <v>2005</v>
      </c>
      <c r="D4349" s="2">
        <v>1015.33</v>
      </c>
      <c r="E4349" s="2">
        <v>69.58</v>
      </c>
      <c r="F4349" s="2">
        <v>34.04</v>
      </c>
      <c r="G4349" s="2">
        <v>4.4800000000000004</v>
      </c>
      <c r="H4349" s="2">
        <v>0</v>
      </c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</row>
    <row r="4350" spans="1:41" x14ac:dyDescent="0.35">
      <c r="A4350" t="s">
        <v>4344</v>
      </c>
      <c r="B4350" s="1">
        <f t="shared" si="138"/>
        <v>38533.624999989494</v>
      </c>
      <c r="C4350">
        <f t="shared" si="137"/>
        <v>2005</v>
      </c>
      <c r="D4350" s="2">
        <v>1094.3699999999999</v>
      </c>
      <c r="E4350" s="2">
        <v>56.3</v>
      </c>
      <c r="F4350" s="2">
        <v>34.25</v>
      </c>
      <c r="G4350" s="2">
        <v>4.62</v>
      </c>
      <c r="H4350" s="2">
        <v>0</v>
      </c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</row>
    <row r="4351" spans="1:41" x14ac:dyDescent="0.35">
      <c r="A4351" t="s">
        <v>4345</v>
      </c>
      <c r="B4351" s="1">
        <f t="shared" si="138"/>
        <v>38533.666666656158</v>
      </c>
      <c r="C4351">
        <f t="shared" si="137"/>
        <v>2005</v>
      </c>
      <c r="D4351" s="2">
        <v>1127.54</v>
      </c>
      <c r="E4351" s="2">
        <v>43.04</v>
      </c>
      <c r="F4351" s="2">
        <v>34.159999999999997</v>
      </c>
      <c r="G4351" s="2">
        <v>4.62</v>
      </c>
      <c r="H4351" s="2">
        <v>0</v>
      </c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</row>
    <row r="4352" spans="1:41" x14ac:dyDescent="0.35">
      <c r="A4352" t="s">
        <v>4346</v>
      </c>
      <c r="B4352" s="1">
        <f t="shared" si="138"/>
        <v>38533.708333322822</v>
      </c>
      <c r="C4352">
        <f t="shared" si="137"/>
        <v>2005</v>
      </c>
      <c r="D4352" s="2">
        <v>1020.16</v>
      </c>
      <c r="E4352" s="2">
        <v>29.93</v>
      </c>
      <c r="F4352" s="2">
        <v>33.69</v>
      </c>
      <c r="G4352" s="2">
        <v>4.28</v>
      </c>
      <c r="H4352" s="2">
        <v>0</v>
      </c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</row>
    <row r="4353" spans="1:41" x14ac:dyDescent="0.35">
      <c r="A4353" t="s">
        <v>4347</v>
      </c>
      <c r="B4353" s="1">
        <f t="shared" si="138"/>
        <v>38533.749999989486</v>
      </c>
      <c r="C4353">
        <f t="shared" si="137"/>
        <v>2005</v>
      </c>
      <c r="D4353" s="2">
        <v>916.18</v>
      </c>
      <c r="E4353" s="2">
        <v>17.09</v>
      </c>
      <c r="F4353" s="2">
        <v>32.909999999999997</v>
      </c>
      <c r="G4353" s="2">
        <v>3.72</v>
      </c>
      <c r="H4353" s="2">
        <v>0</v>
      </c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</row>
    <row r="4354" spans="1:41" x14ac:dyDescent="0.35">
      <c r="A4354" t="s">
        <v>4348</v>
      </c>
      <c r="B4354" s="1">
        <f t="shared" si="138"/>
        <v>38533.79166665615</v>
      </c>
      <c r="C4354">
        <f t="shared" si="137"/>
        <v>2005</v>
      </c>
      <c r="D4354" s="2">
        <v>836.67</v>
      </c>
      <c r="E4354" s="2">
        <v>4.6500000000000004</v>
      </c>
      <c r="F4354" s="2">
        <v>31.7</v>
      </c>
      <c r="G4354" s="2">
        <v>2.97</v>
      </c>
      <c r="H4354" s="2">
        <v>0</v>
      </c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</row>
    <row r="4355" spans="1:41" x14ac:dyDescent="0.35">
      <c r="A4355" t="s">
        <v>4349</v>
      </c>
      <c r="B4355" s="1">
        <f t="shared" si="138"/>
        <v>38533.833333322815</v>
      </c>
      <c r="C4355">
        <f t="shared" si="137"/>
        <v>2005</v>
      </c>
      <c r="D4355" s="2">
        <v>0</v>
      </c>
      <c r="E4355" s="2">
        <v>0</v>
      </c>
      <c r="F4355" s="2">
        <v>30.35</v>
      </c>
      <c r="G4355" s="2">
        <v>2</v>
      </c>
      <c r="H4355" s="2">
        <v>0</v>
      </c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</row>
    <row r="4356" spans="1:41" x14ac:dyDescent="0.35">
      <c r="A4356" t="s">
        <v>4350</v>
      </c>
      <c r="B4356" s="1">
        <f t="shared" si="138"/>
        <v>38533.874999989479</v>
      </c>
      <c r="C4356">
        <f t="shared" si="137"/>
        <v>2005</v>
      </c>
      <c r="D4356" s="2">
        <v>0</v>
      </c>
      <c r="E4356" s="2">
        <v>0</v>
      </c>
      <c r="F4356" s="2">
        <v>29.64</v>
      </c>
      <c r="G4356" s="2">
        <v>1.45</v>
      </c>
      <c r="H4356" s="2">
        <v>0</v>
      </c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</row>
    <row r="4357" spans="1:41" x14ac:dyDescent="0.35">
      <c r="A4357" t="s">
        <v>4351</v>
      </c>
      <c r="B4357" s="1">
        <f t="shared" si="138"/>
        <v>38533.916666656143</v>
      </c>
      <c r="C4357">
        <f t="shared" si="137"/>
        <v>2005</v>
      </c>
      <c r="D4357" s="2">
        <v>0</v>
      </c>
      <c r="E4357" s="2">
        <v>0</v>
      </c>
      <c r="F4357" s="2">
        <v>28.82</v>
      </c>
      <c r="G4357" s="2">
        <v>0.9</v>
      </c>
      <c r="H4357" s="2">
        <v>0</v>
      </c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</row>
    <row r="4358" spans="1:41" x14ac:dyDescent="0.35">
      <c r="A4358" t="s">
        <v>4352</v>
      </c>
      <c r="B4358" s="1">
        <f t="shared" si="138"/>
        <v>38533.958333322807</v>
      </c>
      <c r="C4358">
        <f t="shared" si="137"/>
        <v>2005</v>
      </c>
      <c r="D4358" s="2">
        <v>0</v>
      </c>
      <c r="E4358" s="2">
        <v>0</v>
      </c>
      <c r="F4358" s="2">
        <v>28.98</v>
      </c>
      <c r="G4358" s="2">
        <v>0.62</v>
      </c>
      <c r="H4358" s="2">
        <v>0</v>
      </c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</row>
    <row r="4359" spans="1:41" x14ac:dyDescent="0.35">
      <c r="A4359" t="s">
        <v>4353</v>
      </c>
      <c r="B4359" s="1">
        <f t="shared" si="138"/>
        <v>38533.999999989472</v>
      </c>
      <c r="C4359">
        <f t="shared" si="137"/>
        <v>2005</v>
      </c>
      <c r="D4359" s="2">
        <v>0</v>
      </c>
      <c r="E4359" s="2">
        <v>0</v>
      </c>
      <c r="F4359" s="2">
        <v>28.24</v>
      </c>
      <c r="G4359" s="2">
        <v>0.62</v>
      </c>
      <c r="H4359" s="2">
        <v>0</v>
      </c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</row>
    <row r="4360" spans="1:41" x14ac:dyDescent="0.35">
      <c r="A4360" t="s">
        <v>4354</v>
      </c>
      <c r="B4360" s="1">
        <f t="shared" si="138"/>
        <v>38534.041666656136</v>
      </c>
      <c r="C4360">
        <f t="shared" si="137"/>
        <v>2005</v>
      </c>
      <c r="D4360" s="2">
        <v>0</v>
      </c>
      <c r="E4360" s="2">
        <v>0</v>
      </c>
      <c r="F4360" s="2">
        <v>27.36</v>
      </c>
      <c r="G4360" s="2">
        <v>1.03</v>
      </c>
      <c r="H4360" s="2">
        <v>0</v>
      </c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</row>
    <row r="4361" spans="1:41" x14ac:dyDescent="0.35">
      <c r="A4361" t="s">
        <v>4355</v>
      </c>
      <c r="B4361" s="1">
        <f t="shared" si="138"/>
        <v>38534.0833333228</v>
      </c>
      <c r="C4361">
        <f t="shared" si="137"/>
        <v>2005</v>
      </c>
      <c r="D4361" s="2">
        <v>0</v>
      </c>
      <c r="E4361" s="2">
        <v>0</v>
      </c>
      <c r="F4361" s="2">
        <v>26.73</v>
      </c>
      <c r="G4361" s="2">
        <v>0.9</v>
      </c>
      <c r="H4361" s="2">
        <v>0</v>
      </c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</row>
    <row r="4362" spans="1:41" x14ac:dyDescent="0.35">
      <c r="A4362" t="s">
        <v>4356</v>
      </c>
      <c r="B4362" s="1">
        <f t="shared" si="138"/>
        <v>38534.124999989464</v>
      </c>
      <c r="C4362">
        <f t="shared" si="137"/>
        <v>2005</v>
      </c>
      <c r="D4362" s="2">
        <v>0</v>
      </c>
      <c r="E4362" s="2">
        <v>0</v>
      </c>
      <c r="F4362" s="2">
        <v>26.16</v>
      </c>
      <c r="G4362" s="2">
        <v>0.9</v>
      </c>
      <c r="H4362" s="2">
        <v>0</v>
      </c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</row>
    <row r="4363" spans="1:41" x14ac:dyDescent="0.35">
      <c r="A4363" t="s">
        <v>4357</v>
      </c>
      <c r="B4363" s="1">
        <f t="shared" si="138"/>
        <v>38534.166666656129</v>
      </c>
      <c r="C4363">
        <f t="shared" si="137"/>
        <v>2005</v>
      </c>
      <c r="D4363" s="2">
        <v>0</v>
      </c>
      <c r="E4363" s="2">
        <v>0</v>
      </c>
      <c r="F4363" s="2">
        <v>25.56</v>
      </c>
      <c r="G4363" s="2">
        <v>1.31</v>
      </c>
      <c r="H4363" s="2">
        <v>0</v>
      </c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</row>
    <row r="4364" spans="1:41" x14ac:dyDescent="0.35">
      <c r="A4364" t="s">
        <v>4358</v>
      </c>
      <c r="B4364" s="1">
        <f t="shared" si="138"/>
        <v>38534.208333322793</v>
      </c>
      <c r="C4364">
        <f t="shared" si="137"/>
        <v>2005</v>
      </c>
      <c r="D4364" s="2">
        <v>0</v>
      </c>
      <c r="E4364" s="2">
        <v>0</v>
      </c>
      <c r="F4364" s="2">
        <v>23.81</v>
      </c>
      <c r="G4364" s="2">
        <v>1.52</v>
      </c>
      <c r="H4364" s="2">
        <v>0</v>
      </c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</row>
    <row r="4365" spans="1:41" x14ac:dyDescent="0.35">
      <c r="A4365" t="s">
        <v>4359</v>
      </c>
      <c r="B4365" s="1">
        <f t="shared" si="138"/>
        <v>38534.249999989457</v>
      </c>
      <c r="C4365">
        <f t="shared" si="137"/>
        <v>2005</v>
      </c>
      <c r="D4365" s="2">
        <v>0</v>
      </c>
      <c r="E4365" s="2">
        <v>0</v>
      </c>
      <c r="F4365" s="2">
        <v>22.32</v>
      </c>
      <c r="G4365" s="2">
        <v>1.72</v>
      </c>
      <c r="H4365" s="2">
        <v>0</v>
      </c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</row>
    <row r="4366" spans="1:41" x14ac:dyDescent="0.35">
      <c r="A4366" t="s">
        <v>4360</v>
      </c>
      <c r="B4366" s="1">
        <f t="shared" si="138"/>
        <v>38534.291666656121</v>
      </c>
      <c r="C4366">
        <f t="shared" si="137"/>
        <v>2005</v>
      </c>
      <c r="D4366" s="2">
        <v>410.38</v>
      </c>
      <c r="E4366" s="2">
        <v>16.37</v>
      </c>
      <c r="F4366" s="2">
        <v>22.19</v>
      </c>
      <c r="G4366" s="2">
        <v>1.79</v>
      </c>
      <c r="H4366" s="2">
        <v>0</v>
      </c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</row>
    <row r="4367" spans="1:41" x14ac:dyDescent="0.35">
      <c r="A4367" t="s">
        <v>4361</v>
      </c>
      <c r="B4367" s="1">
        <f t="shared" si="138"/>
        <v>38534.333333322786</v>
      </c>
      <c r="C4367">
        <f t="shared" si="137"/>
        <v>2005</v>
      </c>
      <c r="D4367" s="2">
        <v>742.01</v>
      </c>
      <c r="E4367" s="2">
        <v>29.2</v>
      </c>
      <c r="F4367" s="2">
        <v>26.18</v>
      </c>
      <c r="G4367" s="2">
        <v>1.31</v>
      </c>
      <c r="H4367" s="2">
        <v>0</v>
      </c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</row>
    <row r="4368" spans="1:41" x14ac:dyDescent="0.35">
      <c r="A4368" t="s">
        <v>4362</v>
      </c>
      <c r="B4368" s="1">
        <f t="shared" si="138"/>
        <v>38534.37499998945</v>
      </c>
      <c r="C4368">
        <f t="shared" si="137"/>
        <v>2005</v>
      </c>
      <c r="D4368" s="2">
        <v>897.86</v>
      </c>
      <c r="E4368" s="2">
        <v>42.3</v>
      </c>
      <c r="F4368" s="2">
        <v>30.05</v>
      </c>
      <c r="G4368" s="2">
        <v>0.62</v>
      </c>
      <c r="H4368" s="2">
        <v>0</v>
      </c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</row>
    <row r="4369" spans="1:41" x14ac:dyDescent="0.35">
      <c r="A4369" t="s">
        <v>4363</v>
      </c>
      <c r="B4369" s="1">
        <f t="shared" si="138"/>
        <v>38534.416666656114</v>
      </c>
      <c r="C4369">
        <f t="shared" si="137"/>
        <v>2005</v>
      </c>
      <c r="D4369" s="2">
        <v>961.88</v>
      </c>
      <c r="E4369" s="2">
        <v>55.56</v>
      </c>
      <c r="F4369" s="2">
        <v>32.61</v>
      </c>
      <c r="G4369" s="2">
        <v>0.28000000000000003</v>
      </c>
      <c r="H4369" s="2">
        <v>0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</row>
    <row r="4370" spans="1:41" x14ac:dyDescent="0.35">
      <c r="A4370" t="s">
        <v>4364</v>
      </c>
      <c r="B4370" s="1">
        <f t="shared" si="138"/>
        <v>38534.458333322778</v>
      </c>
      <c r="C4370">
        <f t="shared" si="137"/>
        <v>2005</v>
      </c>
      <c r="D4370" s="2">
        <v>947.34</v>
      </c>
      <c r="E4370" s="2">
        <v>68.84</v>
      </c>
      <c r="F4370" s="2">
        <v>34.08</v>
      </c>
      <c r="G4370" s="2">
        <v>2.2799999999999998</v>
      </c>
      <c r="H4370" s="2">
        <v>0</v>
      </c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</row>
    <row r="4371" spans="1:41" x14ac:dyDescent="0.35">
      <c r="A4371" t="s">
        <v>4365</v>
      </c>
      <c r="B4371" s="1">
        <f t="shared" si="138"/>
        <v>38534.499999989443</v>
      </c>
      <c r="C4371">
        <f t="shared" ref="C4371:C4434" si="139">YEAR(B4371)</f>
        <v>2005</v>
      </c>
      <c r="D4371" s="2">
        <v>859.56</v>
      </c>
      <c r="E4371" s="2">
        <v>81.569999999999993</v>
      </c>
      <c r="F4371" s="2">
        <v>35.090000000000003</v>
      </c>
      <c r="G4371" s="2">
        <v>3.79</v>
      </c>
      <c r="H4371" s="2">
        <v>0</v>
      </c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</row>
    <row r="4372" spans="1:41" x14ac:dyDescent="0.35">
      <c r="A4372" t="s">
        <v>4366</v>
      </c>
      <c r="B4372" s="1">
        <f t="shared" ref="B4372:B4435" si="140">B4371+1/24</f>
        <v>38534.541666656107</v>
      </c>
      <c r="C4372">
        <f t="shared" si="139"/>
        <v>2005</v>
      </c>
      <c r="D4372" s="2">
        <v>856.57</v>
      </c>
      <c r="E4372" s="2">
        <v>82.23</v>
      </c>
      <c r="F4372" s="2">
        <v>35.75</v>
      </c>
      <c r="G4372" s="2">
        <v>4.76</v>
      </c>
      <c r="H4372" s="2">
        <v>0</v>
      </c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</row>
    <row r="4373" spans="1:41" x14ac:dyDescent="0.35">
      <c r="A4373" t="s">
        <v>4367</v>
      </c>
      <c r="B4373" s="1">
        <f t="shared" si="140"/>
        <v>38534.583333322771</v>
      </c>
      <c r="C4373">
        <f t="shared" si="139"/>
        <v>2005</v>
      </c>
      <c r="D4373" s="2">
        <v>998.55</v>
      </c>
      <c r="E4373" s="2">
        <v>69.599999999999994</v>
      </c>
      <c r="F4373" s="2">
        <v>36.14</v>
      </c>
      <c r="G4373" s="2">
        <v>5.31</v>
      </c>
      <c r="H4373" s="2">
        <v>0</v>
      </c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</row>
    <row r="4374" spans="1:41" x14ac:dyDescent="0.35">
      <c r="A4374" t="s">
        <v>4368</v>
      </c>
      <c r="B4374" s="1">
        <f t="shared" si="140"/>
        <v>38534.624999989435</v>
      </c>
      <c r="C4374">
        <f t="shared" si="139"/>
        <v>2005</v>
      </c>
      <c r="D4374" s="2">
        <v>1079.97</v>
      </c>
      <c r="E4374" s="2">
        <v>56.33</v>
      </c>
      <c r="F4374" s="2">
        <v>36.19</v>
      </c>
      <c r="G4374" s="2">
        <v>5.59</v>
      </c>
      <c r="H4374" s="2">
        <v>0</v>
      </c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</row>
    <row r="4375" spans="1:41" x14ac:dyDescent="0.35">
      <c r="A4375" t="s">
        <v>4369</v>
      </c>
      <c r="B4375" s="1">
        <f t="shared" si="140"/>
        <v>38534.6666666561</v>
      </c>
      <c r="C4375">
        <f t="shared" si="139"/>
        <v>2005</v>
      </c>
      <c r="D4375" s="2">
        <v>1104.0899999999999</v>
      </c>
      <c r="E4375" s="2">
        <v>43.07</v>
      </c>
      <c r="F4375" s="2">
        <v>35.799999999999997</v>
      </c>
      <c r="G4375" s="2">
        <v>5.45</v>
      </c>
      <c r="H4375" s="2">
        <v>0</v>
      </c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</row>
    <row r="4376" spans="1:41" x14ac:dyDescent="0.35">
      <c r="A4376" t="s">
        <v>4370</v>
      </c>
      <c r="B4376" s="1">
        <f t="shared" si="140"/>
        <v>38534.708333322764</v>
      </c>
      <c r="C4376">
        <f t="shared" si="139"/>
        <v>2005</v>
      </c>
      <c r="D4376" s="2">
        <v>1071.32</v>
      </c>
      <c r="E4376" s="2">
        <v>29.96</v>
      </c>
      <c r="F4376" s="2">
        <v>35.090000000000003</v>
      </c>
      <c r="G4376" s="2">
        <v>5.03</v>
      </c>
      <c r="H4376" s="2">
        <v>0</v>
      </c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</row>
    <row r="4377" spans="1:41" x14ac:dyDescent="0.35">
      <c r="A4377" t="s">
        <v>4371</v>
      </c>
      <c r="B4377" s="1">
        <f t="shared" si="140"/>
        <v>38534.749999989428</v>
      </c>
      <c r="C4377">
        <f t="shared" si="139"/>
        <v>2005</v>
      </c>
      <c r="D4377" s="2">
        <v>900.74</v>
      </c>
      <c r="E4377" s="2">
        <v>17.11</v>
      </c>
      <c r="F4377" s="2">
        <v>34.08</v>
      </c>
      <c r="G4377" s="2">
        <v>4.21</v>
      </c>
      <c r="H4377" s="2">
        <v>0</v>
      </c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</row>
    <row r="4378" spans="1:41" x14ac:dyDescent="0.35">
      <c r="A4378" t="s">
        <v>4372</v>
      </c>
      <c r="B4378" s="1">
        <f t="shared" si="140"/>
        <v>38534.791666656092</v>
      </c>
      <c r="C4378">
        <f t="shared" si="139"/>
        <v>2005</v>
      </c>
      <c r="D4378" s="2">
        <v>727.37</v>
      </c>
      <c r="E4378" s="2">
        <v>4.66</v>
      </c>
      <c r="F4378" s="2">
        <v>32.659999999999997</v>
      </c>
      <c r="G4378" s="2">
        <v>3.17</v>
      </c>
      <c r="H4378" s="2">
        <v>0</v>
      </c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</row>
    <row r="4379" spans="1:41" x14ac:dyDescent="0.35">
      <c r="A4379" t="s">
        <v>4373</v>
      </c>
      <c r="B4379" s="1">
        <f t="shared" si="140"/>
        <v>38534.833333322757</v>
      </c>
      <c r="C4379">
        <f t="shared" si="139"/>
        <v>2005</v>
      </c>
      <c r="D4379" s="2">
        <v>0</v>
      </c>
      <c r="E4379" s="2">
        <v>0</v>
      </c>
      <c r="F4379" s="2">
        <v>31.16</v>
      </c>
      <c r="G4379" s="2">
        <v>2.14</v>
      </c>
      <c r="H4379" s="2">
        <v>0</v>
      </c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</row>
    <row r="4380" spans="1:41" x14ac:dyDescent="0.35">
      <c r="A4380" t="s">
        <v>4374</v>
      </c>
      <c r="B4380" s="1">
        <f t="shared" si="140"/>
        <v>38534.874999989421</v>
      </c>
      <c r="C4380">
        <f t="shared" si="139"/>
        <v>2005</v>
      </c>
      <c r="D4380" s="2">
        <v>0</v>
      </c>
      <c r="E4380" s="2">
        <v>0</v>
      </c>
      <c r="F4380" s="2">
        <v>30.28</v>
      </c>
      <c r="G4380" s="2">
        <v>1.66</v>
      </c>
      <c r="H4380" s="2">
        <v>0</v>
      </c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</row>
    <row r="4381" spans="1:41" x14ac:dyDescent="0.35">
      <c r="A4381" t="s">
        <v>4375</v>
      </c>
      <c r="B4381" s="1">
        <f t="shared" si="140"/>
        <v>38534.916666656085</v>
      </c>
      <c r="C4381">
        <f t="shared" si="139"/>
        <v>2005</v>
      </c>
      <c r="D4381" s="2">
        <v>0</v>
      </c>
      <c r="E4381" s="2">
        <v>0</v>
      </c>
      <c r="F4381" s="2">
        <v>29.06</v>
      </c>
      <c r="G4381" s="2">
        <v>1.24</v>
      </c>
      <c r="H4381" s="2">
        <v>0</v>
      </c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</row>
    <row r="4382" spans="1:41" x14ac:dyDescent="0.35">
      <c r="A4382" t="s">
        <v>4376</v>
      </c>
      <c r="B4382" s="1">
        <f t="shared" si="140"/>
        <v>38534.958333322749</v>
      </c>
      <c r="C4382">
        <f t="shared" si="139"/>
        <v>2005</v>
      </c>
      <c r="D4382" s="2">
        <v>0</v>
      </c>
      <c r="E4382" s="2">
        <v>0</v>
      </c>
      <c r="F4382" s="2">
        <v>28.9</v>
      </c>
      <c r="G4382" s="2">
        <v>0.97</v>
      </c>
      <c r="H4382" s="2">
        <v>0</v>
      </c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</row>
    <row r="4383" spans="1:41" x14ac:dyDescent="0.35">
      <c r="A4383" t="s">
        <v>4377</v>
      </c>
      <c r="B4383" s="1">
        <f t="shared" si="140"/>
        <v>38534.999999989413</v>
      </c>
      <c r="C4383">
        <f t="shared" si="139"/>
        <v>2005</v>
      </c>
      <c r="D4383" s="2">
        <v>0</v>
      </c>
      <c r="E4383" s="2">
        <v>0</v>
      </c>
      <c r="F4383" s="2">
        <v>28.7</v>
      </c>
      <c r="G4383" s="2">
        <v>0.83</v>
      </c>
      <c r="H4383" s="2">
        <v>0</v>
      </c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</row>
    <row r="4384" spans="1:41" x14ac:dyDescent="0.35">
      <c r="A4384" t="s">
        <v>4378</v>
      </c>
      <c r="B4384" s="1">
        <f t="shared" si="140"/>
        <v>38535.041666656078</v>
      </c>
      <c r="C4384">
        <f t="shared" si="139"/>
        <v>2005</v>
      </c>
      <c r="D4384" s="2">
        <v>0</v>
      </c>
      <c r="E4384" s="2">
        <v>0</v>
      </c>
      <c r="F4384" s="2">
        <v>27.98</v>
      </c>
      <c r="G4384" s="2">
        <v>0.62</v>
      </c>
      <c r="H4384" s="2">
        <v>0</v>
      </c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</row>
    <row r="4385" spans="1:41" x14ac:dyDescent="0.35">
      <c r="A4385" t="s">
        <v>4379</v>
      </c>
      <c r="B4385" s="1">
        <f t="shared" si="140"/>
        <v>38535.083333322742</v>
      </c>
      <c r="C4385">
        <f t="shared" si="139"/>
        <v>2005</v>
      </c>
      <c r="D4385" s="2">
        <v>0</v>
      </c>
      <c r="E4385" s="2">
        <v>0</v>
      </c>
      <c r="F4385" s="2">
        <v>27.3</v>
      </c>
      <c r="G4385" s="2">
        <v>0.62</v>
      </c>
      <c r="H4385" s="2">
        <v>0</v>
      </c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</row>
    <row r="4386" spans="1:41" x14ac:dyDescent="0.35">
      <c r="A4386" t="s">
        <v>4380</v>
      </c>
      <c r="B4386" s="1">
        <f t="shared" si="140"/>
        <v>38535.124999989406</v>
      </c>
      <c r="C4386">
        <f t="shared" si="139"/>
        <v>2005</v>
      </c>
      <c r="D4386" s="2">
        <v>0</v>
      </c>
      <c r="E4386" s="2">
        <v>0</v>
      </c>
      <c r="F4386" s="2">
        <v>26.62</v>
      </c>
      <c r="G4386" s="2">
        <v>1.17</v>
      </c>
      <c r="H4386" s="2">
        <v>0</v>
      </c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</row>
    <row r="4387" spans="1:41" x14ac:dyDescent="0.35">
      <c r="A4387" t="s">
        <v>4381</v>
      </c>
      <c r="B4387" s="1">
        <f t="shared" si="140"/>
        <v>38535.16666665607</v>
      </c>
      <c r="C4387">
        <f t="shared" si="139"/>
        <v>2005</v>
      </c>
      <c r="D4387" s="2">
        <v>0</v>
      </c>
      <c r="E4387" s="2">
        <v>0</v>
      </c>
      <c r="F4387" s="2">
        <v>24.42</v>
      </c>
      <c r="G4387" s="2">
        <v>1.59</v>
      </c>
      <c r="H4387" s="2">
        <v>0</v>
      </c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</row>
    <row r="4388" spans="1:41" x14ac:dyDescent="0.35">
      <c r="A4388" t="s">
        <v>4382</v>
      </c>
      <c r="B4388" s="1">
        <f t="shared" si="140"/>
        <v>38535.208333322735</v>
      </c>
      <c r="C4388">
        <f t="shared" si="139"/>
        <v>2005</v>
      </c>
      <c r="D4388" s="2">
        <v>0</v>
      </c>
      <c r="E4388" s="2">
        <v>0</v>
      </c>
      <c r="F4388" s="2">
        <v>22.83</v>
      </c>
      <c r="G4388" s="2">
        <v>1.86</v>
      </c>
      <c r="H4388" s="2">
        <v>0</v>
      </c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</row>
    <row r="4389" spans="1:41" x14ac:dyDescent="0.35">
      <c r="A4389" t="s">
        <v>4383</v>
      </c>
      <c r="B4389" s="1">
        <f t="shared" si="140"/>
        <v>38535.249999989399</v>
      </c>
      <c r="C4389">
        <f t="shared" si="139"/>
        <v>2005</v>
      </c>
      <c r="D4389" s="2">
        <v>0</v>
      </c>
      <c r="E4389" s="2">
        <v>0</v>
      </c>
      <c r="F4389" s="2">
        <v>21.61</v>
      </c>
      <c r="G4389" s="2">
        <v>2.0699999999999998</v>
      </c>
      <c r="H4389" s="2">
        <v>0</v>
      </c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</row>
    <row r="4390" spans="1:41" x14ac:dyDescent="0.35">
      <c r="A4390" t="s">
        <v>4384</v>
      </c>
      <c r="B4390" s="1">
        <f t="shared" si="140"/>
        <v>38535.291666656063</v>
      </c>
      <c r="C4390">
        <f t="shared" si="139"/>
        <v>2005</v>
      </c>
      <c r="D4390" s="2">
        <v>404.26</v>
      </c>
      <c r="E4390" s="2">
        <v>16.3</v>
      </c>
      <c r="F4390" s="2">
        <v>21.93</v>
      </c>
      <c r="G4390" s="2">
        <v>2</v>
      </c>
      <c r="H4390" s="2">
        <v>0</v>
      </c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</row>
    <row r="4391" spans="1:41" x14ac:dyDescent="0.35">
      <c r="A4391" t="s">
        <v>4385</v>
      </c>
      <c r="B4391" s="1">
        <f t="shared" si="140"/>
        <v>38535.333333322727</v>
      </c>
      <c r="C4391">
        <f t="shared" si="139"/>
        <v>2005</v>
      </c>
      <c r="D4391" s="2">
        <v>710.19</v>
      </c>
      <c r="E4391" s="2">
        <v>29.14</v>
      </c>
      <c r="F4391" s="2">
        <v>26.23</v>
      </c>
      <c r="G4391" s="2">
        <v>1.52</v>
      </c>
      <c r="H4391" s="2">
        <v>0</v>
      </c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</row>
    <row r="4392" spans="1:41" x14ac:dyDescent="0.35">
      <c r="A4392" t="s">
        <v>4386</v>
      </c>
      <c r="B4392" s="1">
        <f t="shared" si="140"/>
        <v>38535.374999989392</v>
      </c>
      <c r="C4392">
        <f t="shared" si="139"/>
        <v>2005</v>
      </c>
      <c r="D4392" s="2">
        <v>892.38</v>
      </c>
      <c r="E4392" s="2">
        <v>42.24</v>
      </c>
      <c r="F4392" s="2">
        <v>30.72</v>
      </c>
      <c r="G4392" s="2">
        <v>1.1000000000000001</v>
      </c>
      <c r="H4392" s="2">
        <v>0</v>
      </c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</row>
    <row r="4393" spans="1:41" x14ac:dyDescent="0.35">
      <c r="A4393" t="s">
        <v>4387</v>
      </c>
      <c r="B4393" s="1">
        <f t="shared" si="140"/>
        <v>38535.416666656056</v>
      </c>
      <c r="C4393">
        <f t="shared" si="139"/>
        <v>2005</v>
      </c>
      <c r="D4393" s="2">
        <v>938.51</v>
      </c>
      <c r="E4393" s="2">
        <v>55.5</v>
      </c>
      <c r="F4393" s="2">
        <v>33.450000000000003</v>
      </c>
      <c r="G4393" s="2">
        <v>1.66</v>
      </c>
      <c r="H4393" s="2">
        <v>0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</row>
    <row r="4394" spans="1:41" x14ac:dyDescent="0.35">
      <c r="A4394" t="s">
        <v>4388</v>
      </c>
      <c r="B4394" s="1">
        <f t="shared" si="140"/>
        <v>38535.45833332272</v>
      </c>
      <c r="C4394">
        <f t="shared" si="139"/>
        <v>2005</v>
      </c>
      <c r="D4394" s="2">
        <v>943.28</v>
      </c>
      <c r="E4394" s="2">
        <v>68.77</v>
      </c>
      <c r="F4394" s="2">
        <v>34.950000000000003</v>
      </c>
      <c r="G4394" s="2">
        <v>1.86</v>
      </c>
      <c r="H4394" s="2">
        <v>0</v>
      </c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</row>
    <row r="4395" spans="1:41" x14ac:dyDescent="0.35">
      <c r="A4395" t="s">
        <v>4389</v>
      </c>
      <c r="B4395" s="1">
        <f t="shared" si="140"/>
        <v>38535.499999989384</v>
      </c>
      <c r="C4395">
        <f t="shared" si="139"/>
        <v>2005</v>
      </c>
      <c r="D4395" s="2">
        <v>846.09</v>
      </c>
      <c r="E4395" s="2">
        <v>81.5</v>
      </c>
      <c r="F4395" s="2">
        <v>36.01</v>
      </c>
      <c r="G4395" s="2">
        <v>3.59</v>
      </c>
      <c r="H4395" s="2">
        <v>0</v>
      </c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</row>
    <row r="4396" spans="1:41" x14ac:dyDescent="0.35">
      <c r="A4396" t="s">
        <v>4390</v>
      </c>
      <c r="B4396" s="1">
        <f t="shared" si="140"/>
        <v>38535.541666656049</v>
      </c>
      <c r="C4396">
        <f t="shared" si="139"/>
        <v>2005</v>
      </c>
      <c r="D4396" s="2">
        <v>843.07</v>
      </c>
      <c r="E4396" s="2">
        <v>82.22</v>
      </c>
      <c r="F4396" s="2">
        <v>36.57</v>
      </c>
      <c r="G4396" s="2">
        <v>4.97</v>
      </c>
      <c r="H4396" s="2">
        <v>0</v>
      </c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</row>
    <row r="4397" spans="1:41" x14ac:dyDescent="0.35">
      <c r="A4397" t="s">
        <v>4391</v>
      </c>
      <c r="B4397" s="1">
        <f t="shared" si="140"/>
        <v>38535.583333322713</v>
      </c>
      <c r="C4397">
        <f t="shared" si="139"/>
        <v>2005</v>
      </c>
      <c r="D4397" s="2">
        <v>994.43</v>
      </c>
      <c r="E4397" s="2">
        <v>69.62</v>
      </c>
      <c r="F4397" s="2">
        <v>36.71</v>
      </c>
      <c r="G4397" s="2">
        <v>5.86</v>
      </c>
      <c r="H4397" s="2">
        <v>0</v>
      </c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</row>
    <row r="4398" spans="1:41" x14ac:dyDescent="0.35">
      <c r="A4398" t="s">
        <v>4392</v>
      </c>
      <c r="B4398" s="1">
        <f t="shared" si="140"/>
        <v>38535.624999989377</v>
      </c>
      <c r="C4398">
        <f t="shared" si="139"/>
        <v>2005</v>
      </c>
      <c r="D4398" s="2">
        <v>1087.45</v>
      </c>
      <c r="E4398" s="2">
        <v>56.35</v>
      </c>
      <c r="F4398" s="2">
        <v>36.53</v>
      </c>
      <c r="G4398" s="2">
        <v>6.34</v>
      </c>
      <c r="H4398" s="2">
        <v>0</v>
      </c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</row>
    <row r="4399" spans="1:41" x14ac:dyDescent="0.35">
      <c r="A4399" t="s">
        <v>4393</v>
      </c>
      <c r="B4399" s="1">
        <f t="shared" si="140"/>
        <v>38535.666666656041</v>
      </c>
      <c r="C4399">
        <f t="shared" si="139"/>
        <v>2005</v>
      </c>
      <c r="D4399" s="2">
        <v>1098.6099999999999</v>
      </c>
      <c r="E4399" s="2">
        <v>43.09</v>
      </c>
      <c r="F4399" s="2">
        <v>35.97</v>
      </c>
      <c r="G4399" s="2">
        <v>6.28</v>
      </c>
      <c r="H4399" s="2">
        <v>0</v>
      </c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</row>
    <row r="4400" spans="1:41" x14ac:dyDescent="0.35">
      <c r="A4400" t="s">
        <v>4394</v>
      </c>
      <c r="B4400" s="1">
        <f t="shared" si="140"/>
        <v>38535.708333322706</v>
      </c>
      <c r="C4400">
        <f t="shared" si="139"/>
        <v>2005</v>
      </c>
      <c r="D4400" s="2">
        <v>1064.1099999999999</v>
      </c>
      <c r="E4400" s="2">
        <v>29.97</v>
      </c>
      <c r="F4400" s="2">
        <v>35.200000000000003</v>
      </c>
      <c r="G4400" s="2">
        <v>5.79</v>
      </c>
      <c r="H4400" s="2">
        <v>0</v>
      </c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</row>
    <row r="4401" spans="1:41" x14ac:dyDescent="0.35">
      <c r="A4401" t="s">
        <v>4395</v>
      </c>
      <c r="B4401" s="1">
        <f t="shared" si="140"/>
        <v>38535.74999998937</v>
      </c>
      <c r="C4401">
        <f t="shared" si="139"/>
        <v>2005</v>
      </c>
      <c r="D4401" s="2">
        <v>936.11</v>
      </c>
      <c r="E4401" s="2">
        <v>17.12</v>
      </c>
      <c r="F4401" s="2">
        <v>34.1</v>
      </c>
      <c r="G4401" s="2">
        <v>4.9000000000000004</v>
      </c>
      <c r="H4401" s="2">
        <v>0</v>
      </c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</row>
    <row r="4402" spans="1:41" x14ac:dyDescent="0.35">
      <c r="A4402" t="s">
        <v>4396</v>
      </c>
      <c r="B4402" s="1">
        <f t="shared" si="140"/>
        <v>38535.791666656034</v>
      </c>
      <c r="C4402">
        <f t="shared" si="139"/>
        <v>2005</v>
      </c>
      <c r="D4402" s="2">
        <v>713.04</v>
      </c>
      <c r="E4402" s="2">
        <v>4.67</v>
      </c>
      <c r="F4402" s="2">
        <v>32.64</v>
      </c>
      <c r="G4402" s="2">
        <v>3.66</v>
      </c>
      <c r="H4402" s="2">
        <v>0</v>
      </c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</row>
    <row r="4403" spans="1:41" x14ac:dyDescent="0.35">
      <c r="A4403" t="s">
        <v>4397</v>
      </c>
      <c r="B4403" s="1">
        <f t="shared" si="140"/>
        <v>38535.833333322698</v>
      </c>
      <c r="C4403">
        <f t="shared" si="139"/>
        <v>2005</v>
      </c>
      <c r="D4403" s="2">
        <v>0</v>
      </c>
      <c r="E4403" s="2">
        <v>0</v>
      </c>
      <c r="F4403" s="2">
        <v>31.19</v>
      </c>
      <c r="G4403" s="2">
        <v>2.48</v>
      </c>
      <c r="H4403" s="2">
        <v>0</v>
      </c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</row>
    <row r="4404" spans="1:41" x14ac:dyDescent="0.35">
      <c r="A4404" t="s">
        <v>4398</v>
      </c>
      <c r="B4404" s="1">
        <f t="shared" si="140"/>
        <v>38535.874999989363</v>
      </c>
      <c r="C4404">
        <f t="shared" si="139"/>
        <v>2005</v>
      </c>
      <c r="D4404" s="2">
        <v>0</v>
      </c>
      <c r="E4404" s="2">
        <v>0</v>
      </c>
      <c r="F4404" s="2">
        <v>30.42</v>
      </c>
      <c r="G4404" s="2">
        <v>1.79</v>
      </c>
      <c r="H4404" s="2">
        <v>0</v>
      </c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</row>
    <row r="4405" spans="1:41" x14ac:dyDescent="0.35">
      <c r="A4405" t="s">
        <v>4399</v>
      </c>
      <c r="B4405" s="1">
        <f t="shared" si="140"/>
        <v>38535.916666656027</v>
      </c>
      <c r="C4405">
        <f t="shared" si="139"/>
        <v>2005</v>
      </c>
      <c r="D4405" s="2">
        <v>0</v>
      </c>
      <c r="E4405" s="2">
        <v>0</v>
      </c>
      <c r="F4405" s="2">
        <v>29.34</v>
      </c>
      <c r="G4405" s="2">
        <v>1.03</v>
      </c>
      <c r="H4405" s="2">
        <v>0</v>
      </c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</row>
    <row r="4406" spans="1:41" x14ac:dyDescent="0.35">
      <c r="A4406" t="s">
        <v>4400</v>
      </c>
      <c r="B4406" s="1">
        <f t="shared" si="140"/>
        <v>38535.958333322691</v>
      </c>
      <c r="C4406">
        <f t="shared" si="139"/>
        <v>2005</v>
      </c>
      <c r="D4406" s="2">
        <v>0</v>
      </c>
      <c r="E4406" s="2">
        <v>0</v>
      </c>
      <c r="F4406" s="2">
        <v>29.6</v>
      </c>
      <c r="G4406" s="2">
        <v>0.69</v>
      </c>
      <c r="H4406" s="2">
        <v>0</v>
      </c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</row>
    <row r="4407" spans="1:41" x14ac:dyDescent="0.35">
      <c r="A4407" t="s">
        <v>4401</v>
      </c>
      <c r="B4407" s="1">
        <f t="shared" si="140"/>
        <v>38535.999999989355</v>
      </c>
      <c r="C4407">
        <f t="shared" si="139"/>
        <v>2005</v>
      </c>
      <c r="D4407" s="2">
        <v>0</v>
      </c>
      <c r="E4407" s="2">
        <v>0</v>
      </c>
      <c r="F4407" s="2">
        <v>29</v>
      </c>
      <c r="G4407" s="2">
        <v>0.83</v>
      </c>
      <c r="H4407" s="2">
        <v>0</v>
      </c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</row>
    <row r="4408" spans="1:41" x14ac:dyDescent="0.35">
      <c r="A4408" t="s">
        <v>4402</v>
      </c>
      <c r="B4408" s="1">
        <f t="shared" si="140"/>
        <v>38536.04166665602</v>
      </c>
      <c r="C4408">
        <f t="shared" si="139"/>
        <v>2005</v>
      </c>
      <c r="D4408" s="2">
        <v>0</v>
      </c>
      <c r="E4408" s="2">
        <v>0</v>
      </c>
      <c r="F4408" s="2">
        <v>28.23</v>
      </c>
      <c r="G4408" s="2">
        <v>1.03</v>
      </c>
      <c r="H4408" s="2">
        <v>0</v>
      </c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</row>
    <row r="4409" spans="1:41" x14ac:dyDescent="0.35">
      <c r="A4409" t="s">
        <v>4403</v>
      </c>
      <c r="B4409" s="1">
        <f t="shared" si="140"/>
        <v>38536.083333322684</v>
      </c>
      <c r="C4409">
        <f t="shared" si="139"/>
        <v>2005</v>
      </c>
      <c r="D4409" s="2">
        <v>0</v>
      </c>
      <c r="E4409" s="2">
        <v>0</v>
      </c>
      <c r="F4409" s="2">
        <v>26.95</v>
      </c>
      <c r="G4409" s="2">
        <v>1.31</v>
      </c>
      <c r="H4409" s="2">
        <v>0</v>
      </c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</row>
    <row r="4410" spans="1:41" x14ac:dyDescent="0.35">
      <c r="A4410" t="s">
        <v>4404</v>
      </c>
      <c r="B4410" s="1">
        <f t="shared" si="140"/>
        <v>38536.124999989348</v>
      </c>
      <c r="C4410">
        <f t="shared" si="139"/>
        <v>2005</v>
      </c>
      <c r="D4410" s="2">
        <v>0</v>
      </c>
      <c r="E4410" s="2">
        <v>0</v>
      </c>
      <c r="F4410" s="2">
        <v>25.06</v>
      </c>
      <c r="G4410" s="2">
        <v>1.59</v>
      </c>
      <c r="H4410" s="2">
        <v>0</v>
      </c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</row>
    <row r="4411" spans="1:41" x14ac:dyDescent="0.35">
      <c r="A4411" t="s">
        <v>4405</v>
      </c>
      <c r="B4411" s="1">
        <f t="shared" si="140"/>
        <v>38536.166666656012</v>
      </c>
      <c r="C4411">
        <f t="shared" si="139"/>
        <v>2005</v>
      </c>
      <c r="D4411" s="2">
        <v>0</v>
      </c>
      <c r="E4411" s="2">
        <v>0</v>
      </c>
      <c r="F4411" s="2">
        <v>23.49</v>
      </c>
      <c r="G4411" s="2">
        <v>1.93</v>
      </c>
      <c r="H4411" s="2">
        <v>0</v>
      </c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</row>
    <row r="4412" spans="1:41" x14ac:dyDescent="0.35">
      <c r="A4412" t="s">
        <v>4406</v>
      </c>
      <c r="B4412" s="1">
        <f t="shared" si="140"/>
        <v>38536.208333322676</v>
      </c>
      <c r="C4412">
        <f t="shared" si="139"/>
        <v>2005</v>
      </c>
      <c r="D4412" s="2">
        <v>0</v>
      </c>
      <c r="E4412" s="2">
        <v>0</v>
      </c>
      <c r="F4412" s="2">
        <v>22.36</v>
      </c>
      <c r="G4412" s="2">
        <v>2.21</v>
      </c>
      <c r="H4412" s="2">
        <v>0</v>
      </c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</row>
    <row r="4413" spans="1:41" x14ac:dyDescent="0.35">
      <c r="A4413" t="s">
        <v>4407</v>
      </c>
      <c r="B4413" s="1">
        <f t="shared" si="140"/>
        <v>38536.249999989341</v>
      </c>
      <c r="C4413">
        <f t="shared" si="139"/>
        <v>2005</v>
      </c>
      <c r="D4413" s="2">
        <v>0</v>
      </c>
      <c r="E4413" s="2">
        <v>0</v>
      </c>
      <c r="F4413" s="2">
        <v>21.58</v>
      </c>
      <c r="G4413" s="2">
        <v>2.34</v>
      </c>
      <c r="H4413" s="2">
        <v>0</v>
      </c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</row>
    <row r="4414" spans="1:41" x14ac:dyDescent="0.35">
      <c r="A4414" t="s">
        <v>4408</v>
      </c>
      <c r="B4414" s="1">
        <f t="shared" si="140"/>
        <v>38536.291666656005</v>
      </c>
      <c r="C4414">
        <f t="shared" si="139"/>
        <v>2005</v>
      </c>
      <c r="D4414" s="2">
        <v>351.87</v>
      </c>
      <c r="E4414" s="2">
        <v>16.23</v>
      </c>
      <c r="F4414" s="2">
        <v>22.24</v>
      </c>
      <c r="G4414" s="2">
        <v>2.14</v>
      </c>
      <c r="H4414" s="2">
        <v>0</v>
      </c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</row>
    <row r="4415" spans="1:41" x14ac:dyDescent="0.35">
      <c r="A4415" t="s">
        <v>4409</v>
      </c>
      <c r="B4415" s="1">
        <f t="shared" si="140"/>
        <v>38536.333333322669</v>
      </c>
      <c r="C4415">
        <f t="shared" si="139"/>
        <v>2005</v>
      </c>
      <c r="D4415" s="2">
        <v>702.31</v>
      </c>
      <c r="E4415" s="2">
        <v>29.07</v>
      </c>
      <c r="F4415" s="2">
        <v>26.61</v>
      </c>
      <c r="G4415" s="2">
        <v>1.59</v>
      </c>
      <c r="H4415" s="2">
        <v>0</v>
      </c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</row>
    <row r="4416" spans="1:41" x14ac:dyDescent="0.35">
      <c r="A4416" t="s">
        <v>4410</v>
      </c>
      <c r="B4416" s="1">
        <f t="shared" si="140"/>
        <v>38536.374999989333</v>
      </c>
      <c r="C4416">
        <f t="shared" si="139"/>
        <v>2005</v>
      </c>
      <c r="D4416" s="2">
        <v>883.62</v>
      </c>
      <c r="E4416" s="2">
        <v>42.18</v>
      </c>
      <c r="F4416" s="2">
        <v>31.24</v>
      </c>
      <c r="G4416" s="2">
        <v>0.97</v>
      </c>
      <c r="H4416" s="2">
        <v>0</v>
      </c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</row>
    <row r="4417" spans="1:41" x14ac:dyDescent="0.35">
      <c r="A4417" t="s">
        <v>4411</v>
      </c>
      <c r="B4417" s="1">
        <f t="shared" si="140"/>
        <v>38536.416666655998</v>
      </c>
      <c r="C4417">
        <f t="shared" si="139"/>
        <v>2005</v>
      </c>
      <c r="D4417" s="2">
        <v>961.85</v>
      </c>
      <c r="E4417" s="2">
        <v>55.44</v>
      </c>
      <c r="F4417" s="2">
        <v>33.92</v>
      </c>
      <c r="G4417" s="2">
        <v>1.1000000000000001</v>
      </c>
      <c r="H4417" s="2">
        <v>0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</row>
    <row r="4418" spans="1:41" x14ac:dyDescent="0.35">
      <c r="A4418" t="s">
        <v>4412</v>
      </c>
      <c r="B4418" s="1">
        <f t="shared" si="140"/>
        <v>38536.458333322662</v>
      </c>
      <c r="C4418">
        <f t="shared" si="139"/>
        <v>2005</v>
      </c>
      <c r="D4418" s="2">
        <v>937.29</v>
      </c>
      <c r="E4418" s="2">
        <v>68.709999999999994</v>
      </c>
      <c r="F4418" s="2">
        <v>35.520000000000003</v>
      </c>
      <c r="G4418" s="2">
        <v>0.76</v>
      </c>
      <c r="H4418" s="2">
        <v>0</v>
      </c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</row>
    <row r="4419" spans="1:41" x14ac:dyDescent="0.35">
      <c r="A4419" t="s">
        <v>4413</v>
      </c>
      <c r="B4419" s="1">
        <f t="shared" si="140"/>
        <v>38536.499999989326</v>
      </c>
      <c r="C4419">
        <f t="shared" si="139"/>
        <v>2005</v>
      </c>
      <c r="D4419" s="2">
        <v>852.49</v>
      </c>
      <c r="E4419" s="2">
        <v>81.42</v>
      </c>
      <c r="F4419" s="2">
        <v>36.74</v>
      </c>
      <c r="G4419" s="2">
        <v>2.69</v>
      </c>
      <c r="H4419" s="2">
        <v>0</v>
      </c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</row>
    <row r="4420" spans="1:41" x14ac:dyDescent="0.35">
      <c r="A4420" t="s">
        <v>4414</v>
      </c>
      <c r="B4420" s="1">
        <f t="shared" si="140"/>
        <v>38536.54166665599</v>
      </c>
      <c r="C4420">
        <f t="shared" si="139"/>
        <v>2005</v>
      </c>
      <c r="D4420" s="2">
        <v>851.42</v>
      </c>
      <c r="E4420" s="2">
        <v>82.21</v>
      </c>
      <c r="F4420" s="2">
        <v>37.44</v>
      </c>
      <c r="G4420" s="2">
        <v>4.1399999999999997</v>
      </c>
      <c r="H4420" s="2">
        <v>0</v>
      </c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</row>
    <row r="4421" spans="1:41" x14ac:dyDescent="0.35">
      <c r="A4421" t="s">
        <v>4415</v>
      </c>
      <c r="B4421" s="1">
        <f t="shared" si="140"/>
        <v>38536.583333322655</v>
      </c>
      <c r="C4421">
        <f t="shared" si="139"/>
        <v>2005</v>
      </c>
      <c r="D4421" s="2">
        <v>998.38</v>
      </c>
      <c r="E4421" s="2">
        <v>69.64</v>
      </c>
      <c r="F4421" s="2">
        <v>37.72</v>
      </c>
      <c r="G4421" s="2">
        <v>5.03</v>
      </c>
      <c r="H4421" s="2">
        <v>0</v>
      </c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</row>
    <row r="4422" spans="1:41" x14ac:dyDescent="0.35">
      <c r="A4422" t="s">
        <v>4416</v>
      </c>
      <c r="B4422" s="1">
        <f t="shared" si="140"/>
        <v>38536.624999989319</v>
      </c>
      <c r="C4422">
        <f t="shared" si="139"/>
        <v>2005</v>
      </c>
      <c r="D4422" s="2">
        <v>1086.1400000000001</v>
      </c>
      <c r="E4422" s="2">
        <v>56.37</v>
      </c>
      <c r="F4422" s="2">
        <v>37.74</v>
      </c>
      <c r="G4422" s="2">
        <v>5.52</v>
      </c>
      <c r="H4422" s="2">
        <v>0</v>
      </c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</row>
    <row r="4423" spans="1:41" x14ac:dyDescent="0.35">
      <c r="A4423" t="s">
        <v>4417</v>
      </c>
      <c r="B4423" s="1">
        <f t="shared" si="140"/>
        <v>38536.666666655983</v>
      </c>
      <c r="C4423">
        <f t="shared" si="139"/>
        <v>2005</v>
      </c>
      <c r="D4423" s="2">
        <v>1104.8399999999999</v>
      </c>
      <c r="E4423" s="2">
        <v>43.11</v>
      </c>
      <c r="F4423" s="2">
        <v>37.39</v>
      </c>
      <c r="G4423" s="2">
        <v>5.72</v>
      </c>
      <c r="H4423" s="2">
        <v>0</v>
      </c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</row>
    <row r="4424" spans="1:41" x14ac:dyDescent="0.35">
      <c r="A4424" t="s">
        <v>4418</v>
      </c>
      <c r="B4424" s="1">
        <f t="shared" si="140"/>
        <v>38536.708333322647</v>
      </c>
      <c r="C4424">
        <f t="shared" si="139"/>
        <v>2005</v>
      </c>
      <c r="D4424" s="2">
        <v>1056.45</v>
      </c>
      <c r="E4424" s="2">
        <v>29.99</v>
      </c>
      <c r="F4424" s="2">
        <v>36.79</v>
      </c>
      <c r="G4424" s="2">
        <v>5.66</v>
      </c>
      <c r="H4424" s="2">
        <v>0</v>
      </c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</row>
    <row r="4425" spans="1:41" x14ac:dyDescent="0.35">
      <c r="A4425" t="s">
        <v>4419</v>
      </c>
      <c r="B4425" s="1">
        <f t="shared" si="140"/>
        <v>38536.749999989312</v>
      </c>
      <c r="C4425">
        <f t="shared" si="139"/>
        <v>2005</v>
      </c>
      <c r="D4425" s="2">
        <v>926.58</v>
      </c>
      <c r="E4425" s="2">
        <v>17.13</v>
      </c>
      <c r="F4425" s="2">
        <v>35.799999999999997</v>
      </c>
      <c r="G4425" s="2">
        <v>5.03</v>
      </c>
      <c r="H4425" s="2">
        <v>0</v>
      </c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</row>
    <row r="4426" spans="1:41" x14ac:dyDescent="0.35">
      <c r="A4426" t="s">
        <v>4420</v>
      </c>
      <c r="B4426" s="1">
        <f t="shared" si="140"/>
        <v>38536.791666655976</v>
      </c>
      <c r="C4426">
        <f t="shared" si="139"/>
        <v>2005</v>
      </c>
      <c r="D4426" s="2">
        <v>807.31</v>
      </c>
      <c r="E4426" s="2">
        <v>4.67</v>
      </c>
      <c r="F4426" s="2">
        <v>34.31</v>
      </c>
      <c r="G4426" s="2">
        <v>3.86</v>
      </c>
      <c r="H4426" s="2">
        <v>0</v>
      </c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</row>
    <row r="4427" spans="1:41" x14ac:dyDescent="0.35">
      <c r="A4427" t="s">
        <v>4421</v>
      </c>
      <c r="B4427" s="1">
        <f t="shared" si="140"/>
        <v>38536.83333332264</v>
      </c>
      <c r="C4427">
        <f t="shared" si="139"/>
        <v>2005</v>
      </c>
      <c r="D4427" s="2">
        <v>0</v>
      </c>
      <c r="E4427" s="2">
        <v>0</v>
      </c>
      <c r="F4427" s="2">
        <v>32.840000000000003</v>
      </c>
      <c r="G4427" s="2">
        <v>2.76</v>
      </c>
      <c r="H4427" s="2">
        <v>0</v>
      </c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</row>
    <row r="4428" spans="1:41" x14ac:dyDescent="0.35">
      <c r="A4428" t="s">
        <v>4422</v>
      </c>
      <c r="B4428" s="1">
        <f t="shared" si="140"/>
        <v>38536.874999989304</v>
      </c>
      <c r="C4428">
        <f t="shared" si="139"/>
        <v>2005</v>
      </c>
      <c r="D4428" s="2">
        <v>0</v>
      </c>
      <c r="E4428" s="2">
        <v>0</v>
      </c>
      <c r="F4428" s="2">
        <v>32.17</v>
      </c>
      <c r="G4428" s="2">
        <v>1.93</v>
      </c>
      <c r="H4428" s="2">
        <v>0</v>
      </c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</row>
    <row r="4429" spans="1:41" x14ac:dyDescent="0.35">
      <c r="A4429" t="s">
        <v>4423</v>
      </c>
      <c r="B4429" s="1">
        <f t="shared" si="140"/>
        <v>38536.916666655969</v>
      </c>
      <c r="C4429">
        <f t="shared" si="139"/>
        <v>2005</v>
      </c>
      <c r="D4429" s="2">
        <v>0</v>
      </c>
      <c r="E4429" s="2">
        <v>0</v>
      </c>
      <c r="F4429" s="2">
        <v>31.04</v>
      </c>
      <c r="G4429" s="2">
        <v>1.03</v>
      </c>
      <c r="H4429" s="2">
        <v>0</v>
      </c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</row>
    <row r="4430" spans="1:41" x14ac:dyDescent="0.35">
      <c r="A4430" t="s">
        <v>4424</v>
      </c>
      <c r="B4430" s="1">
        <f t="shared" si="140"/>
        <v>38536.958333322633</v>
      </c>
      <c r="C4430">
        <f t="shared" si="139"/>
        <v>2005</v>
      </c>
      <c r="D4430" s="2">
        <v>0</v>
      </c>
      <c r="E4430" s="2">
        <v>0</v>
      </c>
      <c r="F4430" s="2">
        <v>31.44</v>
      </c>
      <c r="G4430" s="2">
        <v>0.55000000000000004</v>
      </c>
      <c r="H4430" s="2">
        <v>0</v>
      </c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</row>
    <row r="4431" spans="1:41" x14ac:dyDescent="0.35">
      <c r="A4431" t="s">
        <v>4425</v>
      </c>
      <c r="B4431" s="1">
        <f t="shared" si="140"/>
        <v>38536.999999989297</v>
      </c>
      <c r="C4431">
        <f t="shared" si="139"/>
        <v>2005</v>
      </c>
      <c r="D4431" s="2">
        <v>0</v>
      </c>
      <c r="E4431" s="2">
        <v>0</v>
      </c>
      <c r="F4431" s="2">
        <v>30.83</v>
      </c>
      <c r="G4431" s="2">
        <v>0.97</v>
      </c>
      <c r="H4431" s="2">
        <v>0</v>
      </c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</row>
    <row r="4432" spans="1:41" x14ac:dyDescent="0.35">
      <c r="A4432" t="s">
        <v>4426</v>
      </c>
      <c r="B4432" s="1">
        <f t="shared" si="140"/>
        <v>38537.041666655961</v>
      </c>
      <c r="C4432">
        <f t="shared" si="139"/>
        <v>2005</v>
      </c>
      <c r="D4432" s="2">
        <v>0</v>
      </c>
      <c r="E4432" s="2">
        <v>0</v>
      </c>
      <c r="F4432" s="2">
        <v>28.85</v>
      </c>
      <c r="G4432" s="2">
        <v>1.38</v>
      </c>
      <c r="H4432" s="2">
        <v>0</v>
      </c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</row>
    <row r="4433" spans="1:41" x14ac:dyDescent="0.35">
      <c r="A4433" t="s">
        <v>4427</v>
      </c>
      <c r="B4433" s="1">
        <f t="shared" si="140"/>
        <v>38537.083333322626</v>
      </c>
      <c r="C4433">
        <f t="shared" si="139"/>
        <v>2005</v>
      </c>
      <c r="D4433" s="2">
        <v>0</v>
      </c>
      <c r="E4433" s="2">
        <v>0</v>
      </c>
      <c r="F4433" s="2">
        <v>27.23</v>
      </c>
      <c r="G4433" s="2">
        <v>1.66</v>
      </c>
      <c r="H4433" s="2">
        <v>0</v>
      </c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</row>
    <row r="4434" spans="1:41" x14ac:dyDescent="0.35">
      <c r="A4434" t="s">
        <v>4428</v>
      </c>
      <c r="B4434" s="1">
        <f t="shared" si="140"/>
        <v>38537.12499998929</v>
      </c>
      <c r="C4434">
        <f t="shared" si="139"/>
        <v>2005</v>
      </c>
      <c r="D4434" s="2">
        <v>0</v>
      </c>
      <c r="E4434" s="2">
        <v>0</v>
      </c>
      <c r="F4434" s="2">
        <v>26.65</v>
      </c>
      <c r="G4434" s="2">
        <v>1.59</v>
      </c>
      <c r="H4434" s="2">
        <v>0</v>
      </c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</row>
    <row r="4435" spans="1:41" x14ac:dyDescent="0.35">
      <c r="A4435" t="s">
        <v>4429</v>
      </c>
      <c r="B4435" s="1">
        <f t="shared" si="140"/>
        <v>38537.166666655954</v>
      </c>
      <c r="C4435">
        <f t="shared" ref="C4435:C4498" si="141">YEAR(B4435)</f>
        <v>2005</v>
      </c>
      <c r="D4435" s="2">
        <v>0</v>
      </c>
      <c r="E4435" s="2">
        <v>0</v>
      </c>
      <c r="F4435" s="2">
        <v>25.95</v>
      </c>
      <c r="G4435" s="2">
        <v>1.59</v>
      </c>
      <c r="H4435" s="2">
        <v>0</v>
      </c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</row>
    <row r="4436" spans="1:41" x14ac:dyDescent="0.35">
      <c r="A4436" t="s">
        <v>4430</v>
      </c>
      <c r="B4436" s="1">
        <f t="shared" ref="B4436:B4499" si="142">B4435+1/24</f>
        <v>38537.208333322618</v>
      </c>
      <c r="C4436">
        <f t="shared" si="141"/>
        <v>2005</v>
      </c>
      <c r="D4436" s="2">
        <v>0</v>
      </c>
      <c r="E4436" s="2">
        <v>0</v>
      </c>
      <c r="F4436" s="2">
        <v>24.3</v>
      </c>
      <c r="G4436" s="2">
        <v>1.93</v>
      </c>
      <c r="H4436" s="2">
        <v>0</v>
      </c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</row>
    <row r="4437" spans="1:41" x14ac:dyDescent="0.35">
      <c r="A4437" t="s">
        <v>4431</v>
      </c>
      <c r="B4437" s="1">
        <f t="shared" si="142"/>
        <v>38537.249999989283</v>
      </c>
      <c r="C4437">
        <f t="shared" si="141"/>
        <v>2005</v>
      </c>
      <c r="D4437" s="2">
        <v>0</v>
      </c>
      <c r="E4437" s="2">
        <v>0</v>
      </c>
      <c r="F4437" s="2">
        <v>22.9</v>
      </c>
      <c r="G4437" s="2">
        <v>2.2799999999999998</v>
      </c>
      <c r="H4437" s="2">
        <v>0</v>
      </c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</row>
    <row r="4438" spans="1:41" x14ac:dyDescent="0.35">
      <c r="A4438" t="s">
        <v>4432</v>
      </c>
      <c r="B4438" s="1">
        <f t="shared" si="142"/>
        <v>38537.291666655947</v>
      </c>
      <c r="C4438">
        <f t="shared" si="141"/>
        <v>2005</v>
      </c>
      <c r="D4438" s="2">
        <v>276.94</v>
      </c>
      <c r="E4438" s="2">
        <v>16.16</v>
      </c>
      <c r="F4438" s="2">
        <v>23.28</v>
      </c>
      <c r="G4438" s="2">
        <v>0</v>
      </c>
      <c r="H4438" s="2">
        <v>0</v>
      </c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</row>
    <row r="4439" spans="1:41" x14ac:dyDescent="0.35">
      <c r="A4439" t="s">
        <v>4433</v>
      </c>
      <c r="B4439" s="1">
        <f t="shared" si="142"/>
        <v>38537.333333322611</v>
      </c>
      <c r="C4439">
        <f t="shared" si="141"/>
        <v>2005</v>
      </c>
      <c r="D4439" s="2">
        <v>673.35</v>
      </c>
      <c r="E4439" s="2">
        <v>29</v>
      </c>
      <c r="F4439" s="2">
        <v>27.02</v>
      </c>
      <c r="G4439" s="2">
        <v>0</v>
      </c>
      <c r="H4439" s="2">
        <v>0</v>
      </c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</row>
    <row r="4440" spans="1:41" x14ac:dyDescent="0.35">
      <c r="A4440" t="s">
        <v>4434</v>
      </c>
      <c r="B4440" s="1">
        <f t="shared" si="142"/>
        <v>38537.374999989275</v>
      </c>
      <c r="C4440">
        <f t="shared" si="141"/>
        <v>2005</v>
      </c>
      <c r="D4440" s="2">
        <v>848.38</v>
      </c>
      <c r="E4440" s="2">
        <v>42.11</v>
      </c>
      <c r="F4440" s="2">
        <v>31.46</v>
      </c>
      <c r="G4440" s="2">
        <v>2.14</v>
      </c>
      <c r="H4440" s="2">
        <v>0</v>
      </c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</row>
    <row r="4441" spans="1:41" x14ac:dyDescent="0.35">
      <c r="A4441" t="s">
        <v>4435</v>
      </c>
      <c r="B4441" s="1">
        <f t="shared" si="142"/>
        <v>38537.416666655939</v>
      </c>
      <c r="C4441">
        <f t="shared" si="141"/>
        <v>2005</v>
      </c>
      <c r="D4441" s="2">
        <v>930.03</v>
      </c>
      <c r="E4441" s="2">
        <v>55.37</v>
      </c>
      <c r="F4441" s="2">
        <v>34.020000000000003</v>
      </c>
      <c r="G4441" s="2">
        <v>2.14</v>
      </c>
      <c r="H4441" s="2">
        <v>0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</row>
    <row r="4442" spans="1:41" x14ac:dyDescent="0.35">
      <c r="A4442" t="s">
        <v>4436</v>
      </c>
      <c r="B4442" s="1">
        <f t="shared" si="142"/>
        <v>38537.458333322604</v>
      </c>
      <c r="C4442">
        <f t="shared" si="141"/>
        <v>2005</v>
      </c>
      <c r="D4442" s="2">
        <v>926.73</v>
      </c>
      <c r="E4442" s="2">
        <v>68.650000000000006</v>
      </c>
      <c r="F4442" s="2">
        <v>35.22</v>
      </c>
      <c r="G4442" s="2">
        <v>2.41</v>
      </c>
      <c r="H4442" s="2">
        <v>0</v>
      </c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</row>
    <row r="4443" spans="1:41" x14ac:dyDescent="0.35">
      <c r="A4443" t="s">
        <v>4437</v>
      </c>
      <c r="B4443" s="1">
        <f t="shared" si="142"/>
        <v>38537.499999989268</v>
      </c>
      <c r="C4443">
        <f t="shared" si="141"/>
        <v>2005</v>
      </c>
      <c r="D4443" s="2">
        <v>837.32</v>
      </c>
      <c r="E4443" s="2">
        <v>81.34</v>
      </c>
      <c r="F4443" s="2">
        <v>35.85</v>
      </c>
      <c r="G4443" s="2">
        <v>3.38</v>
      </c>
      <c r="H4443" s="2">
        <v>0</v>
      </c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</row>
    <row r="4444" spans="1:41" x14ac:dyDescent="0.35">
      <c r="A4444" t="s">
        <v>4438</v>
      </c>
      <c r="B4444" s="1">
        <f t="shared" si="142"/>
        <v>38537.541666655932</v>
      </c>
      <c r="C4444">
        <f t="shared" si="141"/>
        <v>2005</v>
      </c>
      <c r="D4444" s="2">
        <v>846.39</v>
      </c>
      <c r="E4444" s="2">
        <v>82.19</v>
      </c>
      <c r="F4444" s="2">
        <v>36.090000000000003</v>
      </c>
      <c r="G4444" s="2">
        <v>4</v>
      </c>
      <c r="H4444" s="2">
        <v>0</v>
      </c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</row>
    <row r="4445" spans="1:41" x14ac:dyDescent="0.35">
      <c r="A4445" t="s">
        <v>4439</v>
      </c>
      <c r="B4445" s="1">
        <f t="shared" si="142"/>
        <v>38537.583333322596</v>
      </c>
      <c r="C4445">
        <f t="shared" si="141"/>
        <v>2005</v>
      </c>
      <c r="D4445" s="2">
        <v>980.76</v>
      </c>
      <c r="E4445" s="2">
        <v>69.650000000000006</v>
      </c>
      <c r="F4445" s="2">
        <v>36.32</v>
      </c>
      <c r="G4445" s="2">
        <v>4.34</v>
      </c>
      <c r="H4445" s="2">
        <v>0</v>
      </c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</row>
    <row r="4446" spans="1:41" x14ac:dyDescent="0.35">
      <c r="A4446" t="s">
        <v>4440</v>
      </c>
      <c r="B4446" s="1">
        <f t="shared" si="142"/>
        <v>38537.624999989261</v>
      </c>
      <c r="C4446">
        <f t="shared" si="141"/>
        <v>2005</v>
      </c>
      <c r="D4446" s="2">
        <v>1078.18</v>
      </c>
      <c r="E4446" s="2">
        <v>56.39</v>
      </c>
      <c r="F4446" s="2">
        <v>36.68</v>
      </c>
      <c r="G4446" s="2">
        <v>4.4800000000000004</v>
      </c>
      <c r="H4446" s="2">
        <v>0</v>
      </c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</row>
    <row r="4447" spans="1:41" x14ac:dyDescent="0.35">
      <c r="A4447" t="s">
        <v>4441</v>
      </c>
      <c r="B4447" s="1">
        <f t="shared" si="142"/>
        <v>38537.666666655925</v>
      </c>
      <c r="C4447">
        <f t="shared" si="141"/>
        <v>2005</v>
      </c>
      <c r="D4447" s="2">
        <v>1088.29</v>
      </c>
      <c r="E4447" s="2">
        <v>43.12</v>
      </c>
      <c r="F4447" s="2">
        <v>36.96</v>
      </c>
      <c r="G4447" s="2">
        <v>4.76</v>
      </c>
      <c r="H4447" s="2">
        <v>0</v>
      </c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</row>
    <row r="4448" spans="1:41" x14ac:dyDescent="0.35">
      <c r="A4448" t="s">
        <v>4442</v>
      </c>
      <c r="B4448" s="1">
        <f t="shared" si="142"/>
        <v>38537.708333322589</v>
      </c>
      <c r="C4448">
        <f t="shared" si="141"/>
        <v>2005</v>
      </c>
      <c r="D4448" s="2">
        <v>1002.46</v>
      </c>
      <c r="E4448" s="2">
        <v>30</v>
      </c>
      <c r="F4448" s="2">
        <v>36.86</v>
      </c>
      <c r="G4448" s="2">
        <v>5.03</v>
      </c>
      <c r="H4448" s="2">
        <v>0</v>
      </c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</row>
    <row r="4449" spans="1:41" x14ac:dyDescent="0.35">
      <c r="A4449" t="s">
        <v>4443</v>
      </c>
      <c r="B4449" s="1">
        <f t="shared" si="142"/>
        <v>38537.749999989253</v>
      </c>
      <c r="C4449">
        <f t="shared" si="141"/>
        <v>2005</v>
      </c>
      <c r="D4449" s="2">
        <v>887.98</v>
      </c>
      <c r="E4449" s="2">
        <v>17.13</v>
      </c>
      <c r="F4449" s="2">
        <v>36.06</v>
      </c>
      <c r="G4449" s="2">
        <v>4.97</v>
      </c>
      <c r="H4449" s="2">
        <v>0</v>
      </c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</row>
    <row r="4450" spans="1:41" x14ac:dyDescent="0.35">
      <c r="A4450" t="s">
        <v>4444</v>
      </c>
      <c r="B4450" s="1">
        <f t="shared" si="142"/>
        <v>38537.791666655918</v>
      </c>
      <c r="C4450">
        <f t="shared" si="141"/>
        <v>2005</v>
      </c>
      <c r="D4450" s="2">
        <v>686</v>
      </c>
      <c r="E4450" s="2">
        <v>4.67</v>
      </c>
      <c r="F4450" s="2">
        <v>34.6</v>
      </c>
      <c r="G4450" s="2">
        <v>4.07</v>
      </c>
      <c r="H4450" s="2">
        <v>0</v>
      </c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</row>
    <row r="4451" spans="1:41" x14ac:dyDescent="0.35">
      <c r="A4451" t="s">
        <v>4445</v>
      </c>
      <c r="B4451" s="1">
        <f t="shared" si="142"/>
        <v>38537.833333322582</v>
      </c>
      <c r="C4451">
        <f t="shared" si="141"/>
        <v>2005</v>
      </c>
      <c r="D4451" s="2">
        <v>0</v>
      </c>
      <c r="E4451" s="2">
        <v>0</v>
      </c>
      <c r="F4451" s="2">
        <v>33.31</v>
      </c>
      <c r="G4451" s="2">
        <v>2.76</v>
      </c>
      <c r="H4451" s="2">
        <v>0</v>
      </c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</row>
    <row r="4452" spans="1:41" x14ac:dyDescent="0.35">
      <c r="A4452" t="s">
        <v>4446</v>
      </c>
      <c r="B4452" s="1">
        <f t="shared" si="142"/>
        <v>38537.874999989246</v>
      </c>
      <c r="C4452">
        <f t="shared" si="141"/>
        <v>2005</v>
      </c>
      <c r="D4452" s="2">
        <v>0</v>
      </c>
      <c r="E4452" s="2">
        <v>0</v>
      </c>
      <c r="F4452" s="2">
        <v>32.950000000000003</v>
      </c>
      <c r="G4452" s="2">
        <v>1.31</v>
      </c>
      <c r="H4452" s="2">
        <v>0</v>
      </c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</row>
    <row r="4453" spans="1:41" x14ac:dyDescent="0.35">
      <c r="A4453" t="s">
        <v>4447</v>
      </c>
      <c r="B4453" s="1">
        <f t="shared" si="142"/>
        <v>38537.91666665591</v>
      </c>
      <c r="C4453">
        <f t="shared" si="141"/>
        <v>2005</v>
      </c>
      <c r="D4453" s="2">
        <v>0</v>
      </c>
      <c r="E4453" s="2">
        <v>0</v>
      </c>
      <c r="F4453" s="2">
        <v>31.33</v>
      </c>
      <c r="G4453" s="2">
        <v>1.24</v>
      </c>
      <c r="H4453" s="2">
        <v>0</v>
      </c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</row>
    <row r="4454" spans="1:41" x14ac:dyDescent="0.35">
      <c r="A4454" t="s">
        <v>4448</v>
      </c>
      <c r="B4454" s="1">
        <f t="shared" si="142"/>
        <v>38537.958333322575</v>
      </c>
      <c r="C4454">
        <f t="shared" si="141"/>
        <v>2005</v>
      </c>
      <c r="D4454" s="2">
        <v>0</v>
      </c>
      <c r="E4454" s="2">
        <v>0</v>
      </c>
      <c r="F4454" s="2">
        <v>29.6</v>
      </c>
      <c r="G4454" s="2">
        <v>1.93</v>
      </c>
      <c r="H4454" s="2">
        <v>0</v>
      </c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</row>
    <row r="4455" spans="1:41" x14ac:dyDescent="0.35">
      <c r="A4455" t="s">
        <v>4449</v>
      </c>
      <c r="B4455" s="1">
        <f t="shared" si="142"/>
        <v>38537.999999989239</v>
      </c>
      <c r="C4455">
        <f t="shared" si="141"/>
        <v>2005</v>
      </c>
      <c r="D4455" s="2">
        <v>0</v>
      </c>
      <c r="E4455" s="2">
        <v>0</v>
      </c>
      <c r="F4455" s="2">
        <v>28.06</v>
      </c>
      <c r="G4455" s="2">
        <v>1.86</v>
      </c>
      <c r="H4455" s="2">
        <v>0</v>
      </c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</row>
    <row r="4456" spans="1:41" x14ac:dyDescent="0.35">
      <c r="A4456" t="s">
        <v>4450</v>
      </c>
      <c r="B4456" s="1">
        <f t="shared" si="142"/>
        <v>38538.041666655903</v>
      </c>
      <c r="C4456">
        <f t="shared" si="141"/>
        <v>2005</v>
      </c>
      <c r="D4456" s="2">
        <v>0</v>
      </c>
      <c r="E4456" s="2">
        <v>0</v>
      </c>
      <c r="F4456" s="2">
        <v>27.9</v>
      </c>
      <c r="G4456" s="2">
        <v>1.38</v>
      </c>
      <c r="H4456" s="2">
        <v>0</v>
      </c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</row>
    <row r="4457" spans="1:41" x14ac:dyDescent="0.35">
      <c r="A4457" t="s">
        <v>4451</v>
      </c>
      <c r="B4457" s="1">
        <f t="shared" si="142"/>
        <v>38538.083333322567</v>
      </c>
      <c r="C4457">
        <f t="shared" si="141"/>
        <v>2005</v>
      </c>
      <c r="D4457" s="2">
        <v>0</v>
      </c>
      <c r="E4457" s="2">
        <v>0</v>
      </c>
      <c r="F4457" s="2">
        <v>28.3</v>
      </c>
      <c r="G4457" s="2">
        <v>0.83</v>
      </c>
      <c r="H4457" s="2">
        <v>0</v>
      </c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</row>
    <row r="4458" spans="1:41" x14ac:dyDescent="0.35">
      <c r="A4458" t="s">
        <v>4452</v>
      </c>
      <c r="B4458" s="1">
        <f t="shared" si="142"/>
        <v>38538.124999989232</v>
      </c>
      <c r="C4458">
        <f t="shared" si="141"/>
        <v>2005</v>
      </c>
      <c r="D4458" s="2">
        <v>0</v>
      </c>
      <c r="E4458" s="2">
        <v>0</v>
      </c>
      <c r="F4458" s="2">
        <v>27.55</v>
      </c>
      <c r="G4458" s="2">
        <v>0.41</v>
      </c>
      <c r="H4458" s="2">
        <v>0</v>
      </c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</row>
    <row r="4459" spans="1:41" x14ac:dyDescent="0.35">
      <c r="A4459" t="s">
        <v>4453</v>
      </c>
      <c r="B4459" s="1">
        <f t="shared" si="142"/>
        <v>38538.166666655896</v>
      </c>
      <c r="C4459">
        <f t="shared" si="141"/>
        <v>2005</v>
      </c>
      <c r="D4459" s="2">
        <v>0</v>
      </c>
      <c r="E4459" s="2">
        <v>0</v>
      </c>
      <c r="F4459" s="2">
        <v>26.32</v>
      </c>
      <c r="G4459" s="2">
        <v>1.38</v>
      </c>
      <c r="H4459" s="2">
        <v>0</v>
      </c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</row>
    <row r="4460" spans="1:41" x14ac:dyDescent="0.35">
      <c r="A4460" t="s">
        <v>4454</v>
      </c>
      <c r="B4460" s="1">
        <f t="shared" si="142"/>
        <v>38538.20833332256</v>
      </c>
      <c r="C4460">
        <f t="shared" si="141"/>
        <v>2005</v>
      </c>
      <c r="D4460" s="2">
        <v>0</v>
      </c>
      <c r="E4460" s="2">
        <v>0</v>
      </c>
      <c r="F4460" s="2">
        <v>24.96</v>
      </c>
      <c r="G4460" s="2">
        <v>1.72</v>
      </c>
      <c r="H4460" s="2">
        <v>0</v>
      </c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</row>
    <row r="4461" spans="1:41" x14ac:dyDescent="0.35">
      <c r="A4461" t="s">
        <v>4455</v>
      </c>
      <c r="B4461" s="1">
        <f t="shared" si="142"/>
        <v>38538.249999989224</v>
      </c>
      <c r="C4461">
        <f t="shared" si="141"/>
        <v>2005</v>
      </c>
      <c r="D4461" s="2">
        <v>0</v>
      </c>
      <c r="E4461" s="2">
        <v>0</v>
      </c>
      <c r="F4461" s="2">
        <v>24.63</v>
      </c>
      <c r="G4461" s="2">
        <v>1.72</v>
      </c>
      <c r="H4461" s="2">
        <v>0</v>
      </c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</row>
    <row r="4462" spans="1:41" x14ac:dyDescent="0.35">
      <c r="A4462" t="s">
        <v>4456</v>
      </c>
      <c r="B4462" s="1">
        <f t="shared" si="142"/>
        <v>38538.291666655889</v>
      </c>
      <c r="C4462">
        <f t="shared" si="141"/>
        <v>2005</v>
      </c>
      <c r="D4462" s="2">
        <v>273.95999999999998</v>
      </c>
      <c r="E4462" s="2">
        <v>16.09</v>
      </c>
      <c r="F4462" s="2">
        <v>25.01</v>
      </c>
      <c r="G4462" s="2">
        <v>1.59</v>
      </c>
      <c r="H4462" s="2">
        <v>0</v>
      </c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</row>
    <row r="4463" spans="1:41" x14ac:dyDescent="0.35">
      <c r="A4463" t="s">
        <v>4457</v>
      </c>
      <c r="B4463" s="1">
        <f t="shared" si="142"/>
        <v>38538.333333322553</v>
      </c>
      <c r="C4463">
        <f t="shared" si="141"/>
        <v>2005</v>
      </c>
      <c r="D4463" s="2">
        <v>642.63</v>
      </c>
      <c r="E4463" s="2">
        <v>28.94</v>
      </c>
      <c r="F4463" s="2">
        <v>27.55</v>
      </c>
      <c r="G4463" s="2">
        <v>1.17</v>
      </c>
      <c r="H4463" s="2">
        <v>0</v>
      </c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</row>
    <row r="4464" spans="1:41" x14ac:dyDescent="0.35">
      <c r="A4464" t="s">
        <v>4458</v>
      </c>
      <c r="B4464" s="1">
        <f t="shared" si="142"/>
        <v>38538.374999989217</v>
      </c>
      <c r="C4464">
        <f t="shared" si="141"/>
        <v>2005</v>
      </c>
      <c r="D4464" s="2">
        <v>825.27</v>
      </c>
      <c r="E4464" s="2">
        <v>42.05</v>
      </c>
      <c r="F4464" s="2">
        <v>30.22</v>
      </c>
      <c r="G4464" s="2">
        <v>1.38</v>
      </c>
      <c r="H4464" s="2">
        <v>0</v>
      </c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</row>
    <row r="4465" spans="1:41" x14ac:dyDescent="0.35">
      <c r="A4465" t="s">
        <v>4459</v>
      </c>
      <c r="B4465" s="1">
        <f t="shared" si="142"/>
        <v>38538.416666655881</v>
      </c>
      <c r="C4465">
        <f t="shared" si="141"/>
        <v>2005</v>
      </c>
      <c r="D4465" s="2">
        <v>929.79</v>
      </c>
      <c r="E4465" s="2">
        <v>55.31</v>
      </c>
      <c r="F4465" s="2">
        <v>32.229999999999997</v>
      </c>
      <c r="G4465" s="2">
        <v>1.86</v>
      </c>
      <c r="H4465" s="2">
        <v>0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</row>
    <row r="4466" spans="1:41" x14ac:dyDescent="0.35">
      <c r="A4466" t="s">
        <v>4460</v>
      </c>
      <c r="B4466" s="1">
        <f t="shared" si="142"/>
        <v>38538.458333322546</v>
      </c>
      <c r="C4466">
        <f t="shared" si="141"/>
        <v>2005</v>
      </c>
      <c r="D4466" s="2">
        <v>912.34</v>
      </c>
      <c r="E4466" s="2">
        <v>68.58</v>
      </c>
      <c r="F4466" s="2">
        <v>33.64</v>
      </c>
      <c r="G4466" s="2">
        <v>2.83</v>
      </c>
      <c r="H4466" s="2">
        <v>0</v>
      </c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</row>
    <row r="4467" spans="1:41" x14ac:dyDescent="0.35">
      <c r="A4467" t="s">
        <v>4461</v>
      </c>
      <c r="B4467" s="1">
        <f t="shared" si="142"/>
        <v>38538.49999998921</v>
      </c>
      <c r="C4467">
        <f t="shared" si="141"/>
        <v>2005</v>
      </c>
      <c r="D4467" s="2">
        <v>842.43</v>
      </c>
      <c r="E4467" s="2">
        <v>81.260000000000005</v>
      </c>
      <c r="F4467" s="2">
        <v>34.81</v>
      </c>
      <c r="G4467" s="2">
        <v>3.86</v>
      </c>
      <c r="H4467" s="2">
        <v>0</v>
      </c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</row>
    <row r="4468" spans="1:41" x14ac:dyDescent="0.35">
      <c r="A4468" t="s">
        <v>4462</v>
      </c>
      <c r="B4468" s="1">
        <f t="shared" si="142"/>
        <v>38538.541666655874</v>
      </c>
      <c r="C4468">
        <f t="shared" si="141"/>
        <v>2005</v>
      </c>
      <c r="D4468" s="2">
        <v>846.71</v>
      </c>
      <c r="E4468" s="2">
        <v>82.17</v>
      </c>
      <c r="F4468" s="2">
        <v>35.72</v>
      </c>
      <c r="G4468" s="2">
        <v>4.97</v>
      </c>
      <c r="H4468" s="2">
        <v>0</v>
      </c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</row>
    <row r="4469" spans="1:41" x14ac:dyDescent="0.35">
      <c r="A4469" t="s">
        <v>4463</v>
      </c>
      <c r="B4469" s="1">
        <f t="shared" si="142"/>
        <v>38538.583333322538</v>
      </c>
      <c r="C4469">
        <f t="shared" si="141"/>
        <v>2005</v>
      </c>
      <c r="D4469" s="2">
        <v>981.62</v>
      </c>
      <c r="E4469" s="2">
        <v>69.66</v>
      </c>
      <c r="F4469" s="2">
        <v>36.1</v>
      </c>
      <c r="G4469" s="2">
        <v>5.66</v>
      </c>
      <c r="H4469" s="2">
        <v>0</v>
      </c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</row>
    <row r="4470" spans="1:41" x14ac:dyDescent="0.35">
      <c r="A4470" t="s">
        <v>4464</v>
      </c>
      <c r="B4470" s="1">
        <f t="shared" si="142"/>
        <v>38538.624999989202</v>
      </c>
      <c r="C4470">
        <f t="shared" si="141"/>
        <v>2005</v>
      </c>
      <c r="D4470" s="2">
        <v>1065.1199999999999</v>
      </c>
      <c r="E4470" s="2">
        <v>56.41</v>
      </c>
      <c r="F4470" s="2">
        <v>35.880000000000003</v>
      </c>
      <c r="G4470" s="2">
        <v>6</v>
      </c>
      <c r="H4470" s="2">
        <v>0</v>
      </c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</row>
    <row r="4471" spans="1:41" x14ac:dyDescent="0.35">
      <c r="A4471" t="s">
        <v>4465</v>
      </c>
      <c r="B4471" s="1">
        <f t="shared" si="142"/>
        <v>38538.666666655867</v>
      </c>
      <c r="C4471">
        <f t="shared" si="141"/>
        <v>2005</v>
      </c>
      <c r="D4471" s="2">
        <v>1088.04</v>
      </c>
      <c r="E4471" s="2">
        <v>43.14</v>
      </c>
      <c r="F4471" s="2">
        <v>35.090000000000003</v>
      </c>
      <c r="G4471" s="2">
        <v>5.86</v>
      </c>
      <c r="H4471" s="2">
        <v>0</v>
      </c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</row>
    <row r="4472" spans="1:41" x14ac:dyDescent="0.35">
      <c r="A4472" t="s">
        <v>4466</v>
      </c>
      <c r="B4472" s="1">
        <f t="shared" si="142"/>
        <v>38538.708333322531</v>
      </c>
      <c r="C4472">
        <f t="shared" si="141"/>
        <v>2005</v>
      </c>
      <c r="D4472" s="2">
        <v>1028.8800000000001</v>
      </c>
      <c r="E4472" s="2">
        <v>30.01</v>
      </c>
      <c r="F4472" s="2">
        <v>34.130000000000003</v>
      </c>
      <c r="G4472" s="2">
        <v>5.03</v>
      </c>
      <c r="H4472" s="2">
        <v>0</v>
      </c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</row>
    <row r="4473" spans="1:41" x14ac:dyDescent="0.35">
      <c r="A4473" t="s">
        <v>4467</v>
      </c>
      <c r="B4473" s="1">
        <f t="shared" si="142"/>
        <v>38538.749999989195</v>
      </c>
      <c r="C4473">
        <f t="shared" si="141"/>
        <v>2005</v>
      </c>
      <c r="D4473" s="2">
        <v>889.54</v>
      </c>
      <c r="E4473" s="2">
        <v>17.13</v>
      </c>
      <c r="F4473" s="2">
        <v>33.18</v>
      </c>
      <c r="G4473" s="2">
        <v>4</v>
      </c>
      <c r="H4473" s="2">
        <v>0</v>
      </c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</row>
    <row r="4474" spans="1:41" x14ac:dyDescent="0.35">
      <c r="A4474" t="s">
        <v>4468</v>
      </c>
      <c r="B4474" s="1">
        <f t="shared" si="142"/>
        <v>38538.791666655859</v>
      </c>
      <c r="C4474">
        <f t="shared" si="141"/>
        <v>2005</v>
      </c>
      <c r="D4474" s="2">
        <v>686.82</v>
      </c>
      <c r="E4474" s="2">
        <v>4.66</v>
      </c>
      <c r="F4474" s="2">
        <v>31.92</v>
      </c>
      <c r="G4474" s="2">
        <v>3.03</v>
      </c>
      <c r="H4474" s="2">
        <v>0</v>
      </c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</row>
    <row r="4475" spans="1:41" x14ac:dyDescent="0.35">
      <c r="A4475" t="s">
        <v>4469</v>
      </c>
      <c r="B4475" s="1">
        <f t="shared" si="142"/>
        <v>38538.833333322524</v>
      </c>
      <c r="C4475">
        <f t="shared" si="141"/>
        <v>2005</v>
      </c>
      <c r="D4475" s="2">
        <v>0</v>
      </c>
      <c r="E4475" s="2">
        <v>0</v>
      </c>
      <c r="F4475" s="2">
        <v>30.59</v>
      </c>
      <c r="G4475" s="2">
        <v>1.93</v>
      </c>
      <c r="H4475" s="2">
        <v>0</v>
      </c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</row>
    <row r="4476" spans="1:41" x14ac:dyDescent="0.35">
      <c r="A4476" t="s">
        <v>4470</v>
      </c>
      <c r="B4476" s="1">
        <f t="shared" si="142"/>
        <v>38538.874999989188</v>
      </c>
      <c r="C4476">
        <f t="shared" si="141"/>
        <v>2005</v>
      </c>
      <c r="D4476" s="2">
        <v>0</v>
      </c>
      <c r="E4476" s="2">
        <v>0</v>
      </c>
      <c r="F4476" s="2">
        <v>29.79</v>
      </c>
      <c r="G4476" s="2">
        <v>1.31</v>
      </c>
      <c r="H4476" s="2">
        <v>0</v>
      </c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</row>
    <row r="4477" spans="1:41" x14ac:dyDescent="0.35">
      <c r="A4477" t="s">
        <v>4471</v>
      </c>
      <c r="B4477" s="1">
        <f t="shared" si="142"/>
        <v>38538.916666655852</v>
      </c>
      <c r="C4477">
        <f t="shared" si="141"/>
        <v>2005</v>
      </c>
      <c r="D4477" s="2">
        <v>0</v>
      </c>
      <c r="E4477" s="2">
        <v>0</v>
      </c>
      <c r="F4477" s="2">
        <v>28.75</v>
      </c>
      <c r="G4477" s="2">
        <v>1.1000000000000001</v>
      </c>
      <c r="H4477" s="2">
        <v>0</v>
      </c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</row>
    <row r="4478" spans="1:41" x14ac:dyDescent="0.35">
      <c r="A4478" t="s">
        <v>4472</v>
      </c>
      <c r="B4478" s="1">
        <f t="shared" si="142"/>
        <v>38538.958333322516</v>
      </c>
      <c r="C4478">
        <f t="shared" si="141"/>
        <v>2005</v>
      </c>
      <c r="D4478" s="2">
        <v>0</v>
      </c>
      <c r="E4478" s="2">
        <v>0</v>
      </c>
      <c r="F4478" s="2">
        <v>28.39</v>
      </c>
      <c r="G4478" s="2">
        <v>0.76</v>
      </c>
      <c r="H4478" s="2">
        <v>0</v>
      </c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</row>
    <row r="4479" spans="1:41" x14ac:dyDescent="0.35">
      <c r="A4479" t="s">
        <v>4473</v>
      </c>
      <c r="B4479" s="1">
        <f t="shared" si="142"/>
        <v>38538.999999989181</v>
      </c>
      <c r="C4479">
        <f t="shared" si="141"/>
        <v>2005</v>
      </c>
      <c r="D4479" s="2">
        <v>0</v>
      </c>
      <c r="E4479" s="2">
        <v>0</v>
      </c>
      <c r="F4479" s="2">
        <v>28.02</v>
      </c>
      <c r="G4479" s="2">
        <v>0.55000000000000004</v>
      </c>
      <c r="H4479" s="2">
        <v>0</v>
      </c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</row>
    <row r="4480" spans="1:41" x14ac:dyDescent="0.35">
      <c r="A4480" t="s">
        <v>4474</v>
      </c>
      <c r="B4480" s="1">
        <f t="shared" si="142"/>
        <v>38539.041666655845</v>
      </c>
      <c r="C4480">
        <f t="shared" si="141"/>
        <v>2005</v>
      </c>
      <c r="D4480" s="2">
        <v>0</v>
      </c>
      <c r="E4480" s="2">
        <v>0</v>
      </c>
      <c r="F4480" s="2">
        <v>27.41</v>
      </c>
      <c r="G4480" s="2">
        <v>0.76</v>
      </c>
      <c r="H4480" s="2">
        <v>0</v>
      </c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</row>
    <row r="4481" spans="1:41" x14ac:dyDescent="0.35">
      <c r="A4481" t="s">
        <v>4475</v>
      </c>
      <c r="B4481" s="1">
        <f t="shared" si="142"/>
        <v>38539.083333322509</v>
      </c>
      <c r="C4481">
        <f t="shared" si="141"/>
        <v>2005</v>
      </c>
      <c r="D4481" s="2">
        <v>0</v>
      </c>
      <c r="E4481" s="2">
        <v>0</v>
      </c>
      <c r="F4481" s="2">
        <v>26.77</v>
      </c>
      <c r="G4481" s="2">
        <v>1.03</v>
      </c>
      <c r="H4481" s="2">
        <v>0</v>
      </c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</row>
    <row r="4482" spans="1:41" x14ac:dyDescent="0.35">
      <c r="A4482" t="s">
        <v>4476</v>
      </c>
      <c r="B4482" s="1">
        <f t="shared" si="142"/>
        <v>38539.124999989173</v>
      </c>
      <c r="C4482">
        <f t="shared" si="141"/>
        <v>2005</v>
      </c>
      <c r="D4482" s="2">
        <v>0</v>
      </c>
      <c r="E4482" s="2">
        <v>0</v>
      </c>
      <c r="F4482" s="2">
        <v>25.49</v>
      </c>
      <c r="G4482" s="2">
        <v>1.31</v>
      </c>
      <c r="H4482" s="2">
        <v>0</v>
      </c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</row>
    <row r="4483" spans="1:41" x14ac:dyDescent="0.35">
      <c r="A4483" t="s">
        <v>4477</v>
      </c>
      <c r="B4483" s="1">
        <f t="shared" si="142"/>
        <v>38539.166666655838</v>
      </c>
      <c r="C4483">
        <f t="shared" si="141"/>
        <v>2005</v>
      </c>
      <c r="D4483" s="2">
        <v>0</v>
      </c>
      <c r="E4483" s="2">
        <v>0</v>
      </c>
      <c r="F4483" s="2">
        <v>24.11</v>
      </c>
      <c r="G4483" s="2">
        <v>1.59</v>
      </c>
      <c r="H4483" s="2">
        <v>0</v>
      </c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</row>
    <row r="4484" spans="1:41" x14ac:dyDescent="0.35">
      <c r="A4484" t="s">
        <v>4478</v>
      </c>
      <c r="B4484" s="1">
        <f t="shared" si="142"/>
        <v>38539.208333322502</v>
      </c>
      <c r="C4484">
        <f t="shared" si="141"/>
        <v>2005</v>
      </c>
      <c r="D4484" s="2">
        <v>0</v>
      </c>
      <c r="E4484" s="2">
        <v>0</v>
      </c>
      <c r="F4484" s="2">
        <v>23.03</v>
      </c>
      <c r="G4484" s="2">
        <v>1.72</v>
      </c>
      <c r="H4484" s="2">
        <v>0</v>
      </c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</row>
    <row r="4485" spans="1:41" x14ac:dyDescent="0.35">
      <c r="A4485" t="s">
        <v>4479</v>
      </c>
      <c r="B4485" s="1">
        <f t="shared" si="142"/>
        <v>38539.249999989166</v>
      </c>
      <c r="C4485">
        <f t="shared" si="141"/>
        <v>2005</v>
      </c>
      <c r="D4485" s="2">
        <v>0</v>
      </c>
      <c r="E4485" s="2">
        <v>0</v>
      </c>
      <c r="F4485" s="2">
        <v>22.43</v>
      </c>
      <c r="G4485" s="2">
        <v>1.79</v>
      </c>
      <c r="H4485" s="2">
        <v>0</v>
      </c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</row>
    <row r="4486" spans="1:41" x14ac:dyDescent="0.35">
      <c r="A4486" t="s">
        <v>4480</v>
      </c>
      <c r="B4486" s="1">
        <f t="shared" si="142"/>
        <v>38539.29166665583</v>
      </c>
      <c r="C4486">
        <f t="shared" si="141"/>
        <v>2005</v>
      </c>
      <c r="D4486" s="2">
        <v>415.75</v>
      </c>
      <c r="E4486" s="2">
        <v>16.010000000000002</v>
      </c>
      <c r="F4486" s="2">
        <v>22.86</v>
      </c>
      <c r="G4486" s="2">
        <v>1.66</v>
      </c>
      <c r="H4486" s="2">
        <v>0</v>
      </c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</row>
    <row r="4487" spans="1:41" x14ac:dyDescent="0.35">
      <c r="A4487" t="s">
        <v>4481</v>
      </c>
      <c r="B4487" s="1">
        <f t="shared" si="142"/>
        <v>38539.333333322495</v>
      </c>
      <c r="C4487">
        <f t="shared" si="141"/>
        <v>2005</v>
      </c>
      <c r="D4487" s="2">
        <v>743.87</v>
      </c>
      <c r="E4487" s="2">
        <v>28.87</v>
      </c>
      <c r="F4487" s="2">
        <v>25.93</v>
      </c>
      <c r="G4487" s="2">
        <v>1.38</v>
      </c>
      <c r="H4487" s="2">
        <v>0</v>
      </c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</row>
    <row r="4488" spans="1:41" x14ac:dyDescent="0.35">
      <c r="A4488" t="s">
        <v>4482</v>
      </c>
      <c r="B4488" s="1">
        <f t="shared" si="142"/>
        <v>38539.374999989159</v>
      </c>
      <c r="C4488">
        <f t="shared" si="141"/>
        <v>2005</v>
      </c>
      <c r="D4488" s="2">
        <v>900.43</v>
      </c>
      <c r="E4488" s="2">
        <v>41.98</v>
      </c>
      <c r="F4488" s="2">
        <v>29.41</v>
      </c>
      <c r="G4488" s="2">
        <v>1.1000000000000001</v>
      </c>
      <c r="H4488" s="2">
        <v>0</v>
      </c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</row>
    <row r="4489" spans="1:41" x14ac:dyDescent="0.35">
      <c r="A4489" t="s">
        <v>4483</v>
      </c>
      <c r="B4489" s="1">
        <f t="shared" si="142"/>
        <v>38539.416666655823</v>
      </c>
      <c r="C4489">
        <f t="shared" si="141"/>
        <v>2005</v>
      </c>
      <c r="D4489" s="2">
        <v>953.93</v>
      </c>
      <c r="E4489" s="2">
        <v>55.25</v>
      </c>
      <c r="F4489" s="2">
        <v>32.020000000000003</v>
      </c>
      <c r="G4489" s="2">
        <v>1.1000000000000001</v>
      </c>
      <c r="H4489" s="2">
        <v>0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</row>
    <row r="4490" spans="1:41" x14ac:dyDescent="0.35">
      <c r="A4490" t="s">
        <v>4484</v>
      </c>
      <c r="B4490" s="1">
        <f t="shared" si="142"/>
        <v>38539.458333322487</v>
      </c>
      <c r="C4490">
        <f t="shared" si="141"/>
        <v>2005</v>
      </c>
      <c r="D4490" s="2">
        <v>933.44</v>
      </c>
      <c r="E4490" s="2">
        <v>68.510000000000005</v>
      </c>
      <c r="F4490" s="2">
        <v>33.51</v>
      </c>
      <c r="G4490" s="2">
        <v>0.97</v>
      </c>
      <c r="H4490" s="2">
        <v>0</v>
      </c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</row>
    <row r="4491" spans="1:41" x14ac:dyDescent="0.35">
      <c r="A4491" t="s">
        <v>4485</v>
      </c>
      <c r="B4491" s="1">
        <f t="shared" si="142"/>
        <v>38539.499999989152</v>
      </c>
      <c r="C4491">
        <f t="shared" si="141"/>
        <v>2005</v>
      </c>
      <c r="D4491" s="2">
        <v>848.13</v>
      </c>
      <c r="E4491" s="2">
        <v>81.17</v>
      </c>
      <c r="F4491" s="2">
        <v>34.64</v>
      </c>
      <c r="G4491" s="2">
        <v>2.9</v>
      </c>
      <c r="H4491" s="2">
        <v>0</v>
      </c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</row>
    <row r="4492" spans="1:41" x14ac:dyDescent="0.35">
      <c r="A4492" t="s">
        <v>4486</v>
      </c>
      <c r="B4492" s="1">
        <f t="shared" si="142"/>
        <v>38539.541666655816</v>
      </c>
      <c r="C4492">
        <f t="shared" si="141"/>
        <v>2005</v>
      </c>
      <c r="D4492" s="2">
        <v>852.46</v>
      </c>
      <c r="E4492" s="2">
        <v>82.14</v>
      </c>
      <c r="F4492" s="2">
        <v>35.19</v>
      </c>
      <c r="G4492" s="2">
        <v>4.4800000000000004</v>
      </c>
      <c r="H4492" s="2">
        <v>0</v>
      </c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</row>
    <row r="4493" spans="1:41" x14ac:dyDescent="0.35">
      <c r="A4493" t="s">
        <v>4487</v>
      </c>
      <c r="B4493" s="1">
        <f t="shared" si="142"/>
        <v>38539.58333332248</v>
      </c>
      <c r="C4493">
        <f t="shared" si="141"/>
        <v>2005</v>
      </c>
      <c r="D4493" s="2">
        <v>987.26</v>
      </c>
      <c r="E4493" s="2">
        <v>69.67</v>
      </c>
      <c r="F4493" s="2">
        <v>35.19</v>
      </c>
      <c r="G4493" s="2">
        <v>5.59</v>
      </c>
      <c r="H4493" s="2">
        <v>0</v>
      </c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</row>
    <row r="4494" spans="1:41" x14ac:dyDescent="0.35">
      <c r="A4494" t="s">
        <v>4488</v>
      </c>
      <c r="B4494" s="1">
        <f t="shared" si="142"/>
        <v>38539.624999989144</v>
      </c>
      <c r="C4494">
        <f t="shared" si="141"/>
        <v>2005</v>
      </c>
      <c r="D4494" s="2">
        <v>1085.2</v>
      </c>
      <c r="E4494" s="2">
        <v>56.42</v>
      </c>
      <c r="F4494" s="2">
        <v>34.83</v>
      </c>
      <c r="G4494" s="2">
        <v>6.21</v>
      </c>
      <c r="H4494" s="2">
        <v>0</v>
      </c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</row>
    <row r="4495" spans="1:41" x14ac:dyDescent="0.35">
      <c r="A4495" t="s">
        <v>4489</v>
      </c>
      <c r="B4495" s="1">
        <f t="shared" si="142"/>
        <v>38539.666666655809</v>
      </c>
      <c r="C4495">
        <f t="shared" si="141"/>
        <v>2005</v>
      </c>
      <c r="D4495" s="2">
        <v>0</v>
      </c>
      <c r="E4495" s="2">
        <v>0</v>
      </c>
      <c r="F4495" s="2">
        <v>34.21</v>
      </c>
      <c r="G4495" s="2">
        <v>6.21</v>
      </c>
      <c r="H4495" s="2">
        <v>0</v>
      </c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</row>
    <row r="4496" spans="1:41" x14ac:dyDescent="0.35">
      <c r="A4496" t="s">
        <v>4490</v>
      </c>
      <c r="B4496" s="1">
        <f t="shared" si="142"/>
        <v>38539.708333322473</v>
      </c>
      <c r="C4496">
        <f t="shared" si="141"/>
        <v>2005</v>
      </c>
      <c r="D4496" s="2">
        <v>1064.6500000000001</v>
      </c>
      <c r="E4496" s="2">
        <v>30.01</v>
      </c>
      <c r="F4496" s="2">
        <v>33.42</v>
      </c>
      <c r="G4496" s="2">
        <v>5.72</v>
      </c>
      <c r="H4496" s="2">
        <v>0</v>
      </c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</row>
    <row r="4497" spans="1:41" x14ac:dyDescent="0.35">
      <c r="A4497" t="s">
        <v>4491</v>
      </c>
      <c r="B4497" s="1">
        <f t="shared" si="142"/>
        <v>38539.749999989137</v>
      </c>
      <c r="C4497">
        <f t="shared" si="141"/>
        <v>2005</v>
      </c>
      <c r="D4497" s="2">
        <v>935.39</v>
      </c>
      <c r="E4497" s="2">
        <v>17.13</v>
      </c>
      <c r="F4497" s="2">
        <v>32.380000000000003</v>
      </c>
      <c r="G4497" s="2">
        <v>5.0999999999999996</v>
      </c>
      <c r="H4497" s="2">
        <v>0</v>
      </c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</row>
    <row r="4498" spans="1:41" x14ac:dyDescent="0.35">
      <c r="A4498" t="s">
        <v>4492</v>
      </c>
      <c r="B4498" s="1">
        <f t="shared" si="142"/>
        <v>38539.791666655801</v>
      </c>
      <c r="C4498">
        <f t="shared" si="141"/>
        <v>2005</v>
      </c>
      <c r="D4498" s="2">
        <v>715.39</v>
      </c>
      <c r="E4498" s="2">
        <v>4.6500000000000004</v>
      </c>
      <c r="F4498" s="2">
        <v>30.99</v>
      </c>
      <c r="G4498" s="2">
        <v>4.07</v>
      </c>
      <c r="H4498" s="2">
        <v>0</v>
      </c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</row>
    <row r="4499" spans="1:41" x14ac:dyDescent="0.35">
      <c r="A4499" t="s">
        <v>4493</v>
      </c>
      <c r="B4499" s="1">
        <f t="shared" si="142"/>
        <v>38539.833333322465</v>
      </c>
      <c r="C4499">
        <f t="shared" ref="C4499:C4562" si="143">YEAR(B4499)</f>
        <v>2005</v>
      </c>
      <c r="D4499" s="2">
        <v>0</v>
      </c>
      <c r="E4499" s="2">
        <v>0</v>
      </c>
      <c r="F4499" s="2">
        <v>29.6</v>
      </c>
      <c r="G4499" s="2">
        <v>2.69</v>
      </c>
      <c r="H4499" s="2">
        <v>0</v>
      </c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</row>
    <row r="4500" spans="1:41" x14ac:dyDescent="0.35">
      <c r="A4500" t="s">
        <v>4494</v>
      </c>
      <c r="B4500" s="1">
        <f t="shared" ref="B4500:B4563" si="144">B4499+1/24</f>
        <v>38539.87499998913</v>
      </c>
      <c r="C4500">
        <f t="shared" si="143"/>
        <v>2005</v>
      </c>
      <c r="D4500" s="2">
        <v>0</v>
      </c>
      <c r="E4500" s="2">
        <v>0</v>
      </c>
      <c r="F4500" s="2">
        <v>28.85</v>
      </c>
      <c r="G4500" s="2">
        <v>1.72</v>
      </c>
      <c r="H4500" s="2">
        <v>0</v>
      </c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</row>
    <row r="4501" spans="1:41" x14ac:dyDescent="0.35">
      <c r="A4501" t="s">
        <v>4495</v>
      </c>
      <c r="B4501" s="1">
        <f t="shared" si="144"/>
        <v>38539.916666655794</v>
      </c>
      <c r="C4501">
        <f t="shared" si="143"/>
        <v>2005</v>
      </c>
      <c r="D4501" s="2">
        <v>0</v>
      </c>
      <c r="E4501" s="2">
        <v>0</v>
      </c>
      <c r="F4501" s="2">
        <v>27.88</v>
      </c>
      <c r="G4501" s="2">
        <v>0.9</v>
      </c>
      <c r="H4501" s="2">
        <v>0</v>
      </c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</row>
    <row r="4502" spans="1:41" x14ac:dyDescent="0.35">
      <c r="A4502" t="s">
        <v>4496</v>
      </c>
      <c r="B4502" s="1">
        <f t="shared" si="144"/>
        <v>38539.958333322458</v>
      </c>
      <c r="C4502">
        <f t="shared" si="143"/>
        <v>2005</v>
      </c>
      <c r="D4502" s="2">
        <v>0</v>
      </c>
      <c r="E4502" s="2">
        <v>0</v>
      </c>
      <c r="F4502" s="2">
        <v>28.08</v>
      </c>
      <c r="G4502" s="2">
        <v>0.69</v>
      </c>
      <c r="H4502" s="2">
        <v>0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</row>
    <row r="4503" spans="1:41" x14ac:dyDescent="0.35">
      <c r="A4503" t="s">
        <v>4497</v>
      </c>
      <c r="B4503" s="1">
        <f t="shared" si="144"/>
        <v>38539.999999989122</v>
      </c>
      <c r="C4503">
        <f t="shared" si="143"/>
        <v>2005</v>
      </c>
      <c r="D4503" s="2">
        <v>0</v>
      </c>
      <c r="E4503" s="2">
        <v>0</v>
      </c>
      <c r="F4503" s="2">
        <v>27.49</v>
      </c>
      <c r="G4503" s="2">
        <v>1.03</v>
      </c>
      <c r="H4503" s="2">
        <v>0</v>
      </c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</row>
    <row r="4504" spans="1:41" x14ac:dyDescent="0.35">
      <c r="A4504" t="s">
        <v>4498</v>
      </c>
      <c r="B4504" s="1">
        <f t="shared" si="144"/>
        <v>38540.041666655787</v>
      </c>
      <c r="C4504">
        <f t="shared" si="143"/>
        <v>2005</v>
      </c>
      <c r="D4504" s="2">
        <v>0</v>
      </c>
      <c r="E4504" s="2">
        <v>0</v>
      </c>
      <c r="F4504" s="2">
        <v>27</v>
      </c>
      <c r="G4504" s="2">
        <v>1.1000000000000001</v>
      </c>
      <c r="H4504" s="2">
        <v>0</v>
      </c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</row>
    <row r="4505" spans="1:41" x14ac:dyDescent="0.35">
      <c r="A4505" t="s">
        <v>4499</v>
      </c>
      <c r="B4505" s="1">
        <f t="shared" si="144"/>
        <v>38540.083333322451</v>
      </c>
      <c r="C4505">
        <f t="shared" si="143"/>
        <v>2005</v>
      </c>
      <c r="D4505" s="2">
        <v>0</v>
      </c>
      <c r="E4505" s="2">
        <v>0</v>
      </c>
      <c r="F4505" s="2">
        <v>26.32</v>
      </c>
      <c r="G4505" s="2">
        <v>1.17</v>
      </c>
      <c r="H4505" s="2">
        <v>0</v>
      </c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</row>
    <row r="4506" spans="1:41" x14ac:dyDescent="0.35">
      <c r="A4506" t="s">
        <v>4500</v>
      </c>
      <c r="B4506" s="1">
        <f t="shared" si="144"/>
        <v>38540.124999989115</v>
      </c>
      <c r="C4506">
        <f t="shared" si="143"/>
        <v>2005</v>
      </c>
      <c r="D4506" s="2">
        <v>0</v>
      </c>
      <c r="E4506" s="2">
        <v>0</v>
      </c>
      <c r="F4506" s="2">
        <v>25.49</v>
      </c>
      <c r="G4506" s="2">
        <v>1.31</v>
      </c>
      <c r="H4506" s="2">
        <v>0</v>
      </c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</row>
    <row r="4507" spans="1:41" x14ac:dyDescent="0.35">
      <c r="A4507" t="s">
        <v>4501</v>
      </c>
      <c r="B4507" s="1">
        <f t="shared" si="144"/>
        <v>38540.166666655779</v>
      </c>
      <c r="C4507">
        <f t="shared" si="143"/>
        <v>2005</v>
      </c>
      <c r="D4507" s="2">
        <v>0</v>
      </c>
      <c r="E4507" s="2">
        <v>0</v>
      </c>
      <c r="F4507" s="2">
        <v>24.2</v>
      </c>
      <c r="G4507" s="2">
        <v>1.45</v>
      </c>
      <c r="H4507" s="2">
        <v>0</v>
      </c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</row>
    <row r="4508" spans="1:41" x14ac:dyDescent="0.35">
      <c r="A4508" t="s">
        <v>4502</v>
      </c>
      <c r="B4508" s="1">
        <f t="shared" si="144"/>
        <v>38540.208333322444</v>
      </c>
      <c r="C4508">
        <f t="shared" si="143"/>
        <v>2005</v>
      </c>
      <c r="D4508" s="2">
        <v>0</v>
      </c>
      <c r="E4508" s="2">
        <v>0</v>
      </c>
      <c r="F4508" s="2">
        <v>23.1</v>
      </c>
      <c r="G4508" s="2">
        <v>1.66</v>
      </c>
      <c r="H4508" s="2">
        <v>0</v>
      </c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</row>
    <row r="4509" spans="1:41" x14ac:dyDescent="0.35">
      <c r="A4509" t="s">
        <v>4503</v>
      </c>
      <c r="B4509" s="1">
        <f t="shared" si="144"/>
        <v>38540.249999989108</v>
      </c>
      <c r="C4509">
        <f t="shared" si="143"/>
        <v>2005</v>
      </c>
      <c r="D4509" s="2">
        <v>0</v>
      </c>
      <c r="E4509" s="2">
        <v>0</v>
      </c>
      <c r="F4509" s="2">
        <v>22.26</v>
      </c>
      <c r="G4509" s="2">
        <v>1.79</v>
      </c>
      <c r="H4509" s="2">
        <v>0</v>
      </c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</row>
    <row r="4510" spans="1:41" x14ac:dyDescent="0.35">
      <c r="A4510" t="s">
        <v>4504</v>
      </c>
      <c r="B4510" s="1">
        <f t="shared" si="144"/>
        <v>38540.291666655772</v>
      </c>
      <c r="C4510">
        <f t="shared" si="143"/>
        <v>2005</v>
      </c>
      <c r="D4510" s="2">
        <v>427.38</v>
      </c>
      <c r="E4510" s="2">
        <v>15.94</v>
      </c>
      <c r="F4510" s="2">
        <v>22.27</v>
      </c>
      <c r="G4510" s="2">
        <v>1.72</v>
      </c>
      <c r="H4510" s="2">
        <v>0</v>
      </c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</row>
    <row r="4511" spans="1:41" x14ac:dyDescent="0.35">
      <c r="A4511" t="s">
        <v>4505</v>
      </c>
      <c r="B4511" s="1">
        <f t="shared" si="144"/>
        <v>38540.333333322436</v>
      </c>
      <c r="C4511">
        <f t="shared" si="143"/>
        <v>2005</v>
      </c>
      <c r="D4511" s="2">
        <v>755.28</v>
      </c>
      <c r="E4511" s="2">
        <v>28.79</v>
      </c>
      <c r="F4511" s="2">
        <v>25.38</v>
      </c>
      <c r="G4511" s="2">
        <v>1.45</v>
      </c>
      <c r="H4511" s="2">
        <v>0</v>
      </c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</row>
    <row r="4512" spans="1:41" x14ac:dyDescent="0.35">
      <c r="A4512" t="s">
        <v>4506</v>
      </c>
      <c r="B4512" s="1">
        <f t="shared" si="144"/>
        <v>38540.374999989101</v>
      </c>
      <c r="C4512">
        <f t="shared" si="143"/>
        <v>2005</v>
      </c>
      <c r="D4512" s="2">
        <v>893.96</v>
      </c>
      <c r="E4512" s="2">
        <v>41.92</v>
      </c>
      <c r="F4512" s="2">
        <v>28.74</v>
      </c>
      <c r="G4512" s="2">
        <v>1.59</v>
      </c>
      <c r="H4512" s="2">
        <v>0</v>
      </c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</row>
    <row r="4513" spans="1:41" x14ac:dyDescent="0.35">
      <c r="A4513" t="s">
        <v>4507</v>
      </c>
      <c r="B4513" s="1">
        <f t="shared" si="144"/>
        <v>38540.416666655765</v>
      </c>
      <c r="C4513">
        <f t="shared" si="143"/>
        <v>2005</v>
      </c>
      <c r="D4513" s="2">
        <v>966.36</v>
      </c>
      <c r="E4513" s="2">
        <v>55.18</v>
      </c>
      <c r="F4513" s="2">
        <v>30.74</v>
      </c>
      <c r="G4513" s="2">
        <v>1.79</v>
      </c>
      <c r="H4513" s="2">
        <v>0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</row>
    <row r="4514" spans="1:41" x14ac:dyDescent="0.35">
      <c r="A4514" t="s">
        <v>4508</v>
      </c>
      <c r="B4514" s="1">
        <f t="shared" si="144"/>
        <v>38540.458333322429</v>
      </c>
      <c r="C4514">
        <f t="shared" si="143"/>
        <v>2005</v>
      </c>
      <c r="D4514" s="2">
        <v>953.72</v>
      </c>
      <c r="E4514" s="2">
        <v>68.45</v>
      </c>
      <c r="F4514" s="2">
        <v>32.01</v>
      </c>
      <c r="G4514" s="2">
        <v>2.69</v>
      </c>
      <c r="H4514" s="2">
        <v>0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</row>
    <row r="4515" spans="1:41" x14ac:dyDescent="0.35">
      <c r="A4515" t="s">
        <v>4509</v>
      </c>
      <c r="B4515" s="1">
        <f t="shared" si="144"/>
        <v>38540.499999989093</v>
      </c>
      <c r="C4515">
        <f t="shared" si="143"/>
        <v>2005</v>
      </c>
      <c r="D4515" s="2">
        <v>853.89</v>
      </c>
      <c r="E4515" s="2">
        <v>81.08</v>
      </c>
      <c r="F4515" s="2">
        <v>32.880000000000003</v>
      </c>
      <c r="G4515" s="2">
        <v>3.72</v>
      </c>
      <c r="H4515" s="2">
        <v>0</v>
      </c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</row>
    <row r="4516" spans="1:41" x14ac:dyDescent="0.35">
      <c r="A4516" t="s">
        <v>4510</v>
      </c>
      <c r="B4516" s="1">
        <f t="shared" si="144"/>
        <v>38540.541666655758</v>
      </c>
      <c r="C4516">
        <f t="shared" si="143"/>
        <v>2005</v>
      </c>
      <c r="D4516" s="2">
        <v>864.95</v>
      </c>
      <c r="E4516" s="2">
        <v>82.1</v>
      </c>
      <c r="F4516" s="2">
        <v>33.32</v>
      </c>
      <c r="G4516" s="2">
        <v>4.41</v>
      </c>
      <c r="H4516" s="2">
        <v>0</v>
      </c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</row>
    <row r="4517" spans="1:41" x14ac:dyDescent="0.35">
      <c r="A4517" t="s">
        <v>4511</v>
      </c>
      <c r="B4517" s="1">
        <f t="shared" si="144"/>
        <v>38540.583333322422</v>
      </c>
      <c r="C4517">
        <f t="shared" si="143"/>
        <v>2005</v>
      </c>
      <c r="D4517" s="2">
        <v>1003.23</v>
      </c>
      <c r="E4517" s="2">
        <v>69.680000000000007</v>
      </c>
      <c r="F4517" s="2">
        <v>33.65</v>
      </c>
      <c r="G4517" s="2">
        <v>4.76</v>
      </c>
      <c r="H4517" s="2">
        <v>0</v>
      </c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</row>
    <row r="4518" spans="1:41" x14ac:dyDescent="0.35">
      <c r="A4518" t="s">
        <v>4512</v>
      </c>
      <c r="B4518" s="1">
        <f t="shared" si="144"/>
        <v>38540.624999989086</v>
      </c>
      <c r="C4518">
        <f t="shared" si="143"/>
        <v>2005</v>
      </c>
      <c r="D4518" s="2">
        <v>1085.75</v>
      </c>
      <c r="E4518" s="2">
        <v>56.43</v>
      </c>
      <c r="F4518" s="2">
        <v>33.81</v>
      </c>
      <c r="G4518" s="2">
        <v>4.9000000000000004</v>
      </c>
      <c r="H4518" s="2">
        <v>0</v>
      </c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</row>
    <row r="4519" spans="1:41" x14ac:dyDescent="0.35">
      <c r="A4519" t="s">
        <v>4513</v>
      </c>
      <c r="B4519" s="1">
        <f t="shared" si="144"/>
        <v>38540.66666665575</v>
      </c>
      <c r="C4519">
        <f t="shared" si="143"/>
        <v>2005</v>
      </c>
      <c r="D4519" s="2">
        <v>1096.75</v>
      </c>
      <c r="E4519" s="2">
        <v>43.15</v>
      </c>
      <c r="F4519" s="2">
        <v>33.67</v>
      </c>
      <c r="G4519" s="2">
        <v>4.83</v>
      </c>
      <c r="H4519" s="2">
        <v>0</v>
      </c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</row>
    <row r="4520" spans="1:41" x14ac:dyDescent="0.35">
      <c r="A4520" t="s">
        <v>4514</v>
      </c>
      <c r="B4520" s="1">
        <f t="shared" si="144"/>
        <v>38540.708333322415</v>
      </c>
      <c r="C4520">
        <f t="shared" si="143"/>
        <v>2005</v>
      </c>
      <c r="D4520" s="2">
        <v>1000.07</v>
      </c>
      <c r="E4520" s="2">
        <v>30.01</v>
      </c>
      <c r="F4520" s="2">
        <v>33.18</v>
      </c>
      <c r="G4520" s="2">
        <v>4.62</v>
      </c>
      <c r="H4520" s="2">
        <v>0</v>
      </c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</row>
    <row r="4521" spans="1:41" x14ac:dyDescent="0.35">
      <c r="A4521" t="s">
        <v>4515</v>
      </c>
      <c r="B4521" s="1">
        <f t="shared" si="144"/>
        <v>38540.749999989079</v>
      </c>
      <c r="C4521">
        <f t="shared" si="143"/>
        <v>2005</v>
      </c>
      <c r="D4521" s="2">
        <v>869.05</v>
      </c>
      <c r="E4521" s="2">
        <v>17.13</v>
      </c>
      <c r="F4521" s="2">
        <v>32.28</v>
      </c>
      <c r="G4521" s="2">
        <v>4.07</v>
      </c>
      <c r="H4521" s="2">
        <v>0</v>
      </c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</row>
    <row r="4522" spans="1:41" x14ac:dyDescent="0.35">
      <c r="A4522" t="s">
        <v>4516</v>
      </c>
      <c r="B4522" s="1">
        <f t="shared" si="144"/>
        <v>38540.791666655743</v>
      </c>
      <c r="C4522">
        <f t="shared" si="143"/>
        <v>2005</v>
      </c>
      <c r="D4522" s="2">
        <v>753.99</v>
      </c>
      <c r="E4522" s="2">
        <v>4.63</v>
      </c>
      <c r="F4522" s="2">
        <v>31.04</v>
      </c>
      <c r="G4522" s="2">
        <v>3.17</v>
      </c>
      <c r="H4522" s="2">
        <v>0</v>
      </c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</row>
    <row r="4523" spans="1:41" x14ac:dyDescent="0.35">
      <c r="A4523" t="s">
        <v>4517</v>
      </c>
      <c r="B4523" s="1">
        <f t="shared" si="144"/>
        <v>38540.833333322407</v>
      </c>
      <c r="C4523">
        <f t="shared" si="143"/>
        <v>2005</v>
      </c>
      <c r="D4523" s="2">
        <v>0</v>
      </c>
      <c r="E4523" s="2">
        <v>0</v>
      </c>
      <c r="F4523" s="2">
        <v>29.69</v>
      </c>
      <c r="G4523" s="2">
        <v>1.79</v>
      </c>
      <c r="H4523" s="2">
        <v>0</v>
      </c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</row>
    <row r="4524" spans="1:41" x14ac:dyDescent="0.35">
      <c r="A4524" t="s">
        <v>4518</v>
      </c>
      <c r="B4524" s="1">
        <f t="shared" si="144"/>
        <v>38540.874999989072</v>
      </c>
      <c r="C4524">
        <f t="shared" si="143"/>
        <v>2005</v>
      </c>
      <c r="D4524" s="2">
        <v>0</v>
      </c>
      <c r="E4524" s="2">
        <v>0</v>
      </c>
      <c r="F4524" s="2">
        <v>28.95</v>
      </c>
      <c r="G4524" s="2">
        <v>0.69</v>
      </c>
      <c r="H4524" s="2">
        <v>0</v>
      </c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</row>
    <row r="4525" spans="1:41" x14ac:dyDescent="0.35">
      <c r="A4525" t="s">
        <v>4519</v>
      </c>
      <c r="B4525" s="1">
        <f t="shared" si="144"/>
        <v>38540.916666655736</v>
      </c>
      <c r="C4525">
        <f t="shared" si="143"/>
        <v>2005</v>
      </c>
      <c r="D4525" s="2">
        <v>0</v>
      </c>
      <c r="E4525" s="2">
        <v>0</v>
      </c>
      <c r="F4525" s="2">
        <v>28.29</v>
      </c>
      <c r="G4525" s="2">
        <v>0.21</v>
      </c>
      <c r="H4525" s="2">
        <v>0</v>
      </c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</row>
    <row r="4526" spans="1:41" x14ac:dyDescent="0.35">
      <c r="A4526" t="s">
        <v>4520</v>
      </c>
      <c r="B4526" s="1">
        <f t="shared" si="144"/>
        <v>38540.9583333224</v>
      </c>
      <c r="C4526">
        <f t="shared" si="143"/>
        <v>2005</v>
      </c>
      <c r="D4526" s="2">
        <v>0</v>
      </c>
      <c r="E4526" s="2">
        <v>0</v>
      </c>
      <c r="F4526" s="2">
        <v>27.81</v>
      </c>
      <c r="G4526" s="2">
        <v>0.41</v>
      </c>
      <c r="H4526" s="2">
        <v>0</v>
      </c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</row>
    <row r="4527" spans="1:41" x14ac:dyDescent="0.35">
      <c r="A4527" t="s">
        <v>4521</v>
      </c>
      <c r="B4527" s="1">
        <f t="shared" si="144"/>
        <v>38540.999999989064</v>
      </c>
      <c r="C4527">
        <f t="shared" si="143"/>
        <v>2005</v>
      </c>
      <c r="D4527" s="2">
        <v>0</v>
      </c>
      <c r="E4527" s="2">
        <v>0</v>
      </c>
      <c r="F4527" s="2">
        <v>27.21</v>
      </c>
      <c r="G4527" s="2">
        <v>0.14000000000000001</v>
      </c>
      <c r="H4527" s="2">
        <v>0</v>
      </c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</row>
    <row r="4528" spans="1:41" x14ac:dyDescent="0.35">
      <c r="A4528" t="s">
        <v>4522</v>
      </c>
      <c r="B4528" s="1">
        <f t="shared" si="144"/>
        <v>38541.041666655728</v>
      </c>
      <c r="C4528">
        <f t="shared" si="143"/>
        <v>2005</v>
      </c>
      <c r="D4528" s="2">
        <v>0</v>
      </c>
      <c r="E4528" s="2">
        <v>0</v>
      </c>
      <c r="F4528" s="2">
        <v>26.55</v>
      </c>
      <c r="G4528" s="2">
        <v>0.21</v>
      </c>
      <c r="H4528" s="2">
        <v>0</v>
      </c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</row>
    <row r="4529" spans="1:41" x14ac:dyDescent="0.35">
      <c r="A4529" t="s">
        <v>4523</v>
      </c>
      <c r="B4529" s="1">
        <f t="shared" si="144"/>
        <v>38541.083333322393</v>
      </c>
      <c r="C4529">
        <f t="shared" si="143"/>
        <v>2005</v>
      </c>
      <c r="D4529" s="2">
        <v>0</v>
      </c>
      <c r="E4529" s="2">
        <v>0</v>
      </c>
      <c r="F4529" s="2">
        <v>25.87</v>
      </c>
      <c r="G4529" s="2">
        <v>0.41</v>
      </c>
      <c r="H4529" s="2">
        <v>0</v>
      </c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</row>
    <row r="4530" spans="1:41" x14ac:dyDescent="0.35">
      <c r="A4530" t="s">
        <v>4524</v>
      </c>
      <c r="B4530" s="1">
        <f t="shared" si="144"/>
        <v>38541.124999989057</v>
      </c>
      <c r="C4530">
        <f t="shared" si="143"/>
        <v>2005</v>
      </c>
      <c r="D4530" s="2">
        <v>0</v>
      </c>
      <c r="E4530" s="2">
        <v>0</v>
      </c>
      <c r="F4530" s="2">
        <v>25.25</v>
      </c>
      <c r="G4530" s="2">
        <v>0.83</v>
      </c>
      <c r="H4530" s="2">
        <v>0</v>
      </c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</row>
    <row r="4531" spans="1:41" x14ac:dyDescent="0.35">
      <c r="A4531" t="s">
        <v>4525</v>
      </c>
      <c r="B4531" s="1">
        <f t="shared" si="144"/>
        <v>38541.166666655721</v>
      </c>
      <c r="C4531">
        <f t="shared" si="143"/>
        <v>2005</v>
      </c>
      <c r="D4531" s="2">
        <v>0</v>
      </c>
      <c r="E4531" s="2">
        <v>0</v>
      </c>
      <c r="F4531" s="2">
        <v>24.69</v>
      </c>
      <c r="G4531" s="2">
        <v>1.24</v>
      </c>
      <c r="H4531" s="2">
        <v>0</v>
      </c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</row>
    <row r="4532" spans="1:41" x14ac:dyDescent="0.35">
      <c r="A4532" t="s">
        <v>4526</v>
      </c>
      <c r="B4532" s="1">
        <f t="shared" si="144"/>
        <v>38541.208333322385</v>
      </c>
      <c r="C4532">
        <f t="shared" si="143"/>
        <v>2005</v>
      </c>
      <c r="D4532" s="2">
        <v>0</v>
      </c>
      <c r="E4532" s="2">
        <v>0</v>
      </c>
      <c r="F4532" s="2">
        <v>23.63</v>
      </c>
      <c r="G4532" s="2">
        <v>1.45</v>
      </c>
      <c r="H4532" s="2">
        <v>0</v>
      </c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</row>
    <row r="4533" spans="1:41" x14ac:dyDescent="0.35">
      <c r="A4533" t="s">
        <v>4527</v>
      </c>
      <c r="B4533" s="1">
        <f t="shared" si="144"/>
        <v>38541.24999998905</v>
      </c>
      <c r="C4533">
        <f t="shared" si="143"/>
        <v>2005</v>
      </c>
      <c r="D4533" s="2">
        <v>0</v>
      </c>
      <c r="E4533" s="2">
        <v>0</v>
      </c>
      <c r="F4533" s="2">
        <v>22.58</v>
      </c>
      <c r="G4533" s="2">
        <v>1.66</v>
      </c>
      <c r="H4533" s="2">
        <v>0</v>
      </c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</row>
    <row r="4534" spans="1:41" x14ac:dyDescent="0.35">
      <c r="A4534" t="s">
        <v>4528</v>
      </c>
      <c r="B4534" s="1">
        <f t="shared" si="144"/>
        <v>38541.291666655714</v>
      </c>
      <c r="C4534">
        <f t="shared" si="143"/>
        <v>2005</v>
      </c>
      <c r="D4534" s="2">
        <v>369.52</v>
      </c>
      <c r="E4534" s="2">
        <v>15.86</v>
      </c>
      <c r="F4534" s="2">
        <v>21.91</v>
      </c>
      <c r="G4534" s="2">
        <v>1.86</v>
      </c>
      <c r="H4534" s="2">
        <v>0</v>
      </c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</row>
    <row r="4535" spans="1:41" x14ac:dyDescent="0.35">
      <c r="A4535" t="s">
        <v>4529</v>
      </c>
      <c r="B4535" s="1">
        <f t="shared" si="144"/>
        <v>38541.333333322378</v>
      </c>
      <c r="C4535">
        <f t="shared" si="143"/>
        <v>2005</v>
      </c>
      <c r="D4535" s="2">
        <v>714.34</v>
      </c>
      <c r="E4535" s="2">
        <v>28.72</v>
      </c>
      <c r="F4535" s="2">
        <v>24.79</v>
      </c>
      <c r="G4535" s="2">
        <v>1.59</v>
      </c>
      <c r="H4535" s="2">
        <v>0</v>
      </c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</row>
    <row r="4536" spans="1:41" x14ac:dyDescent="0.35">
      <c r="A4536" t="s">
        <v>4530</v>
      </c>
      <c r="B4536" s="1">
        <f t="shared" si="144"/>
        <v>38541.374999989042</v>
      </c>
      <c r="C4536">
        <f t="shared" si="143"/>
        <v>2005</v>
      </c>
      <c r="D4536" s="2">
        <v>876.58</v>
      </c>
      <c r="E4536" s="2">
        <v>41.85</v>
      </c>
      <c r="F4536" s="2">
        <v>28.36</v>
      </c>
      <c r="G4536" s="2">
        <v>1.17</v>
      </c>
      <c r="H4536" s="2">
        <v>0</v>
      </c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</row>
    <row r="4537" spans="1:41" x14ac:dyDescent="0.35">
      <c r="A4537" t="s">
        <v>4531</v>
      </c>
      <c r="B4537" s="1">
        <f t="shared" si="144"/>
        <v>38541.416666655707</v>
      </c>
      <c r="C4537">
        <f t="shared" si="143"/>
        <v>2005</v>
      </c>
      <c r="D4537" s="2">
        <v>938.39</v>
      </c>
      <c r="E4537" s="2">
        <v>55.12</v>
      </c>
      <c r="F4537" s="2">
        <v>30.89</v>
      </c>
      <c r="G4537" s="2">
        <v>1.31</v>
      </c>
      <c r="H4537" s="2">
        <v>0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</row>
    <row r="4538" spans="1:41" x14ac:dyDescent="0.35">
      <c r="A4538" t="s">
        <v>4532</v>
      </c>
      <c r="B4538" s="1">
        <f t="shared" si="144"/>
        <v>38541.458333322371</v>
      </c>
      <c r="C4538">
        <f t="shared" si="143"/>
        <v>2005</v>
      </c>
      <c r="D4538" s="2">
        <v>935.08</v>
      </c>
      <c r="E4538" s="2">
        <v>68.38</v>
      </c>
      <c r="F4538" s="2">
        <v>32.369999999999997</v>
      </c>
      <c r="G4538" s="2">
        <v>2.21</v>
      </c>
      <c r="H4538" s="2">
        <v>0</v>
      </c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</row>
    <row r="4539" spans="1:41" x14ac:dyDescent="0.35">
      <c r="A4539" t="s">
        <v>4533</v>
      </c>
      <c r="B4539" s="1">
        <f t="shared" si="144"/>
        <v>38541.499999989035</v>
      </c>
      <c r="C4539">
        <f t="shared" si="143"/>
        <v>2005</v>
      </c>
      <c r="D4539" s="2">
        <v>847.43</v>
      </c>
      <c r="E4539" s="2">
        <v>80.98</v>
      </c>
      <c r="F4539" s="2">
        <v>33.4</v>
      </c>
      <c r="G4539" s="2">
        <v>3.1</v>
      </c>
      <c r="H4539" s="2">
        <v>0</v>
      </c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</row>
    <row r="4540" spans="1:41" x14ac:dyDescent="0.35">
      <c r="A4540" t="s">
        <v>4534</v>
      </c>
      <c r="B4540" s="1">
        <f t="shared" si="144"/>
        <v>38541.541666655699</v>
      </c>
      <c r="C4540">
        <f t="shared" si="143"/>
        <v>2005</v>
      </c>
      <c r="D4540" s="2">
        <v>854.23</v>
      </c>
      <c r="E4540" s="2">
        <v>82.06</v>
      </c>
      <c r="F4540" s="2">
        <v>33.93</v>
      </c>
      <c r="G4540" s="2">
        <v>3.93</v>
      </c>
      <c r="H4540" s="2">
        <v>0</v>
      </c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</row>
    <row r="4541" spans="1:41" x14ac:dyDescent="0.35">
      <c r="A4541" t="s">
        <v>4535</v>
      </c>
      <c r="B4541" s="1">
        <f t="shared" si="144"/>
        <v>38541.583333322364</v>
      </c>
      <c r="C4541">
        <f t="shared" si="143"/>
        <v>2005</v>
      </c>
      <c r="D4541" s="2">
        <v>998.75</v>
      </c>
      <c r="E4541" s="2">
        <v>69.680000000000007</v>
      </c>
      <c r="F4541" s="2">
        <v>34.08</v>
      </c>
      <c r="G4541" s="2">
        <v>4.21</v>
      </c>
      <c r="H4541" s="2">
        <v>0</v>
      </c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</row>
    <row r="4542" spans="1:41" x14ac:dyDescent="0.35">
      <c r="A4542" t="s">
        <v>4536</v>
      </c>
      <c r="B4542" s="1">
        <f t="shared" si="144"/>
        <v>38541.624999989028</v>
      </c>
      <c r="C4542">
        <f t="shared" si="143"/>
        <v>2005</v>
      </c>
      <c r="D4542" s="2">
        <v>1082.43</v>
      </c>
      <c r="E4542" s="2">
        <v>56.43</v>
      </c>
      <c r="F4542" s="2">
        <v>34.119999999999997</v>
      </c>
      <c r="G4542" s="2">
        <v>4.34</v>
      </c>
      <c r="H4542" s="2">
        <v>0</v>
      </c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</row>
    <row r="4543" spans="1:41" x14ac:dyDescent="0.35">
      <c r="A4543" t="s">
        <v>4537</v>
      </c>
      <c r="B4543" s="1">
        <f t="shared" si="144"/>
        <v>38541.666666655692</v>
      </c>
      <c r="C4543">
        <f t="shared" si="143"/>
        <v>2005</v>
      </c>
      <c r="D4543" s="2">
        <v>1107.06</v>
      </c>
      <c r="E4543" s="2">
        <v>43.15</v>
      </c>
      <c r="F4543" s="2">
        <v>33.950000000000003</v>
      </c>
      <c r="G4543" s="2">
        <v>4.34</v>
      </c>
      <c r="H4543" s="2">
        <v>0</v>
      </c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</row>
    <row r="4544" spans="1:41" x14ac:dyDescent="0.35">
      <c r="A4544" t="s">
        <v>4538</v>
      </c>
      <c r="B4544" s="1">
        <f t="shared" si="144"/>
        <v>38541.708333322356</v>
      </c>
      <c r="C4544">
        <f t="shared" si="143"/>
        <v>2005</v>
      </c>
      <c r="D4544" s="2">
        <v>1008.95</v>
      </c>
      <c r="E4544" s="2">
        <v>30.01</v>
      </c>
      <c r="F4544" s="2">
        <v>33.46</v>
      </c>
      <c r="G4544" s="2">
        <v>4.34</v>
      </c>
      <c r="H4544" s="2">
        <v>0</v>
      </c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</row>
    <row r="4545" spans="1:41" x14ac:dyDescent="0.35">
      <c r="A4545" t="s">
        <v>4539</v>
      </c>
      <c r="B4545" s="1">
        <f t="shared" si="144"/>
        <v>38541.749999989021</v>
      </c>
      <c r="C4545">
        <f t="shared" si="143"/>
        <v>2005</v>
      </c>
      <c r="D4545" s="2">
        <v>896.36</v>
      </c>
      <c r="E4545" s="2">
        <v>17.12</v>
      </c>
      <c r="F4545" s="2">
        <v>32.549999999999997</v>
      </c>
      <c r="G4545" s="2">
        <v>4</v>
      </c>
      <c r="H4545" s="2">
        <v>0</v>
      </c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</row>
    <row r="4546" spans="1:41" x14ac:dyDescent="0.35">
      <c r="A4546" t="s">
        <v>4540</v>
      </c>
      <c r="B4546" s="1">
        <f t="shared" si="144"/>
        <v>38541.791666655685</v>
      </c>
      <c r="C4546">
        <f t="shared" si="143"/>
        <v>2005</v>
      </c>
      <c r="D4546" s="2">
        <v>706.26</v>
      </c>
      <c r="E4546" s="2">
        <v>4.62</v>
      </c>
      <c r="F4546" s="2">
        <v>31.26</v>
      </c>
      <c r="G4546" s="2">
        <v>3.1</v>
      </c>
      <c r="H4546" s="2">
        <v>0</v>
      </c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</row>
    <row r="4547" spans="1:41" x14ac:dyDescent="0.35">
      <c r="A4547" t="s">
        <v>4541</v>
      </c>
      <c r="B4547" s="1">
        <f t="shared" si="144"/>
        <v>38541.833333322349</v>
      </c>
      <c r="C4547">
        <f t="shared" si="143"/>
        <v>2005</v>
      </c>
      <c r="D4547" s="2">
        <v>0</v>
      </c>
      <c r="E4547" s="2">
        <v>0</v>
      </c>
      <c r="F4547" s="2">
        <v>29.98</v>
      </c>
      <c r="G4547" s="2">
        <v>1.72</v>
      </c>
      <c r="H4547" s="2">
        <v>0</v>
      </c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</row>
    <row r="4548" spans="1:41" x14ac:dyDescent="0.35">
      <c r="A4548" t="s">
        <v>4542</v>
      </c>
      <c r="B4548" s="1">
        <f t="shared" si="144"/>
        <v>38541.874999989013</v>
      </c>
      <c r="C4548">
        <f t="shared" si="143"/>
        <v>2005</v>
      </c>
      <c r="D4548" s="2">
        <v>0</v>
      </c>
      <c r="E4548" s="2">
        <v>0</v>
      </c>
      <c r="F4548" s="2">
        <v>29.37</v>
      </c>
      <c r="G4548" s="2">
        <v>0.55000000000000004</v>
      </c>
      <c r="H4548" s="2">
        <v>0</v>
      </c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</row>
    <row r="4549" spans="1:41" x14ac:dyDescent="0.35">
      <c r="A4549" t="s">
        <v>4543</v>
      </c>
      <c r="B4549" s="1">
        <f t="shared" si="144"/>
        <v>38541.916666655678</v>
      </c>
      <c r="C4549">
        <f t="shared" si="143"/>
        <v>2005</v>
      </c>
      <c r="D4549" s="2">
        <v>0</v>
      </c>
      <c r="E4549" s="2">
        <v>0</v>
      </c>
      <c r="F4549" s="2">
        <v>28.67</v>
      </c>
      <c r="G4549" s="2">
        <v>0.41</v>
      </c>
      <c r="H4549" s="2">
        <v>0</v>
      </c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</row>
    <row r="4550" spans="1:41" x14ac:dyDescent="0.35">
      <c r="A4550" t="s">
        <v>4544</v>
      </c>
      <c r="B4550" s="1">
        <f t="shared" si="144"/>
        <v>38541.958333322342</v>
      </c>
      <c r="C4550">
        <f t="shared" si="143"/>
        <v>2005</v>
      </c>
      <c r="D4550" s="2">
        <v>0</v>
      </c>
      <c r="E4550" s="2">
        <v>0</v>
      </c>
      <c r="F4550" s="2">
        <v>28.37</v>
      </c>
      <c r="G4550" s="2">
        <v>0.76</v>
      </c>
      <c r="H4550" s="2">
        <v>0</v>
      </c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</row>
    <row r="4551" spans="1:41" x14ac:dyDescent="0.35">
      <c r="A4551" t="s">
        <v>4545</v>
      </c>
      <c r="B4551" s="1">
        <f t="shared" si="144"/>
        <v>38541.999999989006</v>
      </c>
      <c r="C4551">
        <f t="shared" si="143"/>
        <v>2005</v>
      </c>
      <c r="D4551" s="2">
        <v>0</v>
      </c>
      <c r="E4551" s="2">
        <v>0</v>
      </c>
      <c r="F4551" s="2">
        <v>28.12</v>
      </c>
      <c r="G4551" s="2">
        <v>0.48</v>
      </c>
      <c r="H4551" s="2">
        <v>0</v>
      </c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</row>
    <row r="4552" spans="1:41" x14ac:dyDescent="0.35">
      <c r="A4552" t="s">
        <v>4546</v>
      </c>
      <c r="B4552" s="1">
        <f t="shared" si="144"/>
        <v>38542.04166665567</v>
      </c>
      <c r="C4552">
        <f t="shared" si="143"/>
        <v>2005</v>
      </c>
      <c r="D4552" s="2">
        <v>0</v>
      </c>
      <c r="E4552" s="2">
        <v>0</v>
      </c>
      <c r="F4552" s="2">
        <v>27.44</v>
      </c>
      <c r="G4552" s="2">
        <v>0.21</v>
      </c>
      <c r="H4552" s="2">
        <v>0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</row>
    <row r="4553" spans="1:41" x14ac:dyDescent="0.35">
      <c r="A4553" t="s">
        <v>4547</v>
      </c>
      <c r="B4553" s="1">
        <f t="shared" si="144"/>
        <v>38542.083333322335</v>
      </c>
      <c r="C4553">
        <f t="shared" si="143"/>
        <v>2005</v>
      </c>
      <c r="D4553" s="2">
        <v>0</v>
      </c>
      <c r="E4553" s="2">
        <v>0</v>
      </c>
      <c r="F4553" s="2">
        <v>26.75</v>
      </c>
      <c r="G4553" s="2">
        <v>0.41</v>
      </c>
      <c r="H4553" s="2">
        <v>0</v>
      </c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</row>
    <row r="4554" spans="1:41" x14ac:dyDescent="0.35">
      <c r="A4554" t="s">
        <v>4548</v>
      </c>
      <c r="B4554" s="1">
        <f t="shared" si="144"/>
        <v>38542.124999988999</v>
      </c>
      <c r="C4554">
        <f t="shared" si="143"/>
        <v>2005</v>
      </c>
      <c r="D4554" s="2">
        <v>0</v>
      </c>
      <c r="E4554" s="2">
        <v>0</v>
      </c>
      <c r="F4554" s="2">
        <v>26.16</v>
      </c>
      <c r="G4554" s="2">
        <v>0.34</v>
      </c>
      <c r="H4554" s="2">
        <v>0</v>
      </c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</row>
    <row r="4555" spans="1:41" x14ac:dyDescent="0.35">
      <c r="A4555" t="s">
        <v>4549</v>
      </c>
      <c r="B4555" s="1">
        <f t="shared" si="144"/>
        <v>38542.166666655663</v>
      </c>
      <c r="C4555">
        <f t="shared" si="143"/>
        <v>2005</v>
      </c>
      <c r="D4555" s="2">
        <v>0</v>
      </c>
      <c r="E4555" s="2">
        <v>0</v>
      </c>
      <c r="F4555" s="2">
        <v>25.72</v>
      </c>
      <c r="G4555" s="2">
        <v>0.48</v>
      </c>
      <c r="H4555" s="2">
        <v>0</v>
      </c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</row>
    <row r="4556" spans="1:41" x14ac:dyDescent="0.35">
      <c r="A4556" t="s">
        <v>4550</v>
      </c>
      <c r="B4556" s="1">
        <f t="shared" si="144"/>
        <v>38542.208333322327</v>
      </c>
      <c r="C4556">
        <f t="shared" si="143"/>
        <v>2005</v>
      </c>
      <c r="D4556" s="2">
        <v>0</v>
      </c>
      <c r="E4556" s="2">
        <v>0</v>
      </c>
      <c r="F4556" s="2">
        <v>25.44</v>
      </c>
      <c r="G4556" s="2">
        <v>0.55000000000000004</v>
      </c>
      <c r="H4556" s="2">
        <v>0</v>
      </c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</row>
    <row r="4557" spans="1:41" x14ac:dyDescent="0.35">
      <c r="A4557" t="s">
        <v>4551</v>
      </c>
      <c r="B4557" s="1">
        <f t="shared" si="144"/>
        <v>38542.249999988991</v>
      </c>
      <c r="C4557">
        <f t="shared" si="143"/>
        <v>2005</v>
      </c>
      <c r="D4557" s="2">
        <v>0</v>
      </c>
      <c r="E4557" s="2">
        <v>0</v>
      </c>
      <c r="F4557" s="2">
        <v>25</v>
      </c>
      <c r="G4557" s="2">
        <v>0.97</v>
      </c>
      <c r="H4557" s="2">
        <v>0</v>
      </c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</row>
    <row r="4558" spans="1:41" x14ac:dyDescent="0.35">
      <c r="A4558" t="s">
        <v>4552</v>
      </c>
      <c r="B4558" s="1">
        <f t="shared" si="144"/>
        <v>38542.291666655656</v>
      </c>
      <c r="C4558">
        <f t="shared" si="143"/>
        <v>2005</v>
      </c>
      <c r="D4558" s="2">
        <v>359.36</v>
      </c>
      <c r="E4558" s="2">
        <v>15.78</v>
      </c>
      <c r="F4558" s="2">
        <v>24.27</v>
      </c>
      <c r="G4558" s="2">
        <v>1.31</v>
      </c>
      <c r="H4558" s="2">
        <v>0</v>
      </c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</row>
    <row r="4559" spans="1:41" x14ac:dyDescent="0.35">
      <c r="A4559" t="s">
        <v>4553</v>
      </c>
      <c r="B4559" s="1">
        <f t="shared" si="144"/>
        <v>38542.33333332232</v>
      </c>
      <c r="C4559">
        <f t="shared" si="143"/>
        <v>2005</v>
      </c>
      <c r="D4559" s="2">
        <v>708</v>
      </c>
      <c r="E4559" s="2">
        <v>28.65</v>
      </c>
      <c r="F4559" s="2">
        <v>26.19</v>
      </c>
      <c r="G4559" s="2">
        <v>1.03</v>
      </c>
      <c r="H4559" s="2">
        <v>0</v>
      </c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</row>
    <row r="4560" spans="1:41" x14ac:dyDescent="0.35">
      <c r="A4560" t="s">
        <v>4554</v>
      </c>
      <c r="B4560" s="1">
        <f t="shared" si="144"/>
        <v>38542.374999988984</v>
      </c>
      <c r="C4560">
        <f t="shared" si="143"/>
        <v>2005</v>
      </c>
      <c r="D4560" s="2">
        <v>883.15</v>
      </c>
      <c r="E4560" s="2">
        <v>41.78</v>
      </c>
      <c r="F4560" s="2">
        <v>28.86</v>
      </c>
      <c r="G4560" s="2">
        <v>1.1000000000000001</v>
      </c>
      <c r="H4560" s="2">
        <v>0</v>
      </c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</row>
    <row r="4561" spans="1:41" x14ac:dyDescent="0.35">
      <c r="A4561" t="s">
        <v>4555</v>
      </c>
      <c r="B4561" s="1">
        <f t="shared" si="144"/>
        <v>38542.416666655648</v>
      </c>
      <c r="C4561">
        <f t="shared" si="143"/>
        <v>2005</v>
      </c>
      <c r="D4561" s="2">
        <v>945.45</v>
      </c>
      <c r="E4561" s="2">
        <v>55.05</v>
      </c>
      <c r="F4561" s="2">
        <v>31.32</v>
      </c>
      <c r="G4561" s="2">
        <v>1.52</v>
      </c>
      <c r="H4561" s="2">
        <v>0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</row>
    <row r="4562" spans="1:41" x14ac:dyDescent="0.35">
      <c r="A4562" t="s">
        <v>4556</v>
      </c>
      <c r="B4562" s="1">
        <f t="shared" si="144"/>
        <v>38542.458333322313</v>
      </c>
      <c r="C4562">
        <f t="shared" si="143"/>
        <v>2005</v>
      </c>
      <c r="D4562" s="2">
        <v>941.66</v>
      </c>
      <c r="E4562" s="2">
        <v>68.31</v>
      </c>
      <c r="F4562" s="2">
        <v>32.71</v>
      </c>
      <c r="G4562" s="2">
        <v>2.76</v>
      </c>
      <c r="H4562" s="2">
        <v>0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</row>
    <row r="4563" spans="1:41" x14ac:dyDescent="0.35">
      <c r="A4563" t="s">
        <v>4557</v>
      </c>
      <c r="B4563" s="1">
        <f t="shared" si="144"/>
        <v>38542.499999988977</v>
      </c>
      <c r="C4563">
        <f t="shared" ref="C4563:C4626" si="145">YEAR(B4563)</f>
        <v>2005</v>
      </c>
      <c r="D4563" s="2">
        <v>851.86</v>
      </c>
      <c r="E4563" s="2">
        <v>80.89</v>
      </c>
      <c r="F4563" s="2">
        <v>33.51</v>
      </c>
      <c r="G4563" s="2">
        <v>3.59</v>
      </c>
      <c r="H4563" s="2">
        <v>0</v>
      </c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</row>
    <row r="4564" spans="1:41" x14ac:dyDescent="0.35">
      <c r="A4564" t="s">
        <v>4558</v>
      </c>
      <c r="B4564" s="1">
        <f t="shared" ref="B4564:B4627" si="146">B4563+1/24</f>
        <v>38542.541666655641</v>
      </c>
      <c r="C4564">
        <f t="shared" si="145"/>
        <v>2005</v>
      </c>
      <c r="D4564" s="2">
        <v>851.08</v>
      </c>
      <c r="E4564" s="2">
        <v>82.01</v>
      </c>
      <c r="F4564" s="2">
        <v>34.020000000000003</v>
      </c>
      <c r="G4564" s="2">
        <v>4</v>
      </c>
      <c r="H4564" s="2">
        <v>0</v>
      </c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</row>
    <row r="4565" spans="1:41" x14ac:dyDescent="0.35">
      <c r="A4565" t="s">
        <v>4559</v>
      </c>
      <c r="B4565" s="1">
        <f t="shared" si="146"/>
        <v>38542.583333322305</v>
      </c>
      <c r="C4565">
        <f t="shared" si="145"/>
        <v>2005</v>
      </c>
      <c r="D4565" s="2">
        <v>995.02</v>
      </c>
      <c r="E4565" s="2">
        <v>69.67</v>
      </c>
      <c r="F4565" s="2">
        <v>34.380000000000003</v>
      </c>
      <c r="G4565" s="2">
        <v>4.21</v>
      </c>
      <c r="H4565" s="2">
        <v>0</v>
      </c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</row>
    <row r="4566" spans="1:41" x14ac:dyDescent="0.35">
      <c r="A4566" t="s">
        <v>4560</v>
      </c>
      <c r="B4566" s="1">
        <f t="shared" si="146"/>
        <v>38542.62499998897</v>
      </c>
      <c r="C4566">
        <f t="shared" si="145"/>
        <v>2005</v>
      </c>
      <c r="D4566" s="2">
        <v>1095.42</v>
      </c>
      <c r="E4566" s="2">
        <v>56.43</v>
      </c>
      <c r="F4566" s="2">
        <v>34.61</v>
      </c>
      <c r="G4566" s="2">
        <v>4.41</v>
      </c>
      <c r="H4566" s="2">
        <v>0</v>
      </c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</row>
    <row r="4567" spans="1:41" x14ac:dyDescent="0.35">
      <c r="A4567" t="s">
        <v>4561</v>
      </c>
      <c r="B4567" s="1">
        <f t="shared" si="146"/>
        <v>38542.666666655634</v>
      </c>
      <c r="C4567">
        <f t="shared" si="145"/>
        <v>2005</v>
      </c>
      <c r="D4567" s="2">
        <v>1102.07</v>
      </c>
      <c r="E4567" s="2">
        <v>43.15</v>
      </c>
      <c r="F4567" s="2">
        <v>34.58</v>
      </c>
      <c r="G4567" s="2">
        <v>4.28</v>
      </c>
      <c r="H4567" s="2">
        <v>0</v>
      </c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</row>
    <row r="4568" spans="1:41" x14ac:dyDescent="0.35">
      <c r="A4568" t="s">
        <v>4562</v>
      </c>
      <c r="B4568" s="1">
        <f t="shared" si="146"/>
        <v>38542.708333322298</v>
      </c>
      <c r="C4568">
        <f t="shared" si="145"/>
        <v>2005</v>
      </c>
      <c r="D4568" s="2">
        <v>1028.95</v>
      </c>
      <c r="E4568" s="2">
        <v>30</v>
      </c>
      <c r="F4568" s="2">
        <v>34.21</v>
      </c>
      <c r="G4568" s="2">
        <v>4</v>
      </c>
      <c r="H4568" s="2">
        <v>0</v>
      </c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</row>
    <row r="4569" spans="1:41" x14ac:dyDescent="0.35">
      <c r="A4569" t="s">
        <v>4563</v>
      </c>
      <c r="B4569" s="1">
        <f t="shared" si="146"/>
        <v>38542.749999988962</v>
      </c>
      <c r="C4569">
        <f t="shared" si="145"/>
        <v>2005</v>
      </c>
      <c r="D4569" s="2">
        <v>889.36</v>
      </c>
      <c r="E4569" s="2">
        <v>17.100000000000001</v>
      </c>
      <c r="F4569" s="2">
        <v>33.42</v>
      </c>
      <c r="G4569" s="2">
        <v>3.31</v>
      </c>
      <c r="H4569" s="2">
        <v>0</v>
      </c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</row>
    <row r="4570" spans="1:41" x14ac:dyDescent="0.35">
      <c r="A4570" t="s">
        <v>4564</v>
      </c>
      <c r="B4570" s="1">
        <f t="shared" si="146"/>
        <v>38542.791666655627</v>
      </c>
      <c r="C4570">
        <f t="shared" si="145"/>
        <v>2005</v>
      </c>
      <c r="D4570" s="2">
        <v>805.58</v>
      </c>
      <c r="E4570" s="2">
        <v>4.59</v>
      </c>
      <c r="F4570" s="2">
        <v>32.21</v>
      </c>
      <c r="G4570" s="2">
        <v>2.48</v>
      </c>
      <c r="H4570" s="2">
        <v>0</v>
      </c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</row>
    <row r="4571" spans="1:41" x14ac:dyDescent="0.35">
      <c r="A4571" t="s">
        <v>4565</v>
      </c>
      <c r="B4571" s="1">
        <f t="shared" si="146"/>
        <v>38542.833333322291</v>
      </c>
      <c r="C4571">
        <f t="shared" si="145"/>
        <v>2005</v>
      </c>
      <c r="D4571" s="2">
        <v>0</v>
      </c>
      <c r="E4571" s="2">
        <v>0</v>
      </c>
      <c r="F4571" s="2">
        <v>30.85</v>
      </c>
      <c r="G4571" s="2">
        <v>1.31</v>
      </c>
      <c r="H4571" s="2">
        <v>0</v>
      </c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</row>
    <row r="4572" spans="1:41" x14ac:dyDescent="0.35">
      <c r="A4572" t="s">
        <v>4566</v>
      </c>
      <c r="B4572" s="1">
        <f t="shared" si="146"/>
        <v>38542.874999988955</v>
      </c>
      <c r="C4572">
        <f t="shared" si="145"/>
        <v>2005</v>
      </c>
      <c r="D4572" s="2">
        <v>0</v>
      </c>
      <c r="E4572" s="2">
        <v>0</v>
      </c>
      <c r="F4572" s="2">
        <v>30.09</v>
      </c>
      <c r="G4572" s="2">
        <v>0.55000000000000004</v>
      </c>
      <c r="H4572" s="2">
        <v>0</v>
      </c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</row>
    <row r="4573" spans="1:41" x14ac:dyDescent="0.35">
      <c r="A4573" t="s">
        <v>4567</v>
      </c>
      <c r="B4573" s="1">
        <f t="shared" si="146"/>
        <v>38542.916666655619</v>
      </c>
      <c r="C4573">
        <f t="shared" si="145"/>
        <v>2005</v>
      </c>
      <c r="D4573" s="2">
        <v>0</v>
      </c>
      <c r="E4573" s="2">
        <v>0</v>
      </c>
      <c r="F4573" s="2">
        <v>29.49</v>
      </c>
      <c r="G4573" s="2">
        <v>0.41</v>
      </c>
      <c r="H4573" s="2">
        <v>0</v>
      </c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</row>
    <row r="4574" spans="1:41" x14ac:dyDescent="0.35">
      <c r="A4574" t="s">
        <v>4568</v>
      </c>
      <c r="B4574" s="1">
        <f t="shared" si="146"/>
        <v>38542.958333322284</v>
      </c>
      <c r="C4574">
        <f t="shared" si="145"/>
        <v>2005</v>
      </c>
      <c r="D4574" s="2">
        <v>0</v>
      </c>
      <c r="E4574" s="2">
        <v>0</v>
      </c>
      <c r="F4574" s="2">
        <v>28.78</v>
      </c>
      <c r="G4574" s="2">
        <v>0.9</v>
      </c>
      <c r="H4574" s="2">
        <v>0</v>
      </c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</row>
    <row r="4575" spans="1:41" x14ac:dyDescent="0.35">
      <c r="A4575" t="s">
        <v>4569</v>
      </c>
      <c r="B4575" s="1">
        <f t="shared" si="146"/>
        <v>38542.999999988948</v>
      </c>
      <c r="C4575">
        <f t="shared" si="145"/>
        <v>2005</v>
      </c>
      <c r="D4575" s="2">
        <v>0</v>
      </c>
      <c r="E4575" s="2">
        <v>0</v>
      </c>
      <c r="F4575" s="2">
        <v>28.9</v>
      </c>
      <c r="G4575" s="2">
        <v>0.76</v>
      </c>
      <c r="H4575" s="2">
        <v>0</v>
      </c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</row>
    <row r="4576" spans="1:41" x14ac:dyDescent="0.35">
      <c r="A4576" t="s">
        <v>4570</v>
      </c>
      <c r="B4576" s="1">
        <f t="shared" si="146"/>
        <v>38543.041666655612</v>
      </c>
      <c r="C4576">
        <f t="shared" si="145"/>
        <v>2005</v>
      </c>
      <c r="D4576" s="2">
        <v>0</v>
      </c>
      <c r="E4576" s="2">
        <v>0</v>
      </c>
      <c r="F4576" s="2">
        <v>28.26</v>
      </c>
      <c r="G4576" s="2">
        <v>0.55000000000000004</v>
      </c>
      <c r="H4576" s="2">
        <v>0</v>
      </c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</row>
    <row r="4577" spans="1:41" x14ac:dyDescent="0.35">
      <c r="A4577" t="s">
        <v>4571</v>
      </c>
      <c r="B4577" s="1">
        <f t="shared" si="146"/>
        <v>38543.083333322276</v>
      </c>
      <c r="C4577">
        <f t="shared" si="145"/>
        <v>2005</v>
      </c>
      <c r="D4577" s="2">
        <v>0</v>
      </c>
      <c r="E4577" s="2">
        <v>0</v>
      </c>
      <c r="F4577" s="2">
        <v>27.54</v>
      </c>
      <c r="G4577" s="2">
        <v>0.62</v>
      </c>
      <c r="H4577" s="2">
        <v>0</v>
      </c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</row>
    <row r="4578" spans="1:41" x14ac:dyDescent="0.35">
      <c r="A4578" t="s">
        <v>4572</v>
      </c>
      <c r="B4578" s="1">
        <f t="shared" si="146"/>
        <v>38543.124999988941</v>
      </c>
      <c r="C4578">
        <f t="shared" si="145"/>
        <v>2005</v>
      </c>
      <c r="D4578" s="2">
        <v>0</v>
      </c>
      <c r="E4578" s="2">
        <v>0</v>
      </c>
      <c r="F4578" s="2">
        <v>26.99</v>
      </c>
      <c r="G4578" s="2">
        <v>0.83</v>
      </c>
      <c r="H4578" s="2">
        <v>0</v>
      </c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</row>
    <row r="4579" spans="1:41" x14ac:dyDescent="0.35">
      <c r="A4579" t="s">
        <v>4573</v>
      </c>
      <c r="B4579" s="1">
        <f t="shared" si="146"/>
        <v>38543.166666655605</v>
      </c>
      <c r="C4579">
        <f t="shared" si="145"/>
        <v>2005</v>
      </c>
      <c r="D4579" s="2">
        <v>0</v>
      </c>
      <c r="E4579" s="2">
        <v>0</v>
      </c>
      <c r="F4579" s="2">
        <v>26.6</v>
      </c>
      <c r="G4579" s="2">
        <v>1.03</v>
      </c>
      <c r="H4579" s="2">
        <v>0</v>
      </c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</row>
    <row r="4580" spans="1:41" x14ac:dyDescent="0.35">
      <c r="A4580" t="s">
        <v>4574</v>
      </c>
      <c r="B4580" s="1">
        <f t="shared" si="146"/>
        <v>38543.208333322269</v>
      </c>
      <c r="C4580">
        <f t="shared" si="145"/>
        <v>2005</v>
      </c>
      <c r="D4580" s="2">
        <v>0</v>
      </c>
      <c r="E4580" s="2">
        <v>0</v>
      </c>
      <c r="F4580" s="2">
        <v>26.27</v>
      </c>
      <c r="G4580" s="2">
        <v>0.97</v>
      </c>
      <c r="H4580" s="2">
        <v>0</v>
      </c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</row>
    <row r="4581" spans="1:41" x14ac:dyDescent="0.35">
      <c r="A4581" t="s">
        <v>4575</v>
      </c>
      <c r="B4581" s="1">
        <f t="shared" si="146"/>
        <v>38543.249999988933</v>
      </c>
      <c r="C4581">
        <f t="shared" si="145"/>
        <v>2005</v>
      </c>
      <c r="D4581" s="2">
        <v>0</v>
      </c>
      <c r="E4581" s="2">
        <v>0</v>
      </c>
      <c r="F4581" s="2">
        <v>25.84</v>
      </c>
      <c r="G4581" s="2">
        <v>1.24</v>
      </c>
      <c r="H4581" s="2">
        <v>0</v>
      </c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</row>
    <row r="4582" spans="1:41" x14ac:dyDescent="0.35">
      <c r="A4582" t="s">
        <v>4576</v>
      </c>
      <c r="B4582" s="1">
        <f t="shared" si="146"/>
        <v>38543.291666655598</v>
      </c>
      <c r="C4582">
        <f t="shared" si="145"/>
        <v>2005</v>
      </c>
      <c r="D4582" s="2">
        <v>298.10000000000002</v>
      </c>
      <c r="E4582" s="2">
        <v>15.7</v>
      </c>
      <c r="F4582" s="2">
        <v>24.65</v>
      </c>
      <c r="G4582" s="2">
        <v>1.45</v>
      </c>
      <c r="H4582" s="2">
        <v>0</v>
      </c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</row>
    <row r="4583" spans="1:41" x14ac:dyDescent="0.35">
      <c r="A4583" t="s">
        <v>4577</v>
      </c>
      <c r="B4583" s="1">
        <f t="shared" si="146"/>
        <v>38543.333333322262</v>
      </c>
      <c r="C4583">
        <f t="shared" si="145"/>
        <v>2005</v>
      </c>
      <c r="D4583" s="2">
        <v>663.55</v>
      </c>
      <c r="E4583" s="2">
        <v>28.58</v>
      </c>
      <c r="F4583" s="2">
        <v>27.13</v>
      </c>
      <c r="G4583" s="2">
        <v>1.03</v>
      </c>
      <c r="H4583" s="2">
        <v>0</v>
      </c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</row>
    <row r="4584" spans="1:41" x14ac:dyDescent="0.35">
      <c r="A4584" t="s">
        <v>4578</v>
      </c>
      <c r="B4584" s="1">
        <f t="shared" si="146"/>
        <v>38543.374999988926</v>
      </c>
      <c r="C4584">
        <f t="shared" si="145"/>
        <v>2005</v>
      </c>
      <c r="D4584" s="2">
        <v>837.97</v>
      </c>
      <c r="E4584" s="2">
        <v>41.71</v>
      </c>
      <c r="F4584" s="2">
        <v>29.87</v>
      </c>
      <c r="G4584" s="2">
        <v>0.76</v>
      </c>
      <c r="H4584" s="2">
        <v>0</v>
      </c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</row>
    <row r="4585" spans="1:41" x14ac:dyDescent="0.35">
      <c r="A4585" t="s">
        <v>4579</v>
      </c>
      <c r="B4585" s="1">
        <f t="shared" si="146"/>
        <v>38543.41666665559</v>
      </c>
      <c r="C4585">
        <f t="shared" si="145"/>
        <v>2005</v>
      </c>
      <c r="D4585" s="2">
        <v>915.97</v>
      </c>
      <c r="E4585" s="2">
        <v>54.98</v>
      </c>
      <c r="F4585" s="2">
        <v>32.270000000000003</v>
      </c>
      <c r="G4585" s="2">
        <v>1.52</v>
      </c>
      <c r="H4585" s="2">
        <v>0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</row>
    <row r="4586" spans="1:41" x14ac:dyDescent="0.35">
      <c r="A4586" t="s">
        <v>4580</v>
      </c>
      <c r="B4586" s="1">
        <f t="shared" si="146"/>
        <v>38543.458333322254</v>
      </c>
      <c r="C4586">
        <f t="shared" si="145"/>
        <v>2005</v>
      </c>
      <c r="D4586" s="2">
        <v>916.15</v>
      </c>
      <c r="E4586" s="2">
        <v>68.239999999999995</v>
      </c>
      <c r="F4586" s="2">
        <v>33.46</v>
      </c>
      <c r="G4586" s="2">
        <v>2.69</v>
      </c>
      <c r="H4586" s="2">
        <v>0</v>
      </c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</row>
    <row r="4587" spans="1:41" x14ac:dyDescent="0.35">
      <c r="A4587" t="s">
        <v>4581</v>
      </c>
      <c r="B4587" s="1">
        <f t="shared" si="146"/>
        <v>38543.499999988919</v>
      </c>
      <c r="C4587">
        <f t="shared" si="145"/>
        <v>2005</v>
      </c>
      <c r="D4587" s="2">
        <v>839.3</v>
      </c>
      <c r="E4587" s="2">
        <v>80.790000000000006</v>
      </c>
      <c r="F4587" s="2">
        <v>34.229999999999997</v>
      </c>
      <c r="G4587" s="2">
        <v>3.66</v>
      </c>
      <c r="H4587" s="2">
        <v>0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</row>
    <row r="4588" spans="1:41" x14ac:dyDescent="0.35">
      <c r="A4588" t="s">
        <v>4582</v>
      </c>
      <c r="B4588" s="1">
        <f t="shared" si="146"/>
        <v>38543.541666655583</v>
      </c>
      <c r="C4588">
        <f t="shared" si="145"/>
        <v>2005</v>
      </c>
      <c r="D4588" s="2">
        <v>835.29</v>
      </c>
      <c r="E4588" s="2">
        <v>81.95</v>
      </c>
      <c r="F4588" s="2">
        <v>34.659999999999997</v>
      </c>
      <c r="G4588" s="2">
        <v>0</v>
      </c>
      <c r="H4588" s="2">
        <v>0</v>
      </c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</row>
    <row r="4589" spans="1:41" x14ac:dyDescent="0.35">
      <c r="A4589" t="s">
        <v>4583</v>
      </c>
      <c r="B4589" s="1">
        <f t="shared" si="146"/>
        <v>38543.583333322247</v>
      </c>
      <c r="C4589">
        <f t="shared" si="145"/>
        <v>2005</v>
      </c>
      <c r="D4589" s="2">
        <v>968.8</v>
      </c>
      <c r="E4589" s="2">
        <v>69.66</v>
      </c>
      <c r="F4589" s="2">
        <v>35</v>
      </c>
      <c r="G4589" s="2">
        <v>0</v>
      </c>
      <c r="H4589" s="2">
        <v>0</v>
      </c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</row>
    <row r="4590" spans="1:41" x14ac:dyDescent="0.35">
      <c r="A4590" t="s">
        <v>4584</v>
      </c>
      <c r="B4590" s="1">
        <f t="shared" si="146"/>
        <v>38543.624999988911</v>
      </c>
      <c r="C4590">
        <f t="shared" si="145"/>
        <v>2005</v>
      </c>
      <c r="D4590" s="2">
        <v>1044.97</v>
      </c>
      <c r="E4590" s="2">
        <v>56.43</v>
      </c>
      <c r="F4590" s="2">
        <v>35.28</v>
      </c>
      <c r="G4590" s="2">
        <v>4.21</v>
      </c>
      <c r="H4590" s="2">
        <v>0</v>
      </c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</row>
    <row r="4591" spans="1:41" x14ac:dyDescent="0.35">
      <c r="A4591" t="s">
        <v>4585</v>
      </c>
      <c r="B4591" s="1">
        <f t="shared" si="146"/>
        <v>38543.666666655576</v>
      </c>
      <c r="C4591">
        <f t="shared" si="145"/>
        <v>2005</v>
      </c>
      <c r="D4591" s="2">
        <v>1066.44</v>
      </c>
      <c r="E4591" s="2">
        <v>43.15</v>
      </c>
      <c r="F4591" s="2">
        <v>35.340000000000003</v>
      </c>
      <c r="G4591" s="2">
        <v>4</v>
      </c>
      <c r="H4591" s="2">
        <v>0</v>
      </c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</row>
    <row r="4592" spans="1:41" x14ac:dyDescent="0.35">
      <c r="A4592" t="s">
        <v>4586</v>
      </c>
      <c r="B4592" s="1">
        <f t="shared" si="146"/>
        <v>38543.70833332224</v>
      </c>
      <c r="C4592">
        <f t="shared" si="145"/>
        <v>2005</v>
      </c>
      <c r="D4592" s="2">
        <v>1003.85</v>
      </c>
      <c r="E4592" s="2">
        <v>29.99</v>
      </c>
      <c r="F4592" s="2">
        <v>35.14</v>
      </c>
      <c r="G4592" s="2">
        <v>3.72</v>
      </c>
      <c r="H4592" s="2">
        <v>0</v>
      </c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</row>
    <row r="4593" spans="1:41" x14ac:dyDescent="0.35">
      <c r="A4593" t="s">
        <v>4587</v>
      </c>
      <c r="B4593" s="1">
        <f t="shared" si="146"/>
        <v>38543.749999988904</v>
      </c>
      <c r="C4593">
        <f t="shared" si="145"/>
        <v>2005</v>
      </c>
      <c r="D4593" s="2">
        <v>857.84</v>
      </c>
      <c r="E4593" s="2">
        <v>17.09</v>
      </c>
      <c r="F4593" s="2">
        <v>34.520000000000003</v>
      </c>
      <c r="G4593" s="2">
        <v>3.17</v>
      </c>
      <c r="H4593" s="2">
        <v>0</v>
      </c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</row>
    <row r="4594" spans="1:41" x14ac:dyDescent="0.35">
      <c r="A4594" t="s">
        <v>4588</v>
      </c>
      <c r="B4594" s="1">
        <f t="shared" si="146"/>
        <v>38543.791666655568</v>
      </c>
      <c r="C4594">
        <f t="shared" si="145"/>
        <v>2005</v>
      </c>
      <c r="D4594" s="2">
        <v>643.88</v>
      </c>
      <c r="E4594" s="2">
        <v>4.57</v>
      </c>
      <c r="F4594" s="2">
        <v>33.49</v>
      </c>
      <c r="G4594" s="2">
        <v>2.21</v>
      </c>
      <c r="H4594" s="2">
        <v>0</v>
      </c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</row>
    <row r="4595" spans="1:41" x14ac:dyDescent="0.35">
      <c r="A4595" t="s">
        <v>4589</v>
      </c>
      <c r="B4595" s="1">
        <f t="shared" si="146"/>
        <v>38543.833333322233</v>
      </c>
      <c r="C4595">
        <f t="shared" si="145"/>
        <v>2005</v>
      </c>
      <c r="D4595" s="2">
        <v>0</v>
      </c>
      <c r="E4595" s="2">
        <v>0</v>
      </c>
      <c r="F4595" s="2">
        <v>32.229999999999997</v>
      </c>
      <c r="G4595" s="2">
        <v>1.52</v>
      </c>
      <c r="H4595" s="2">
        <v>0</v>
      </c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</row>
    <row r="4596" spans="1:41" x14ac:dyDescent="0.35">
      <c r="A4596" t="s">
        <v>4590</v>
      </c>
      <c r="B4596" s="1">
        <f t="shared" si="146"/>
        <v>38543.874999988897</v>
      </c>
      <c r="C4596">
        <f t="shared" si="145"/>
        <v>2005</v>
      </c>
      <c r="D4596" s="2">
        <v>0</v>
      </c>
      <c r="E4596" s="2">
        <v>0</v>
      </c>
      <c r="F4596" s="2">
        <v>31.36</v>
      </c>
      <c r="G4596" s="2">
        <v>1.03</v>
      </c>
      <c r="H4596" s="2">
        <v>0</v>
      </c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</row>
    <row r="4597" spans="1:41" x14ac:dyDescent="0.35">
      <c r="A4597" t="s">
        <v>4591</v>
      </c>
      <c r="B4597" s="1">
        <f t="shared" si="146"/>
        <v>38543.916666655561</v>
      </c>
      <c r="C4597">
        <f t="shared" si="145"/>
        <v>2005</v>
      </c>
      <c r="D4597" s="2">
        <v>0</v>
      </c>
      <c r="E4597" s="2">
        <v>0</v>
      </c>
      <c r="F4597" s="2">
        <v>30.7</v>
      </c>
      <c r="G4597" s="2">
        <v>0.69</v>
      </c>
      <c r="H4597" s="2">
        <v>0</v>
      </c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</row>
    <row r="4598" spans="1:41" x14ac:dyDescent="0.35">
      <c r="A4598" t="s">
        <v>4592</v>
      </c>
      <c r="B4598" s="1">
        <f t="shared" si="146"/>
        <v>38543.958333322225</v>
      </c>
      <c r="C4598">
        <f t="shared" si="145"/>
        <v>2005</v>
      </c>
      <c r="D4598" s="2">
        <v>0</v>
      </c>
      <c r="E4598" s="2">
        <v>0</v>
      </c>
      <c r="F4598" s="2">
        <v>29.56</v>
      </c>
      <c r="G4598" s="2">
        <v>0.76</v>
      </c>
      <c r="H4598" s="2">
        <v>0</v>
      </c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</row>
    <row r="4599" spans="1:41" x14ac:dyDescent="0.35">
      <c r="A4599" t="s">
        <v>4593</v>
      </c>
      <c r="B4599" s="1">
        <f t="shared" si="146"/>
        <v>38543.99999998889</v>
      </c>
      <c r="C4599">
        <f t="shared" si="145"/>
        <v>2005</v>
      </c>
      <c r="D4599" s="2">
        <v>0</v>
      </c>
      <c r="E4599" s="2">
        <v>0</v>
      </c>
      <c r="F4599" s="2">
        <v>28.83</v>
      </c>
      <c r="G4599" s="2">
        <v>0.76</v>
      </c>
      <c r="H4599" s="2">
        <v>0</v>
      </c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</row>
    <row r="4600" spans="1:41" x14ac:dyDescent="0.35">
      <c r="A4600" t="s">
        <v>4594</v>
      </c>
      <c r="B4600" s="1">
        <f t="shared" si="146"/>
        <v>38544.041666655554</v>
      </c>
      <c r="C4600">
        <f t="shared" si="145"/>
        <v>2005</v>
      </c>
      <c r="D4600" s="2">
        <v>0</v>
      </c>
      <c r="E4600" s="2">
        <v>0</v>
      </c>
      <c r="F4600" s="2">
        <v>28.51</v>
      </c>
      <c r="G4600" s="2">
        <v>0.62</v>
      </c>
      <c r="H4600" s="2">
        <v>0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</row>
    <row r="4601" spans="1:41" x14ac:dyDescent="0.35">
      <c r="A4601" t="s">
        <v>4595</v>
      </c>
      <c r="B4601" s="1">
        <f t="shared" si="146"/>
        <v>38544.083333322218</v>
      </c>
      <c r="C4601">
        <f t="shared" si="145"/>
        <v>2005</v>
      </c>
      <c r="D4601" s="2">
        <v>0</v>
      </c>
      <c r="E4601" s="2">
        <v>0</v>
      </c>
      <c r="F4601" s="2">
        <v>27.95</v>
      </c>
      <c r="G4601" s="2">
        <v>0.41</v>
      </c>
      <c r="H4601" s="2">
        <v>0</v>
      </c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</row>
    <row r="4602" spans="1:41" x14ac:dyDescent="0.35">
      <c r="A4602" t="s">
        <v>4596</v>
      </c>
      <c r="B4602" s="1">
        <f t="shared" si="146"/>
        <v>38544.124999988882</v>
      </c>
      <c r="C4602">
        <f t="shared" si="145"/>
        <v>2005</v>
      </c>
      <c r="D4602" s="2">
        <v>0</v>
      </c>
      <c r="E4602" s="2">
        <v>0</v>
      </c>
      <c r="F4602" s="2">
        <v>27.4</v>
      </c>
      <c r="G4602" s="2">
        <v>0.34</v>
      </c>
      <c r="H4602" s="2">
        <v>0</v>
      </c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</row>
    <row r="4603" spans="1:41" x14ac:dyDescent="0.35">
      <c r="A4603" t="s">
        <v>4597</v>
      </c>
      <c r="B4603" s="1">
        <f t="shared" si="146"/>
        <v>38544.166666655547</v>
      </c>
      <c r="C4603">
        <f t="shared" si="145"/>
        <v>2005</v>
      </c>
      <c r="D4603" s="2">
        <v>0</v>
      </c>
      <c r="E4603" s="2">
        <v>0</v>
      </c>
      <c r="F4603" s="2">
        <v>27.03</v>
      </c>
      <c r="G4603" s="2">
        <v>0.69</v>
      </c>
      <c r="H4603" s="2">
        <v>0</v>
      </c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</row>
    <row r="4604" spans="1:41" x14ac:dyDescent="0.35">
      <c r="A4604" t="s">
        <v>4598</v>
      </c>
      <c r="B4604" s="1">
        <f t="shared" si="146"/>
        <v>38544.208333322211</v>
      </c>
      <c r="C4604">
        <f t="shared" si="145"/>
        <v>2005</v>
      </c>
      <c r="D4604" s="2">
        <v>0</v>
      </c>
      <c r="E4604" s="2">
        <v>0</v>
      </c>
      <c r="F4604" s="2">
        <v>25.63</v>
      </c>
      <c r="G4604" s="2">
        <v>1.38</v>
      </c>
      <c r="H4604" s="2">
        <v>0</v>
      </c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</row>
    <row r="4605" spans="1:41" x14ac:dyDescent="0.35">
      <c r="A4605" t="s">
        <v>4599</v>
      </c>
      <c r="B4605" s="1">
        <f t="shared" si="146"/>
        <v>38544.249999988875</v>
      </c>
      <c r="C4605">
        <f t="shared" si="145"/>
        <v>2005</v>
      </c>
      <c r="D4605" s="2">
        <v>0</v>
      </c>
      <c r="E4605" s="2">
        <v>0</v>
      </c>
      <c r="F4605" s="2">
        <v>24.94</v>
      </c>
      <c r="G4605" s="2">
        <v>1.52</v>
      </c>
      <c r="H4605" s="2">
        <v>0</v>
      </c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</row>
    <row r="4606" spans="1:41" x14ac:dyDescent="0.35">
      <c r="A4606" t="s">
        <v>4600</v>
      </c>
      <c r="B4606" s="1">
        <f t="shared" si="146"/>
        <v>38544.291666655539</v>
      </c>
      <c r="C4606">
        <f t="shared" si="145"/>
        <v>2005</v>
      </c>
      <c r="D4606" s="2">
        <v>224.05</v>
      </c>
      <c r="E4606" s="2">
        <v>15.62</v>
      </c>
      <c r="F4606" s="2">
        <v>25.02</v>
      </c>
      <c r="G4606" s="2">
        <v>1.52</v>
      </c>
      <c r="H4606" s="2">
        <v>0</v>
      </c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</row>
    <row r="4607" spans="1:41" x14ac:dyDescent="0.35">
      <c r="A4607" t="s">
        <v>4601</v>
      </c>
      <c r="B4607" s="1">
        <f t="shared" si="146"/>
        <v>38544.333333322204</v>
      </c>
      <c r="C4607">
        <f t="shared" si="145"/>
        <v>2005</v>
      </c>
      <c r="D4607" s="2">
        <v>601.6</v>
      </c>
      <c r="E4607" s="2">
        <v>28.5</v>
      </c>
      <c r="F4607" s="2">
        <v>27.68</v>
      </c>
      <c r="G4607" s="2">
        <v>1.1000000000000001</v>
      </c>
      <c r="H4607" s="2">
        <v>0</v>
      </c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</row>
    <row r="4608" spans="1:41" x14ac:dyDescent="0.35">
      <c r="A4608" t="s">
        <v>4602</v>
      </c>
      <c r="B4608" s="1">
        <f t="shared" si="146"/>
        <v>38544.374999988868</v>
      </c>
      <c r="C4608">
        <f t="shared" si="145"/>
        <v>2005</v>
      </c>
      <c r="D4608" s="2">
        <v>830.73</v>
      </c>
      <c r="E4608" s="2">
        <v>41.64</v>
      </c>
      <c r="F4608" s="2">
        <v>30.79</v>
      </c>
      <c r="G4608" s="2">
        <v>0.9</v>
      </c>
      <c r="H4608" s="2">
        <v>0</v>
      </c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</row>
    <row r="4609" spans="1:41" x14ac:dyDescent="0.35">
      <c r="A4609" t="s">
        <v>4603</v>
      </c>
      <c r="B4609" s="1">
        <f t="shared" si="146"/>
        <v>38544.416666655532</v>
      </c>
      <c r="C4609">
        <f t="shared" si="145"/>
        <v>2005</v>
      </c>
      <c r="D4609" s="2">
        <v>892.27</v>
      </c>
      <c r="E4609" s="2">
        <v>54.91</v>
      </c>
      <c r="F4609" s="2">
        <v>32.9</v>
      </c>
      <c r="G4609" s="2">
        <v>1.31</v>
      </c>
      <c r="H4609" s="2">
        <v>0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</row>
    <row r="4610" spans="1:41" x14ac:dyDescent="0.35">
      <c r="A4610" t="s">
        <v>4604</v>
      </c>
      <c r="B4610" s="1">
        <f t="shared" si="146"/>
        <v>38544.458333322196</v>
      </c>
      <c r="C4610">
        <f t="shared" si="145"/>
        <v>2005</v>
      </c>
      <c r="D4610" s="2">
        <v>907.27</v>
      </c>
      <c r="E4610" s="2">
        <v>68.16</v>
      </c>
      <c r="F4610" s="2">
        <v>34.4</v>
      </c>
      <c r="G4610" s="2">
        <v>2.21</v>
      </c>
      <c r="H4610" s="2">
        <v>0</v>
      </c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</row>
    <row r="4611" spans="1:41" x14ac:dyDescent="0.35">
      <c r="A4611" t="s">
        <v>4605</v>
      </c>
      <c r="B4611" s="1">
        <f t="shared" si="146"/>
        <v>38544.499999988861</v>
      </c>
      <c r="C4611">
        <f t="shared" si="145"/>
        <v>2005</v>
      </c>
      <c r="D4611" s="2">
        <v>826.35</v>
      </c>
      <c r="E4611" s="2">
        <v>80.69</v>
      </c>
      <c r="F4611" s="2">
        <v>35.42</v>
      </c>
      <c r="G4611" s="2">
        <v>3.45</v>
      </c>
      <c r="H4611" s="2">
        <v>0</v>
      </c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</row>
    <row r="4612" spans="1:41" x14ac:dyDescent="0.35">
      <c r="A4612" t="s">
        <v>4606</v>
      </c>
      <c r="B4612" s="1">
        <f t="shared" si="146"/>
        <v>38544.541666655525</v>
      </c>
      <c r="C4612">
        <f t="shared" si="145"/>
        <v>2005</v>
      </c>
      <c r="D4612" s="2">
        <v>838.19</v>
      </c>
      <c r="E4612" s="2">
        <v>81.89</v>
      </c>
      <c r="F4612" s="2">
        <v>35.799999999999997</v>
      </c>
      <c r="G4612" s="2">
        <v>4.1399999999999997</v>
      </c>
      <c r="H4612" s="2">
        <v>0</v>
      </c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</row>
    <row r="4613" spans="1:41" x14ac:dyDescent="0.35">
      <c r="A4613" t="s">
        <v>4607</v>
      </c>
      <c r="B4613" s="1">
        <f t="shared" si="146"/>
        <v>38544.583333322189</v>
      </c>
      <c r="C4613">
        <f t="shared" si="145"/>
        <v>2005</v>
      </c>
      <c r="D4613" s="2">
        <v>974.21</v>
      </c>
      <c r="E4613" s="2">
        <v>69.650000000000006</v>
      </c>
      <c r="F4613" s="2">
        <v>35.979999999999997</v>
      </c>
      <c r="G4613" s="2">
        <v>4.41</v>
      </c>
      <c r="H4613" s="2">
        <v>0</v>
      </c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</row>
    <row r="4614" spans="1:41" x14ac:dyDescent="0.35">
      <c r="A4614" t="s">
        <v>4608</v>
      </c>
      <c r="B4614" s="1">
        <f t="shared" si="146"/>
        <v>38544.624999988853</v>
      </c>
      <c r="C4614">
        <f t="shared" si="145"/>
        <v>2005</v>
      </c>
      <c r="D4614" s="2">
        <v>1058.26</v>
      </c>
      <c r="E4614" s="2">
        <v>56.42</v>
      </c>
      <c r="F4614" s="2">
        <v>36.200000000000003</v>
      </c>
      <c r="G4614" s="2">
        <v>4.28</v>
      </c>
      <c r="H4614" s="2">
        <v>0</v>
      </c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</row>
    <row r="4615" spans="1:41" x14ac:dyDescent="0.35">
      <c r="A4615" t="s">
        <v>4609</v>
      </c>
      <c r="B4615" s="1">
        <f t="shared" si="146"/>
        <v>38544.666666655517</v>
      </c>
      <c r="C4615">
        <f t="shared" si="145"/>
        <v>2005</v>
      </c>
      <c r="D4615" s="2">
        <v>1073.1300000000001</v>
      </c>
      <c r="E4615" s="2">
        <v>43.14</v>
      </c>
      <c r="F4615" s="2">
        <v>36.409999999999997</v>
      </c>
      <c r="G4615" s="2">
        <v>4.07</v>
      </c>
      <c r="H4615" s="2">
        <v>0</v>
      </c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</row>
    <row r="4616" spans="1:41" x14ac:dyDescent="0.35">
      <c r="A4616" t="s">
        <v>4610</v>
      </c>
      <c r="B4616" s="1">
        <f t="shared" si="146"/>
        <v>38544.708333322182</v>
      </c>
      <c r="C4616">
        <f t="shared" si="145"/>
        <v>2005</v>
      </c>
      <c r="D4616" s="2">
        <v>970.43</v>
      </c>
      <c r="E4616" s="2">
        <v>29.98</v>
      </c>
      <c r="F4616" s="2">
        <v>36.409999999999997</v>
      </c>
      <c r="G4616" s="2">
        <v>3.72</v>
      </c>
      <c r="H4616" s="2">
        <v>0</v>
      </c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</row>
    <row r="4617" spans="1:41" x14ac:dyDescent="0.35">
      <c r="A4617" t="s">
        <v>4611</v>
      </c>
      <c r="B4617" s="1">
        <f t="shared" si="146"/>
        <v>38544.749999988846</v>
      </c>
      <c r="C4617">
        <f t="shared" si="145"/>
        <v>2005</v>
      </c>
      <c r="D4617" s="2">
        <v>839.93</v>
      </c>
      <c r="E4617" s="2">
        <v>17.059999999999999</v>
      </c>
      <c r="F4617" s="2">
        <v>35.97</v>
      </c>
      <c r="G4617" s="2">
        <v>3.24</v>
      </c>
      <c r="H4617" s="2">
        <v>0</v>
      </c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</row>
    <row r="4618" spans="1:41" x14ac:dyDescent="0.35">
      <c r="A4618" t="s">
        <v>4612</v>
      </c>
      <c r="B4618" s="1">
        <f t="shared" si="146"/>
        <v>38544.79166665551</v>
      </c>
      <c r="C4618">
        <f t="shared" si="145"/>
        <v>2005</v>
      </c>
      <c r="D4618" s="2">
        <v>723.08</v>
      </c>
      <c r="E4618" s="2">
        <v>4.53</v>
      </c>
      <c r="F4618" s="2">
        <v>34.89</v>
      </c>
      <c r="G4618" s="2">
        <v>2.48</v>
      </c>
      <c r="H4618" s="2">
        <v>0</v>
      </c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</row>
    <row r="4619" spans="1:41" x14ac:dyDescent="0.35">
      <c r="A4619" t="s">
        <v>4613</v>
      </c>
      <c r="B4619" s="1">
        <f t="shared" si="146"/>
        <v>38544.833333322174</v>
      </c>
      <c r="C4619">
        <f t="shared" si="145"/>
        <v>2005</v>
      </c>
      <c r="D4619" s="2">
        <v>0</v>
      </c>
      <c r="E4619" s="2">
        <v>0</v>
      </c>
      <c r="F4619" s="2">
        <v>33.5</v>
      </c>
      <c r="G4619" s="2">
        <v>1.45</v>
      </c>
      <c r="H4619" s="2">
        <v>0</v>
      </c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</row>
    <row r="4620" spans="1:41" x14ac:dyDescent="0.35">
      <c r="A4620" t="s">
        <v>4614</v>
      </c>
      <c r="B4620" s="1">
        <f t="shared" si="146"/>
        <v>38544.874999988839</v>
      </c>
      <c r="C4620">
        <f t="shared" si="145"/>
        <v>2005</v>
      </c>
      <c r="D4620" s="2">
        <v>0</v>
      </c>
      <c r="E4620" s="2">
        <v>0</v>
      </c>
      <c r="F4620" s="2">
        <v>32.549999999999997</v>
      </c>
      <c r="G4620" s="2">
        <v>0.9</v>
      </c>
      <c r="H4620" s="2">
        <v>0</v>
      </c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</row>
    <row r="4621" spans="1:41" x14ac:dyDescent="0.35">
      <c r="A4621" t="s">
        <v>4615</v>
      </c>
      <c r="B4621" s="1">
        <f t="shared" si="146"/>
        <v>38544.916666655503</v>
      </c>
      <c r="C4621">
        <f t="shared" si="145"/>
        <v>2005</v>
      </c>
      <c r="D4621" s="2">
        <v>0</v>
      </c>
      <c r="E4621" s="2">
        <v>0</v>
      </c>
      <c r="F4621" s="2">
        <v>31.39</v>
      </c>
      <c r="G4621" s="2">
        <v>0.76</v>
      </c>
      <c r="H4621" s="2">
        <v>0</v>
      </c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</row>
    <row r="4622" spans="1:41" x14ac:dyDescent="0.35">
      <c r="A4622" t="s">
        <v>4616</v>
      </c>
      <c r="B4622" s="1">
        <f t="shared" si="146"/>
        <v>38544.958333322167</v>
      </c>
      <c r="C4622">
        <f t="shared" si="145"/>
        <v>2005</v>
      </c>
      <c r="D4622" s="2">
        <v>0</v>
      </c>
      <c r="E4622" s="2">
        <v>0</v>
      </c>
      <c r="F4622" s="2">
        <v>30.52</v>
      </c>
      <c r="G4622" s="2">
        <v>0.76</v>
      </c>
      <c r="H4622" s="2">
        <v>0</v>
      </c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</row>
    <row r="4623" spans="1:41" x14ac:dyDescent="0.35">
      <c r="A4623" t="s">
        <v>4617</v>
      </c>
      <c r="B4623" s="1">
        <f t="shared" si="146"/>
        <v>38544.999999988831</v>
      </c>
      <c r="C4623">
        <f t="shared" si="145"/>
        <v>2005</v>
      </c>
      <c r="D4623" s="2">
        <v>0</v>
      </c>
      <c r="E4623" s="2">
        <v>0</v>
      </c>
      <c r="F4623" s="2">
        <v>30.14</v>
      </c>
      <c r="G4623" s="2">
        <v>0.62</v>
      </c>
      <c r="H4623" s="2">
        <v>0</v>
      </c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</row>
    <row r="4624" spans="1:41" x14ac:dyDescent="0.35">
      <c r="A4624" t="s">
        <v>4618</v>
      </c>
      <c r="B4624" s="1">
        <f t="shared" si="146"/>
        <v>38545.041666655496</v>
      </c>
      <c r="C4624">
        <f t="shared" si="145"/>
        <v>2005</v>
      </c>
      <c r="D4624" s="2">
        <v>0</v>
      </c>
      <c r="E4624" s="2">
        <v>0</v>
      </c>
      <c r="F4624" s="2">
        <v>29.75</v>
      </c>
      <c r="G4624" s="2">
        <v>0.34</v>
      </c>
      <c r="H4624" s="2">
        <v>0</v>
      </c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</row>
    <row r="4625" spans="1:41" x14ac:dyDescent="0.35">
      <c r="A4625" t="s">
        <v>4619</v>
      </c>
      <c r="B4625" s="1">
        <f t="shared" si="146"/>
        <v>38545.08333332216</v>
      </c>
      <c r="C4625">
        <f t="shared" si="145"/>
        <v>2005</v>
      </c>
      <c r="D4625" s="2">
        <v>0</v>
      </c>
      <c r="E4625" s="2">
        <v>0</v>
      </c>
      <c r="F4625" s="2">
        <v>29.14</v>
      </c>
      <c r="G4625" s="2">
        <v>0.28000000000000003</v>
      </c>
      <c r="H4625" s="2">
        <v>0</v>
      </c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</row>
    <row r="4626" spans="1:41" x14ac:dyDescent="0.35">
      <c r="A4626" t="s">
        <v>4620</v>
      </c>
      <c r="B4626" s="1">
        <f t="shared" si="146"/>
        <v>38545.124999988824</v>
      </c>
      <c r="C4626">
        <f t="shared" si="145"/>
        <v>2005</v>
      </c>
      <c r="D4626" s="2">
        <v>0</v>
      </c>
      <c r="E4626" s="2">
        <v>0</v>
      </c>
      <c r="F4626" s="2">
        <v>28.68</v>
      </c>
      <c r="G4626" s="2">
        <v>0.34</v>
      </c>
      <c r="H4626" s="2">
        <v>0</v>
      </c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</row>
    <row r="4627" spans="1:41" x14ac:dyDescent="0.35">
      <c r="A4627" t="s">
        <v>4621</v>
      </c>
      <c r="B4627" s="1">
        <f t="shared" si="146"/>
        <v>38545.166666655488</v>
      </c>
      <c r="C4627">
        <f t="shared" ref="C4627:C4690" si="147">YEAR(B4627)</f>
        <v>2005</v>
      </c>
      <c r="D4627" s="2">
        <v>0</v>
      </c>
      <c r="E4627" s="2">
        <v>0</v>
      </c>
      <c r="F4627" s="2">
        <v>28.16</v>
      </c>
      <c r="G4627" s="2">
        <v>0.14000000000000001</v>
      </c>
      <c r="H4627" s="2">
        <v>0</v>
      </c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</row>
    <row r="4628" spans="1:41" x14ac:dyDescent="0.35">
      <c r="A4628" t="s">
        <v>4622</v>
      </c>
      <c r="B4628" s="1">
        <f t="shared" ref="B4628:B4691" si="148">B4627+1/24</f>
        <v>38545.208333322153</v>
      </c>
      <c r="C4628">
        <f t="shared" si="147"/>
        <v>2005</v>
      </c>
      <c r="D4628" s="2">
        <v>0</v>
      </c>
      <c r="E4628" s="2">
        <v>0</v>
      </c>
      <c r="F4628" s="2">
        <v>27.69</v>
      </c>
      <c r="G4628" s="2">
        <v>0.83</v>
      </c>
      <c r="H4628" s="2">
        <v>0</v>
      </c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</row>
    <row r="4629" spans="1:41" x14ac:dyDescent="0.35">
      <c r="A4629" t="s">
        <v>4623</v>
      </c>
      <c r="B4629" s="1">
        <f t="shared" si="148"/>
        <v>38545.249999988817</v>
      </c>
      <c r="C4629">
        <f t="shared" si="147"/>
        <v>2005</v>
      </c>
      <c r="D4629" s="2">
        <v>0</v>
      </c>
      <c r="E4629" s="2">
        <v>0</v>
      </c>
      <c r="F4629" s="2">
        <v>26.84</v>
      </c>
      <c r="G4629" s="2">
        <v>1.24</v>
      </c>
      <c r="H4629" s="2">
        <v>0</v>
      </c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</row>
    <row r="4630" spans="1:41" x14ac:dyDescent="0.35">
      <c r="A4630" t="s">
        <v>4624</v>
      </c>
      <c r="B4630" s="1">
        <f t="shared" si="148"/>
        <v>38545.291666655481</v>
      </c>
      <c r="C4630">
        <f t="shared" si="147"/>
        <v>2005</v>
      </c>
      <c r="D4630" s="2">
        <v>220.85</v>
      </c>
      <c r="E4630" s="2">
        <v>15.54</v>
      </c>
      <c r="F4630" s="2">
        <v>26.62</v>
      </c>
      <c r="G4630" s="2">
        <v>1.24</v>
      </c>
      <c r="H4630" s="2">
        <v>0</v>
      </c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</row>
    <row r="4631" spans="1:41" x14ac:dyDescent="0.35">
      <c r="A4631" t="s">
        <v>4625</v>
      </c>
      <c r="B4631" s="1">
        <f t="shared" si="148"/>
        <v>38545.333333322145</v>
      </c>
      <c r="C4631">
        <f t="shared" si="147"/>
        <v>2005</v>
      </c>
      <c r="D4631" s="2">
        <v>579.70000000000005</v>
      </c>
      <c r="E4631" s="2">
        <v>28.43</v>
      </c>
      <c r="F4631" s="2">
        <v>28.66</v>
      </c>
      <c r="G4631" s="2">
        <v>0.83</v>
      </c>
      <c r="H4631" s="2">
        <v>0</v>
      </c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</row>
    <row r="4632" spans="1:41" x14ac:dyDescent="0.35">
      <c r="A4632" t="s">
        <v>4626</v>
      </c>
      <c r="B4632" s="1">
        <f t="shared" si="148"/>
        <v>38545.37499998881</v>
      </c>
      <c r="C4632">
        <f t="shared" si="147"/>
        <v>2005</v>
      </c>
      <c r="D4632" s="2">
        <v>815.05</v>
      </c>
      <c r="E4632" s="2">
        <v>41.57</v>
      </c>
      <c r="F4632" s="2">
        <v>31.43</v>
      </c>
      <c r="G4632" s="2">
        <v>1.03</v>
      </c>
      <c r="H4632" s="2">
        <v>0</v>
      </c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</row>
    <row r="4633" spans="1:41" x14ac:dyDescent="0.35">
      <c r="A4633" t="s">
        <v>4627</v>
      </c>
      <c r="B4633" s="1">
        <f t="shared" si="148"/>
        <v>38545.416666655474</v>
      </c>
      <c r="C4633">
        <f t="shared" si="147"/>
        <v>2005</v>
      </c>
      <c r="D4633" s="2">
        <v>915.34</v>
      </c>
      <c r="E4633" s="2">
        <v>54.85</v>
      </c>
      <c r="F4633" s="2">
        <v>33.200000000000003</v>
      </c>
      <c r="G4633" s="2">
        <v>1.59</v>
      </c>
      <c r="H4633" s="2">
        <v>0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</row>
    <row r="4634" spans="1:41" x14ac:dyDescent="0.35">
      <c r="A4634" t="s">
        <v>4628</v>
      </c>
      <c r="B4634" s="1">
        <f t="shared" si="148"/>
        <v>38545.458333322138</v>
      </c>
      <c r="C4634">
        <f t="shared" si="147"/>
        <v>2005</v>
      </c>
      <c r="D4634" s="2">
        <v>912.22</v>
      </c>
      <c r="E4634" s="2">
        <v>68.09</v>
      </c>
      <c r="F4634" s="2">
        <v>34.700000000000003</v>
      </c>
      <c r="G4634" s="2">
        <v>2.2799999999999998</v>
      </c>
      <c r="H4634" s="2">
        <v>0</v>
      </c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</row>
    <row r="4635" spans="1:41" x14ac:dyDescent="0.35">
      <c r="A4635" t="s">
        <v>4629</v>
      </c>
      <c r="B4635" s="1">
        <f t="shared" si="148"/>
        <v>38545.499999988802</v>
      </c>
      <c r="C4635">
        <f t="shared" si="147"/>
        <v>2005</v>
      </c>
      <c r="D4635" s="2">
        <v>830.75</v>
      </c>
      <c r="E4635" s="2">
        <v>80.58</v>
      </c>
      <c r="F4635" s="2">
        <v>35.979999999999997</v>
      </c>
      <c r="G4635" s="2">
        <v>3.1</v>
      </c>
      <c r="H4635" s="2">
        <v>0</v>
      </c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</row>
    <row r="4636" spans="1:41" x14ac:dyDescent="0.35">
      <c r="A4636" t="s">
        <v>4630</v>
      </c>
      <c r="B4636" s="1">
        <f t="shared" si="148"/>
        <v>38545.541666655467</v>
      </c>
      <c r="C4636">
        <f t="shared" si="147"/>
        <v>2005</v>
      </c>
      <c r="D4636" s="2">
        <v>830.26</v>
      </c>
      <c r="E4636" s="2">
        <v>81.819999999999993</v>
      </c>
      <c r="F4636" s="2">
        <v>36.86</v>
      </c>
      <c r="G4636" s="2">
        <v>3.72</v>
      </c>
      <c r="H4636" s="2">
        <v>0</v>
      </c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</row>
    <row r="4637" spans="1:41" x14ac:dyDescent="0.35">
      <c r="A4637" t="s">
        <v>4631</v>
      </c>
      <c r="B4637" s="1">
        <f t="shared" si="148"/>
        <v>38545.583333322131</v>
      </c>
      <c r="C4637">
        <f t="shared" si="147"/>
        <v>2005</v>
      </c>
      <c r="D4637" s="2">
        <v>963.66</v>
      </c>
      <c r="E4637" s="2">
        <v>69.63</v>
      </c>
      <c r="F4637" s="2">
        <v>37.409999999999997</v>
      </c>
      <c r="G4637" s="2">
        <v>4.07</v>
      </c>
      <c r="H4637" s="2">
        <v>0</v>
      </c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</row>
    <row r="4638" spans="1:41" x14ac:dyDescent="0.35">
      <c r="A4638" t="s">
        <v>4632</v>
      </c>
      <c r="B4638" s="1">
        <f t="shared" si="148"/>
        <v>38545.624999988795</v>
      </c>
      <c r="C4638">
        <f t="shared" si="147"/>
        <v>2005</v>
      </c>
      <c r="D4638" s="2">
        <v>1045.1500000000001</v>
      </c>
      <c r="E4638" s="2">
        <v>56.41</v>
      </c>
      <c r="F4638" s="2">
        <v>37.770000000000003</v>
      </c>
      <c r="G4638" s="2">
        <v>4.21</v>
      </c>
      <c r="H4638" s="2">
        <v>0</v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</row>
    <row r="4639" spans="1:41" x14ac:dyDescent="0.35">
      <c r="A4639" t="s">
        <v>4633</v>
      </c>
      <c r="B4639" s="1">
        <f t="shared" si="148"/>
        <v>38545.666666655459</v>
      </c>
      <c r="C4639">
        <f t="shared" si="147"/>
        <v>2005</v>
      </c>
      <c r="D4639" s="2">
        <v>1051.57</v>
      </c>
      <c r="E4639" s="2">
        <v>43.13</v>
      </c>
      <c r="F4639" s="2">
        <v>37.78</v>
      </c>
      <c r="G4639" s="2">
        <v>4.07</v>
      </c>
      <c r="H4639" s="2">
        <v>0</v>
      </c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</row>
    <row r="4640" spans="1:41" x14ac:dyDescent="0.35">
      <c r="A4640" t="s">
        <v>4634</v>
      </c>
      <c r="B4640" s="1">
        <f t="shared" si="148"/>
        <v>38545.708333322124</v>
      </c>
      <c r="C4640">
        <f t="shared" si="147"/>
        <v>2005</v>
      </c>
      <c r="D4640" s="2">
        <v>1029.17</v>
      </c>
      <c r="E4640" s="2">
        <v>29.96</v>
      </c>
      <c r="F4640" s="2">
        <v>37.54</v>
      </c>
      <c r="G4640" s="2">
        <v>3.72</v>
      </c>
      <c r="H4640" s="2">
        <v>0</v>
      </c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</row>
    <row r="4641" spans="1:41" x14ac:dyDescent="0.35">
      <c r="A4641" t="s">
        <v>4635</v>
      </c>
      <c r="B4641" s="1">
        <f t="shared" si="148"/>
        <v>38545.749999988788</v>
      </c>
      <c r="C4641">
        <f t="shared" si="147"/>
        <v>2005</v>
      </c>
      <c r="D4641" s="2">
        <v>891.33</v>
      </c>
      <c r="E4641" s="2">
        <v>17.04</v>
      </c>
      <c r="F4641" s="2">
        <v>37.01</v>
      </c>
      <c r="G4641" s="2">
        <v>3.24</v>
      </c>
      <c r="H4641" s="2">
        <v>0</v>
      </c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</row>
    <row r="4642" spans="1:41" x14ac:dyDescent="0.35">
      <c r="A4642" t="s">
        <v>4636</v>
      </c>
      <c r="B4642" s="1">
        <f t="shared" si="148"/>
        <v>38545.791666655452</v>
      </c>
      <c r="C4642">
        <f t="shared" si="147"/>
        <v>2005</v>
      </c>
      <c r="D4642" s="2">
        <v>627.91999999999996</v>
      </c>
      <c r="E4642" s="2">
        <v>4.5</v>
      </c>
      <c r="F4642" s="2">
        <v>36.04</v>
      </c>
      <c r="G4642" s="2">
        <v>2.62</v>
      </c>
      <c r="H4642" s="2">
        <v>0</v>
      </c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</row>
    <row r="4643" spans="1:41" x14ac:dyDescent="0.35">
      <c r="A4643" t="s">
        <v>4637</v>
      </c>
      <c r="B4643" s="1">
        <f t="shared" si="148"/>
        <v>38545.833333322116</v>
      </c>
      <c r="C4643">
        <f t="shared" si="147"/>
        <v>2005</v>
      </c>
      <c r="D4643" s="2">
        <v>0</v>
      </c>
      <c r="E4643" s="2">
        <v>0</v>
      </c>
      <c r="F4643" s="2">
        <v>34.770000000000003</v>
      </c>
      <c r="G4643" s="2">
        <v>1.59</v>
      </c>
      <c r="H4643" s="2">
        <v>0</v>
      </c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</row>
    <row r="4644" spans="1:41" x14ac:dyDescent="0.35">
      <c r="A4644" t="s">
        <v>4638</v>
      </c>
      <c r="B4644" s="1">
        <f t="shared" si="148"/>
        <v>38545.87499998878</v>
      </c>
      <c r="C4644">
        <f t="shared" si="147"/>
        <v>2005</v>
      </c>
      <c r="D4644" s="2">
        <v>0</v>
      </c>
      <c r="E4644" s="2">
        <v>0</v>
      </c>
      <c r="F4644" s="2">
        <v>33.729999999999997</v>
      </c>
      <c r="G4644" s="2">
        <v>0.97</v>
      </c>
      <c r="H4644" s="2">
        <v>0</v>
      </c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</row>
    <row r="4645" spans="1:41" x14ac:dyDescent="0.35">
      <c r="A4645" t="s">
        <v>4639</v>
      </c>
      <c r="B4645" s="1">
        <f t="shared" si="148"/>
        <v>38545.916666655445</v>
      </c>
      <c r="C4645">
        <f t="shared" si="147"/>
        <v>2005</v>
      </c>
      <c r="D4645" s="2">
        <v>0</v>
      </c>
      <c r="E4645" s="2">
        <v>0</v>
      </c>
      <c r="F4645" s="2">
        <v>32.65</v>
      </c>
      <c r="G4645" s="2">
        <v>0.41</v>
      </c>
      <c r="H4645" s="2">
        <v>0</v>
      </c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</row>
    <row r="4646" spans="1:41" x14ac:dyDescent="0.35">
      <c r="A4646" t="s">
        <v>4640</v>
      </c>
      <c r="B4646" s="1">
        <f t="shared" si="148"/>
        <v>38545.958333322109</v>
      </c>
      <c r="C4646">
        <f t="shared" si="147"/>
        <v>2005</v>
      </c>
      <c r="D4646" s="2">
        <v>0</v>
      </c>
      <c r="E4646" s="2">
        <v>0</v>
      </c>
      <c r="F4646" s="2">
        <v>31.98</v>
      </c>
      <c r="G4646" s="2">
        <v>0.48</v>
      </c>
      <c r="H4646" s="2">
        <v>0</v>
      </c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</row>
    <row r="4647" spans="1:41" x14ac:dyDescent="0.35">
      <c r="A4647" t="s">
        <v>4641</v>
      </c>
      <c r="B4647" s="1">
        <f t="shared" si="148"/>
        <v>38545.999999988773</v>
      </c>
      <c r="C4647">
        <f t="shared" si="147"/>
        <v>2005</v>
      </c>
      <c r="D4647" s="2">
        <v>0</v>
      </c>
      <c r="E4647" s="2">
        <v>0</v>
      </c>
      <c r="F4647" s="2">
        <v>30.78</v>
      </c>
      <c r="G4647" s="2">
        <v>0.83</v>
      </c>
      <c r="H4647" s="2">
        <v>0</v>
      </c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</row>
    <row r="4648" spans="1:41" x14ac:dyDescent="0.35">
      <c r="A4648" t="s">
        <v>4642</v>
      </c>
      <c r="B4648" s="1">
        <f t="shared" si="148"/>
        <v>38546.041666655437</v>
      </c>
      <c r="C4648">
        <f t="shared" si="147"/>
        <v>2005</v>
      </c>
      <c r="D4648" s="2">
        <v>0</v>
      </c>
      <c r="E4648" s="2">
        <v>0</v>
      </c>
      <c r="F4648" s="2">
        <v>30.14</v>
      </c>
      <c r="G4648" s="2">
        <v>0.9</v>
      </c>
      <c r="H4648" s="2">
        <v>0</v>
      </c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</row>
    <row r="4649" spans="1:41" x14ac:dyDescent="0.35">
      <c r="A4649" t="s">
        <v>4643</v>
      </c>
      <c r="B4649" s="1">
        <f t="shared" si="148"/>
        <v>38546.083333322102</v>
      </c>
      <c r="C4649">
        <f t="shared" si="147"/>
        <v>2005</v>
      </c>
      <c r="D4649" s="2">
        <v>0</v>
      </c>
      <c r="E4649" s="2">
        <v>0</v>
      </c>
      <c r="F4649" s="2">
        <v>29.6</v>
      </c>
      <c r="G4649" s="2">
        <v>0.62</v>
      </c>
      <c r="H4649" s="2">
        <v>0</v>
      </c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</row>
    <row r="4650" spans="1:41" x14ac:dyDescent="0.35">
      <c r="A4650" t="s">
        <v>4644</v>
      </c>
      <c r="B4650" s="1">
        <f t="shared" si="148"/>
        <v>38546.124999988766</v>
      </c>
      <c r="C4650">
        <f t="shared" si="147"/>
        <v>2005</v>
      </c>
      <c r="D4650" s="2">
        <v>0</v>
      </c>
      <c r="E4650" s="2">
        <v>0</v>
      </c>
      <c r="F4650" s="2">
        <v>29.05</v>
      </c>
      <c r="G4650" s="2">
        <v>0.48</v>
      </c>
      <c r="H4650" s="2">
        <v>0</v>
      </c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</row>
    <row r="4651" spans="1:41" x14ac:dyDescent="0.35">
      <c r="A4651" t="s">
        <v>4645</v>
      </c>
      <c r="B4651" s="1">
        <f t="shared" si="148"/>
        <v>38546.16666665543</v>
      </c>
      <c r="C4651">
        <f t="shared" si="147"/>
        <v>2005</v>
      </c>
      <c r="D4651" s="2">
        <v>0</v>
      </c>
      <c r="E4651" s="2">
        <v>0</v>
      </c>
      <c r="F4651" s="2">
        <v>28.43</v>
      </c>
      <c r="G4651" s="2">
        <v>1.17</v>
      </c>
      <c r="H4651" s="2">
        <v>0</v>
      </c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</row>
    <row r="4652" spans="1:41" x14ac:dyDescent="0.35">
      <c r="A4652" t="s">
        <v>4646</v>
      </c>
      <c r="B4652" s="1">
        <f t="shared" si="148"/>
        <v>38546.208333322094</v>
      </c>
      <c r="C4652">
        <f t="shared" si="147"/>
        <v>2005</v>
      </c>
      <c r="D4652" s="2">
        <v>0</v>
      </c>
      <c r="E4652" s="2">
        <v>0</v>
      </c>
      <c r="F4652" s="2">
        <v>26.54</v>
      </c>
      <c r="G4652" s="2">
        <v>1.66</v>
      </c>
      <c r="H4652" s="2">
        <v>0</v>
      </c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</row>
    <row r="4653" spans="1:41" x14ac:dyDescent="0.35">
      <c r="A4653" t="s">
        <v>4647</v>
      </c>
      <c r="B4653" s="1">
        <f t="shared" si="148"/>
        <v>38546.249999988759</v>
      </c>
      <c r="C4653">
        <f t="shared" si="147"/>
        <v>2005</v>
      </c>
      <c r="D4653" s="2">
        <v>0</v>
      </c>
      <c r="E4653" s="2">
        <v>0</v>
      </c>
      <c r="F4653" s="2">
        <v>25.81</v>
      </c>
      <c r="G4653" s="2">
        <v>1.79</v>
      </c>
      <c r="H4653" s="2">
        <v>0</v>
      </c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</row>
    <row r="4654" spans="1:41" x14ac:dyDescent="0.35">
      <c r="A4654" t="s">
        <v>4648</v>
      </c>
      <c r="B4654" s="1">
        <f t="shared" si="148"/>
        <v>38546.291666655423</v>
      </c>
      <c r="C4654">
        <f t="shared" si="147"/>
        <v>2005</v>
      </c>
      <c r="D4654" s="2">
        <v>254.66</v>
      </c>
      <c r="E4654" s="2">
        <v>15.45</v>
      </c>
      <c r="F4654" s="2">
        <v>26.24</v>
      </c>
      <c r="G4654" s="2">
        <v>1.66</v>
      </c>
      <c r="H4654" s="2">
        <v>0</v>
      </c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</row>
    <row r="4655" spans="1:41" x14ac:dyDescent="0.35">
      <c r="A4655" t="s">
        <v>4649</v>
      </c>
      <c r="B4655" s="1">
        <f t="shared" si="148"/>
        <v>38546.333333322087</v>
      </c>
      <c r="C4655">
        <f t="shared" si="147"/>
        <v>2005</v>
      </c>
      <c r="D4655" s="2">
        <v>638.29</v>
      </c>
      <c r="E4655" s="2">
        <v>28.35</v>
      </c>
      <c r="F4655" s="2">
        <v>30.54</v>
      </c>
      <c r="G4655" s="2">
        <v>0.9</v>
      </c>
      <c r="H4655" s="2">
        <v>0</v>
      </c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</row>
    <row r="4656" spans="1:41" x14ac:dyDescent="0.35">
      <c r="A4656" t="s">
        <v>4650</v>
      </c>
      <c r="B4656" s="1">
        <f t="shared" si="148"/>
        <v>38546.374999988751</v>
      </c>
      <c r="C4656">
        <f t="shared" si="147"/>
        <v>2005</v>
      </c>
      <c r="D4656" s="2">
        <v>821.21</v>
      </c>
      <c r="E4656" s="2">
        <v>41.5</v>
      </c>
      <c r="F4656" s="2">
        <v>32.799999999999997</v>
      </c>
      <c r="G4656" s="2">
        <v>0.69</v>
      </c>
      <c r="H4656" s="2">
        <v>0</v>
      </c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</row>
    <row r="4657" spans="1:41" x14ac:dyDescent="0.35">
      <c r="A4657" t="s">
        <v>4651</v>
      </c>
      <c r="B4657" s="1">
        <f t="shared" si="148"/>
        <v>38546.416666655416</v>
      </c>
      <c r="C4657">
        <f t="shared" si="147"/>
        <v>2005</v>
      </c>
      <c r="D4657" s="2">
        <v>921.44</v>
      </c>
      <c r="E4657" s="2">
        <v>54.78</v>
      </c>
      <c r="F4657" s="2">
        <v>34.950000000000003</v>
      </c>
      <c r="G4657" s="2">
        <v>1.86</v>
      </c>
      <c r="H4657" s="2">
        <v>0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</row>
    <row r="4658" spans="1:41" x14ac:dyDescent="0.35">
      <c r="A4658" t="s">
        <v>4652</v>
      </c>
      <c r="B4658" s="1">
        <f t="shared" si="148"/>
        <v>38546.45833332208</v>
      </c>
      <c r="C4658">
        <f t="shared" si="147"/>
        <v>2005</v>
      </c>
      <c r="D4658" s="2">
        <v>902.58</v>
      </c>
      <c r="E4658" s="2">
        <v>68.02</v>
      </c>
      <c r="F4658" s="2">
        <v>36.64</v>
      </c>
      <c r="G4658" s="2">
        <v>2.62</v>
      </c>
      <c r="H4658" s="2">
        <v>0</v>
      </c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</row>
    <row r="4659" spans="1:41" x14ac:dyDescent="0.35">
      <c r="A4659" t="s">
        <v>4653</v>
      </c>
      <c r="B4659" s="1">
        <f t="shared" si="148"/>
        <v>38546.499999988744</v>
      </c>
      <c r="C4659">
        <f t="shared" si="147"/>
        <v>2005</v>
      </c>
      <c r="D4659" s="2">
        <v>836.12</v>
      </c>
      <c r="E4659" s="2">
        <v>80.47</v>
      </c>
      <c r="F4659" s="2">
        <v>38.22</v>
      </c>
      <c r="G4659" s="2">
        <v>3.66</v>
      </c>
      <c r="H4659" s="2">
        <v>0</v>
      </c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</row>
    <row r="4660" spans="1:41" x14ac:dyDescent="0.35">
      <c r="A4660" t="s">
        <v>4654</v>
      </c>
      <c r="B4660" s="1">
        <f t="shared" si="148"/>
        <v>38546.541666655408</v>
      </c>
      <c r="C4660">
        <f t="shared" si="147"/>
        <v>2005</v>
      </c>
      <c r="D4660" s="2">
        <v>832.49</v>
      </c>
      <c r="E4660" s="2">
        <v>81.739999999999995</v>
      </c>
      <c r="F4660" s="2">
        <v>39.369999999999997</v>
      </c>
      <c r="G4660" s="2">
        <v>4.76</v>
      </c>
      <c r="H4660" s="2">
        <v>0</v>
      </c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</row>
    <row r="4661" spans="1:41" x14ac:dyDescent="0.35">
      <c r="A4661" t="s">
        <v>4655</v>
      </c>
      <c r="B4661" s="1">
        <f t="shared" si="148"/>
        <v>38546.583333322073</v>
      </c>
      <c r="C4661">
        <f t="shared" si="147"/>
        <v>2005</v>
      </c>
      <c r="D4661" s="2">
        <v>969.79</v>
      </c>
      <c r="E4661" s="2">
        <v>69.61</v>
      </c>
      <c r="F4661" s="2">
        <v>40.08</v>
      </c>
      <c r="G4661" s="2">
        <v>5.66</v>
      </c>
      <c r="H4661" s="2">
        <v>0</v>
      </c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</row>
    <row r="4662" spans="1:41" x14ac:dyDescent="0.35">
      <c r="A4662" t="s">
        <v>4656</v>
      </c>
      <c r="B4662" s="1">
        <f t="shared" si="148"/>
        <v>38546.624999988737</v>
      </c>
      <c r="C4662">
        <f t="shared" si="147"/>
        <v>2005</v>
      </c>
      <c r="D4662" s="2">
        <v>1064.49</v>
      </c>
      <c r="E4662" s="2">
        <v>56.4</v>
      </c>
      <c r="F4662" s="2">
        <v>40.31</v>
      </c>
      <c r="G4662" s="2">
        <v>6.14</v>
      </c>
      <c r="H4662" s="2">
        <v>0</v>
      </c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</row>
    <row r="4663" spans="1:41" x14ac:dyDescent="0.35">
      <c r="A4663" t="s">
        <v>4657</v>
      </c>
      <c r="B4663" s="1">
        <f t="shared" si="148"/>
        <v>38546.666666655401</v>
      </c>
      <c r="C4663">
        <f t="shared" si="147"/>
        <v>2005</v>
      </c>
      <c r="D4663" s="2">
        <v>1088.29</v>
      </c>
      <c r="E4663" s="2">
        <v>43.11</v>
      </c>
      <c r="F4663" s="2">
        <v>40.130000000000003</v>
      </c>
      <c r="G4663" s="2">
        <v>6.28</v>
      </c>
      <c r="H4663" s="2">
        <v>0</v>
      </c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</row>
    <row r="4664" spans="1:41" x14ac:dyDescent="0.35">
      <c r="A4664" t="s">
        <v>4658</v>
      </c>
      <c r="B4664" s="1">
        <f t="shared" si="148"/>
        <v>38546.708333322065</v>
      </c>
      <c r="C4664">
        <f t="shared" si="147"/>
        <v>2005</v>
      </c>
      <c r="D4664" s="2">
        <v>1012.04</v>
      </c>
      <c r="E4664" s="2">
        <v>29.94</v>
      </c>
      <c r="F4664" s="2">
        <v>39.47</v>
      </c>
      <c r="G4664" s="2">
        <v>6</v>
      </c>
      <c r="H4664" s="2">
        <v>0</v>
      </c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</row>
    <row r="4665" spans="1:41" x14ac:dyDescent="0.35">
      <c r="A4665" t="s">
        <v>4659</v>
      </c>
      <c r="B4665" s="1">
        <f t="shared" si="148"/>
        <v>38546.74999998873</v>
      </c>
      <c r="C4665">
        <f t="shared" si="147"/>
        <v>2005</v>
      </c>
      <c r="D4665" s="2">
        <v>900.39</v>
      </c>
      <c r="E4665" s="2">
        <v>17.010000000000002</v>
      </c>
      <c r="F4665" s="2">
        <v>38.29</v>
      </c>
      <c r="G4665" s="2">
        <v>5.38</v>
      </c>
      <c r="H4665" s="2">
        <v>0</v>
      </c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</row>
    <row r="4666" spans="1:41" x14ac:dyDescent="0.35">
      <c r="A4666" t="s">
        <v>4660</v>
      </c>
      <c r="B4666" s="1">
        <f t="shared" si="148"/>
        <v>38546.791666655394</v>
      </c>
      <c r="C4666">
        <f t="shared" si="147"/>
        <v>2005</v>
      </c>
      <c r="D4666" s="2">
        <v>748.06</v>
      </c>
      <c r="E4666" s="2">
        <v>4.46</v>
      </c>
      <c r="F4666" s="2">
        <v>36.659999999999997</v>
      </c>
      <c r="G4666" s="2">
        <v>4.28</v>
      </c>
      <c r="H4666" s="2">
        <v>0</v>
      </c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</row>
    <row r="4667" spans="1:41" x14ac:dyDescent="0.35">
      <c r="A4667" t="s">
        <v>4661</v>
      </c>
      <c r="B4667" s="1">
        <f t="shared" si="148"/>
        <v>38546.833333322058</v>
      </c>
      <c r="C4667">
        <f t="shared" si="147"/>
        <v>2005</v>
      </c>
      <c r="D4667" s="2">
        <v>0</v>
      </c>
      <c r="E4667" s="2">
        <v>0</v>
      </c>
      <c r="F4667" s="2">
        <v>35.299999999999997</v>
      </c>
      <c r="G4667" s="2">
        <v>3.52</v>
      </c>
      <c r="H4667" s="2">
        <v>0</v>
      </c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</row>
    <row r="4668" spans="1:41" x14ac:dyDescent="0.35">
      <c r="A4668" t="s">
        <v>4662</v>
      </c>
      <c r="B4668" s="1">
        <f t="shared" si="148"/>
        <v>38546.874999988722</v>
      </c>
      <c r="C4668">
        <f t="shared" si="147"/>
        <v>2005</v>
      </c>
      <c r="D4668" s="2">
        <v>0</v>
      </c>
      <c r="E4668" s="2">
        <v>0</v>
      </c>
      <c r="F4668" s="2">
        <v>34.729999999999997</v>
      </c>
      <c r="G4668" s="2">
        <v>3.03</v>
      </c>
      <c r="H4668" s="2">
        <v>0</v>
      </c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</row>
    <row r="4669" spans="1:41" x14ac:dyDescent="0.35">
      <c r="A4669" t="s">
        <v>4663</v>
      </c>
      <c r="B4669" s="1">
        <f t="shared" si="148"/>
        <v>38546.916666655387</v>
      </c>
      <c r="C4669">
        <f t="shared" si="147"/>
        <v>2005</v>
      </c>
      <c r="D4669" s="2">
        <v>0</v>
      </c>
      <c r="E4669" s="2">
        <v>0</v>
      </c>
      <c r="F4669" s="2">
        <v>34.17</v>
      </c>
      <c r="G4669" s="2">
        <v>2.34</v>
      </c>
      <c r="H4669" s="2">
        <v>0</v>
      </c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</row>
    <row r="4670" spans="1:41" x14ac:dyDescent="0.35">
      <c r="A4670" t="s">
        <v>4664</v>
      </c>
      <c r="B4670" s="1">
        <f t="shared" si="148"/>
        <v>38546.958333322051</v>
      </c>
      <c r="C4670">
        <f t="shared" si="147"/>
        <v>2005</v>
      </c>
      <c r="D4670" s="2">
        <v>0</v>
      </c>
      <c r="E4670" s="2">
        <v>0</v>
      </c>
      <c r="F4670" s="2">
        <v>32.85</v>
      </c>
      <c r="G4670" s="2">
        <v>1.93</v>
      </c>
      <c r="H4670" s="2">
        <v>0</v>
      </c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</row>
    <row r="4671" spans="1:41" x14ac:dyDescent="0.35">
      <c r="A4671" t="s">
        <v>4665</v>
      </c>
      <c r="B4671" s="1">
        <f t="shared" si="148"/>
        <v>38546.999999988715</v>
      </c>
      <c r="C4671">
        <f t="shared" si="147"/>
        <v>2005</v>
      </c>
      <c r="D4671" s="2">
        <v>0</v>
      </c>
      <c r="E4671" s="2">
        <v>0</v>
      </c>
      <c r="F4671" s="2">
        <v>32.24</v>
      </c>
      <c r="G4671" s="2">
        <v>1.79</v>
      </c>
      <c r="H4671" s="2">
        <v>0</v>
      </c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</row>
    <row r="4672" spans="1:41" x14ac:dyDescent="0.35">
      <c r="A4672" t="s">
        <v>4666</v>
      </c>
      <c r="B4672" s="1">
        <f t="shared" si="148"/>
        <v>38547.041666655379</v>
      </c>
      <c r="C4672">
        <f t="shared" si="147"/>
        <v>2005</v>
      </c>
      <c r="D4672" s="2">
        <v>0</v>
      </c>
      <c r="E4672" s="2">
        <v>0</v>
      </c>
      <c r="F4672" s="2">
        <v>31.2</v>
      </c>
      <c r="G4672" s="2">
        <v>1.86</v>
      </c>
      <c r="H4672" s="2">
        <v>0</v>
      </c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</row>
    <row r="4673" spans="1:41" x14ac:dyDescent="0.35">
      <c r="A4673" t="s">
        <v>4667</v>
      </c>
      <c r="B4673" s="1">
        <f t="shared" si="148"/>
        <v>38547.083333322043</v>
      </c>
      <c r="C4673">
        <f t="shared" si="147"/>
        <v>2005</v>
      </c>
      <c r="D4673" s="2">
        <v>0</v>
      </c>
      <c r="E4673" s="2">
        <v>0</v>
      </c>
      <c r="F4673" s="2">
        <v>29.72</v>
      </c>
      <c r="G4673" s="2">
        <v>2.0699999999999998</v>
      </c>
      <c r="H4673" s="2">
        <v>0</v>
      </c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</row>
    <row r="4674" spans="1:41" x14ac:dyDescent="0.35">
      <c r="A4674" t="s">
        <v>4668</v>
      </c>
      <c r="B4674" s="1">
        <f t="shared" si="148"/>
        <v>38547.124999988708</v>
      </c>
      <c r="C4674">
        <f t="shared" si="147"/>
        <v>2005</v>
      </c>
      <c r="D4674" s="2">
        <v>0</v>
      </c>
      <c r="E4674" s="2">
        <v>0</v>
      </c>
      <c r="F4674" s="2">
        <v>28.31</v>
      </c>
      <c r="G4674" s="2">
        <v>2.21</v>
      </c>
      <c r="H4674" s="2">
        <v>0</v>
      </c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</row>
    <row r="4675" spans="1:41" x14ac:dyDescent="0.35">
      <c r="A4675" t="s">
        <v>4669</v>
      </c>
      <c r="B4675" s="1">
        <f t="shared" si="148"/>
        <v>38547.166666655372</v>
      </c>
      <c r="C4675">
        <f t="shared" si="147"/>
        <v>2005</v>
      </c>
      <c r="D4675" s="2">
        <v>0</v>
      </c>
      <c r="E4675" s="2">
        <v>0</v>
      </c>
      <c r="F4675" s="2">
        <v>26.86</v>
      </c>
      <c r="G4675" s="2">
        <v>2.34</v>
      </c>
      <c r="H4675" s="2">
        <v>0</v>
      </c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</row>
    <row r="4676" spans="1:41" x14ac:dyDescent="0.35">
      <c r="A4676" t="s">
        <v>4670</v>
      </c>
      <c r="B4676" s="1">
        <f t="shared" si="148"/>
        <v>38547.208333322036</v>
      </c>
      <c r="C4676">
        <f t="shared" si="147"/>
        <v>2005</v>
      </c>
      <c r="D4676" s="2">
        <v>0</v>
      </c>
      <c r="E4676" s="2">
        <v>0</v>
      </c>
      <c r="F4676" s="2">
        <v>25.66</v>
      </c>
      <c r="G4676" s="2">
        <v>2.48</v>
      </c>
      <c r="H4676" s="2">
        <v>0</v>
      </c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</row>
    <row r="4677" spans="1:41" x14ac:dyDescent="0.35">
      <c r="A4677" t="s">
        <v>4671</v>
      </c>
      <c r="B4677" s="1">
        <f t="shared" si="148"/>
        <v>38547.2499999887</v>
      </c>
      <c r="C4677">
        <f t="shared" si="147"/>
        <v>2005</v>
      </c>
      <c r="D4677" s="2">
        <v>0</v>
      </c>
      <c r="E4677" s="2">
        <v>0</v>
      </c>
      <c r="F4677" s="2">
        <v>24.55</v>
      </c>
      <c r="G4677" s="2">
        <v>2.48</v>
      </c>
      <c r="H4677" s="2">
        <v>0</v>
      </c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</row>
    <row r="4678" spans="1:41" x14ac:dyDescent="0.35">
      <c r="A4678" t="s">
        <v>4672</v>
      </c>
      <c r="B4678" s="1">
        <f t="shared" si="148"/>
        <v>38547.291666655365</v>
      </c>
      <c r="C4678">
        <f t="shared" si="147"/>
        <v>2005</v>
      </c>
      <c r="D4678" s="2">
        <v>300.56</v>
      </c>
      <c r="E4678" s="2">
        <v>15.37</v>
      </c>
      <c r="F4678" s="2">
        <v>24.69</v>
      </c>
      <c r="G4678" s="2">
        <v>2.34</v>
      </c>
      <c r="H4678" s="2">
        <v>0</v>
      </c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</row>
    <row r="4679" spans="1:41" x14ac:dyDescent="0.35">
      <c r="A4679" t="s">
        <v>4673</v>
      </c>
      <c r="B4679" s="1">
        <f t="shared" si="148"/>
        <v>38547.333333322029</v>
      </c>
      <c r="C4679">
        <f t="shared" si="147"/>
        <v>2005</v>
      </c>
      <c r="D4679" s="2">
        <v>654.34</v>
      </c>
      <c r="E4679" s="2">
        <v>28.27</v>
      </c>
      <c r="F4679" s="2">
        <v>28.76</v>
      </c>
      <c r="G4679" s="2">
        <v>1.79</v>
      </c>
      <c r="H4679" s="2">
        <v>0</v>
      </c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</row>
    <row r="4680" spans="1:41" x14ac:dyDescent="0.35">
      <c r="A4680" t="s">
        <v>4674</v>
      </c>
      <c r="B4680" s="1">
        <f t="shared" si="148"/>
        <v>38547.374999988693</v>
      </c>
      <c r="C4680">
        <f t="shared" si="147"/>
        <v>2005</v>
      </c>
      <c r="D4680" s="2">
        <v>865.1</v>
      </c>
      <c r="E4680" s="2">
        <v>41.43</v>
      </c>
      <c r="F4680" s="2">
        <v>34.590000000000003</v>
      </c>
      <c r="G4680" s="2">
        <v>1.45</v>
      </c>
      <c r="H4680" s="2">
        <v>0</v>
      </c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</row>
    <row r="4681" spans="1:41" x14ac:dyDescent="0.35">
      <c r="A4681" t="s">
        <v>4675</v>
      </c>
      <c r="B4681" s="1">
        <f t="shared" si="148"/>
        <v>38547.416666655357</v>
      </c>
      <c r="C4681">
        <f t="shared" si="147"/>
        <v>2005</v>
      </c>
      <c r="D4681" s="2">
        <v>929.96</v>
      </c>
      <c r="E4681" s="2">
        <v>54.71</v>
      </c>
      <c r="F4681" s="2">
        <v>37.08</v>
      </c>
      <c r="G4681" s="2">
        <v>1.1000000000000001</v>
      </c>
      <c r="H4681" s="2">
        <v>0</v>
      </c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</row>
    <row r="4682" spans="1:41" x14ac:dyDescent="0.35">
      <c r="A4682" t="s">
        <v>4676</v>
      </c>
      <c r="B4682" s="1">
        <f t="shared" si="148"/>
        <v>38547.458333322022</v>
      </c>
      <c r="C4682">
        <f t="shared" si="147"/>
        <v>2005</v>
      </c>
      <c r="D4682" s="2">
        <v>937.22</v>
      </c>
      <c r="E4682" s="2">
        <v>67.94</v>
      </c>
      <c r="F4682" s="2">
        <v>38.799999999999997</v>
      </c>
      <c r="G4682" s="2">
        <v>1.66</v>
      </c>
      <c r="H4682" s="2">
        <v>0</v>
      </c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</row>
    <row r="4683" spans="1:41" x14ac:dyDescent="0.35">
      <c r="A4683" t="s">
        <v>4677</v>
      </c>
      <c r="B4683" s="1">
        <f t="shared" si="148"/>
        <v>38547.499999988686</v>
      </c>
      <c r="C4683">
        <f t="shared" si="147"/>
        <v>2005</v>
      </c>
      <c r="D4683" s="2">
        <v>857.23</v>
      </c>
      <c r="E4683" s="2">
        <v>80.36</v>
      </c>
      <c r="F4683" s="2">
        <v>39.96</v>
      </c>
      <c r="G4683" s="2">
        <v>3.66</v>
      </c>
      <c r="H4683" s="2">
        <v>0</v>
      </c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</row>
    <row r="4684" spans="1:41" x14ac:dyDescent="0.35">
      <c r="A4684" t="s">
        <v>4678</v>
      </c>
      <c r="B4684" s="1">
        <f t="shared" si="148"/>
        <v>38547.54166665535</v>
      </c>
      <c r="C4684">
        <f t="shared" si="147"/>
        <v>2005</v>
      </c>
      <c r="D4684" s="2">
        <v>852.19</v>
      </c>
      <c r="E4684" s="2">
        <v>81.66</v>
      </c>
      <c r="F4684" s="2">
        <v>40.43</v>
      </c>
      <c r="G4684" s="2">
        <v>5.0999999999999996</v>
      </c>
      <c r="H4684" s="2">
        <v>0</v>
      </c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</row>
    <row r="4685" spans="1:41" x14ac:dyDescent="0.35">
      <c r="A4685" t="s">
        <v>4679</v>
      </c>
      <c r="B4685" s="1">
        <f t="shared" si="148"/>
        <v>38547.583333322014</v>
      </c>
      <c r="C4685">
        <f t="shared" si="147"/>
        <v>2005</v>
      </c>
      <c r="D4685" s="2">
        <v>994.98</v>
      </c>
      <c r="E4685" s="2">
        <v>69.58</v>
      </c>
      <c r="F4685" s="2">
        <v>40.520000000000003</v>
      </c>
      <c r="G4685" s="2">
        <v>5.79</v>
      </c>
      <c r="H4685" s="2">
        <v>0</v>
      </c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</row>
    <row r="4686" spans="1:41" x14ac:dyDescent="0.35">
      <c r="A4686" t="s">
        <v>4680</v>
      </c>
      <c r="B4686" s="1">
        <f t="shared" si="148"/>
        <v>38547.624999988679</v>
      </c>
      <c r="C4686">
        <f t="shared" si="147"/>
        <v>2005</v>
      </c>
      <c r="D4686" s="2">
        <v>1088.19</v>
      </c>
      <c r="E4686" s="2">
        <v>56.38</v>
      </c>
      <c r="F4686" s="2">
        <v>40.46</v>
      </c>
      <c r="G4686" s="2">
        <v>6</v>
      </c>
      <c r="H4686" s="2">
        <v>0</v>
      </c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</row>
    <row r="4687" spans="1:41" x14ac:dyDescent="0.35">
      <c r="A4687" t="s">
        <v>4681</v>
      </c>
      <c r="B4687" s="1">
        <f t="shared" si="148"/>
        <v>38547.666666655343</v>
      </c>
      <c r="C4687">
        <f t="shared" si="147"/>
        <v>2005</v>
      </c>
      <c r="D4687" s="2">
        <v>1100.08</v>
      </c>
      <c r="E4687" s="2">
        <v>43.09</v>
      </c>
      <c r="F4687" s="2">
        <v>40.06</v>
      </c>
      <c r="G4687" s="2">
        <v>6</v>
      </c>
      <c r="H4687" s="2">
        <v>0</v>
      </c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</row>
    <row r="4688" spans="1:41" x14ac:dyDescent="0.35">
      <c r="A4688" t="s">
        <v>4682</v>
      </c>
      <c r="B4688" s="1">
        <f t="shared" si="148"/>
        <v>38547.708333322007</v>
      </c>
      <c r="C4688">
        <f t="shared" si="147"/>
        <v>2005</v>
      </c>
      <c r="D4688" s="2">
        <v>1043.24</v>
      </c>
      <c r="E4688" s="2">
        <v>29.92</v>
      </c>
      <c r="F4688" s="2">
        <v>39.25</v>
      </c>
      <c r="G4688" s="2">
        <v>5.59</v>
      </c>
      <c r="H4688" s="2">
        <v>0</v>
      </c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</row>
    <row r="4689" spans="1:41" x14ac:dyDescent="0.35">
      <c r="A4689" t="s">
        <v>4683</v>
      </c>
      <c r="B4689" s="1">
        <f t="shared" si="148"/>
        <v>38547.749999988671</v>
      </c>
      <c r="C4689">
        <f t="shared" si="147"/>
        <v>2005</v>
      </c>
      <c r="D4689" s="2">
        <v>939.52</v>
      </c>
      <c r="E4689" s="2">
        <v>16.98</v>
      </c>
      <c r="F4689" s="2">
        <v>38</v>
      </c>
      <c r="G4689" s="2">
        <v>4.76</v>
      </c>
      <c r="H4689" s="2">
        <v>0</v>
      </c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</row>
    <row r="4690" spans="1:41" x14ac:dyDescent="0.35">
      <c r="A4690" t="s">
        <v>4684</v>
      </c>
      <c r="B4690" s="1">
        <f t="shared" si="148"/>
        <v>38547.791666655336</v>
      </c>
      <c r="C4690">
        <f t="shared" si="147"/>
        <v>2005</v>
      </c>
      <c r="D4690" s="2">
        <v>716.48</v>
      </c>
      <c r="E4690" s="2">
        <v>4.41</v>
      </c>
      <c r="F4690" s="2">
        <v>36.32</v>
      </c>
      <c r="G4690" s="2">
        <v>3.52</v>
      </c>
      <c r="H4690" s="2">
        <v>0</v>
      </c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</row>
    <row r="4691" spans="1:41" x14ac:dyDescent="0.35">
      <c r="A4691" t="s">
        <v>4685</v>
      </c>
      <c r="B4691" s="1">
        <f t="shared" si="148"/>
        <v>38547.833333322</v>
      </c>
      <c r="C4691">
        <f t="shared" ref="C4691:C4754" si="149">YEAR(B4691)</f>
        <v>2005</v>
      </c>
      <c r="D4691" s="2">
        <v>0</v>
      </c>
      <c r="E4691" s="2">
        <v>0</v>
      </c>
      <c r="F4691" s="2">
        <v>34.92</v>
      </c>
      <c r="G4691" s="2">
        <v>2.41</v>
      </c>
      <c r="H4691" s="2">
        <v>0</v>
      </c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</row>
    <row r="4692" spans="1:41" x14ac:dyDescent="0.35">
      <c r="A4692" t="s">
        <v>4686</v>
      </c>
      <c r="B4692" s="1">
        <f t="shared" ref="B4692:B4755" si="150">B4691+1/24</f>
        <v>38547.874999988664</v>
      </c>
      <c r="C4692">
        <f t="shared" si="149"/>
        <v>2005</v>
      </c>
      <c r="D4692" s="2">
        <v>0</v>
      </c>
      <c r="E4692" s="2">
        <v>0</v>
      </c>
      <c r="F4692" s="2">
        <v>34.450000000000003</v>
      </c>
      <c r="G4692" s="2">
        <v>1.79</v>
      </c>
      <c r="H4692" s="2">
        <v>0</v>
      </c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</row>
    <row r="4693" spans="1:41" x14ac:dyDescent="0.35">
      <c r="A4693" t="s">
        <v>4687</v>
      </c>
      <c r="B4693" s="1">
        <f t="shared" si="150"/>
        <v>38547.916666655328</v>
      </c>
      <c r="C4693">
        <f t="shared" si="149"/>
        <v>2005</v>
      </c>
      <c r="D4693" s="2">
        <v>0</v>
      </c>
      <c r="E4693" s="2">
        <v>0</v>
      </c>
      <c r="F4693" s="2">
        <v>33.22</v>
      </c>
      <c r="G4693" s="2">
        <v>1.31</v>
      </c>
      <c r="H4693" s="2">
        <v>0</v>
      </c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</row>
    <row r="4694" spans="1:41" x14ac:dyDescent="0.35">
      <c r="A4694" t="s">
        <v>4688</v>
      </c>
      <c r="B4694" s="1">
        <f t="shared" si="150"/>
        <v>38547.958333321993</v>
      </c>
      <c r="C4694">
        <f t="shared" si="149"/>
        <v>2005</v>
      </c>
      <c r="D4694" s="2">
        <v>0</v>
      </c>
      <c r="E4694" s="2">
        <v>0</v>
      </c>
      <c r="F4694" s="2">
        <v>33.31</v>
      </c>
      <c r="G4694" s="2">
        <v>1.17</v>
      </c>
      <c r="H4694" s="2">
        <v>0</v>
      </c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</row>
    <row r="4695" spans="1:41" x14ac:dyDescent="0.35">
      <c r="A4695" t="s">
        <v>4689</v>
      </c>
      <c r="B4695" s="1">
        <f t="shared" si="150"/>
        <v>38547.999999988657</v>
      </c>
      <c r="C4695">
        <f t="shared" si="149"/>
        <v>2005</v>
      </c>
      <c r="D4695" s="2">
        <v>0</v>
      </c>
      <c r="E4695" s="2">
        <v>0</v>
      </c>
      <c r="F4695" s="2">
        <v>33.25</v>
      </c>
      <c r="G4695" s="2">
        <v>1.1000000000000001</v>
      </c>
      <c r="H4695" s="2">
        <v>0</v>
      </c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</row>
    <row r="4696" spans="1:41" x14ac:dyDescent="0.35">
      <c r="A4696" t="s">
        <v>4690</v>
      </c>
      <c r="B4696" s="1">
        <f t="shared" si="150"/>
        <v>38548.041666655321</v>
      </c>
      <c r="C4696">
        <f t="shared" si="149"/>
        <v>2005</v>
      </c>
      <c r="D4696" s="2">
        <v>0</v>
      </c>
      <c r="E4696" s="2">
        <v>0</v>
      </c>
      <c r="F4696" s="2">
        <v>32.19</v>
      </c>
      <c r="G4696" s="2">
        <v>1.1000000000000001</v>
      </c>
      <c r="H4696" s="2">
        <v>0</v>
      </c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</row>
    <row r="4697" spans="1:41" x14ac:dyDescent="0.35">
      <c r="A4697" t="s">
        <v>4691</v>
      </c>
      <c r="B4697" s="1">
        <f t="shared" si="150"/>
        <v>38548.083333321985</v>
      </c>
      <c r="C4697">
        <f t="shared" si="149"/>
        <v>2005</v>
      </c>
      <c r="D4697" s="2">
        <v>0</v>
      </c>
      <c r="E4697" s="2">
        <v>0</v>
      </c>
      <c r="F4697" s="2">
        <v>30.37</v>
      </c>
      <c r="G4697" s="2">
        <v>1.45</v>
      </c>
      <c r="H4697" s="2">
        <v>0</v>
      </c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</row>
    <row r="4698" spans="1:41" x14ac:dyDescent="0.35">
      <c r="A4698" t="s">
        <v>4692</v>
      </c>
      <c r="B4698" s="1">
        <f t="shared" si="150"/>
        <v>38548.12499998865</v>
      </c>
      <c r="C4698">
        <f t="shared" si="149"/>
        <v>2005</v>
      </c>
      <c r="D4698" s="2">
        <v>0</v>
      </c>
      <c r="E4698" s="2">
        <v>0</v>
      </c>
      <c r="F4698" s="2">
        <v>27.59</v>
      </c>
      <c r="G4698" s="2">
        <v>1.93</v>
      </c>
      <c r="H4698" s="2">
        <v>0</v>
      </c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</row>
    <row r="4699" spans="1:41" x14ac:dyDescent="0.35">
      <c r="A4699" t="s">
        <v>4693</v>
      </c>
      <c r="B4699" s="1">
        <f t="shared" si="150"/>
        <v>38548.166666655314</v>
      </c>
      <c r="C4699">
        <f t="shared" si="149"/>
        <v>2005</v>
      </c>
      <c r="D4699" s="2">
        <v>0</v>
      </c>
      <c r="E4699" s="2">
        <v>0</v>
      </c>
      <c r="F4699" s="2">
        <v>25.93</v>
      </c>
      <c r="G4699" s="2">
        <v>2.21</v>
      </c>
      <c r="H4699" s="2">
        <v>0</v>
      </c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</row>
    <row r="4700" spans="1:41" x14ac:dyDescent="0.35">
      <c r="A4700" t="s">
        <v>4694</v>
      </c>
      <c r="B4700" s="1">
        <f t="shared" si="150"/>
        <v>38548.208333321978</v>
      </c>
      <c r="C4700">
        <f t="shared" si="149"/>
        <v>2005</v>
      </c>
      <c r="D4700" s="2">
        <v>0</v>
      </c>
      <c r="E4700" s="2">
        <v>0</v>
      </c>
      <c r="F4700" s="2">
        <v>24.73</v>
      </c>
      <c r="G4700" s="2">
        <v>2.2799999999999998</v>
      </c>
      <c r="H4700" s="2">
        <v>0</v>
      </c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</row>
    <row r="4701" spans="1:41" x14ac:dyDescent="0.35">
      <c r="A4701" t="s">
        <v>4695</v>
      </c>
      <c r="B4701" s="1">
        <f t="shared" si="150"/>
        <v>38548.249999988642</v>
      </c>
      <c r="C4701">
        <f t="shared" si="149"/>
        <v>2005</v>
      </c>
      <c r="D4701" s="2">
        <v>0</v>
      </c>
      <c r="E4701" s="2">
        <v>0</v>
      </c>
      <c r="F4701" s="2">
        <v>23.8</v>
      </c>
      <c r="G4701" s="2">
        <v>2.34</v>
      </c>
      <c r="H4701" s="2">
        <v>0</v>
      </c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</row>
    <row r="4702" spans="1:41" x14ac:dyDescent="0.35">
      <c r="A4702" t="s">
        <v>4696</v>
      </c>
      <c r="B4702" s="1">
        <f t="shared" si="150"/>
        <v>38548.291666655306</v>
      </c>
      <c r="C4702">
        <f t="shared" si="149"/>
        <v>2005</v>
      </c>
      <c r="D4702" s="2">
        <v>222.29</v>
      </c>
      <c r="E4702" s="2">
        <v>15.28</v>
      </c>
      <c r="F4702" s="2">
        <v>24.06</v>
      </c>
      <c r="G4702" s="2">
        <v>2.21</v>
      </c>
      <c r="H4702" s="2">
        <v>0</v>
      </c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</row>
    <row r="4703" spans="1:41" x14ac:dyDescent="0.35">
      <c r="A4703" t="s">
        <v>4697</v>
      </c>
      <c r="B4703" s="1">
        <f t="shared" si="150"/>
        <v>38548.333333321971</v>
      </c>
      <c r="C4703">
        <f t="shared" si="149"/>
        <v>2005</v>
      </c>
      <c r="D4703" s="2">
        <v>620.85</v>
      </c>
      <c r="E4703" s="2">
        <v>28.19</v>
      </c>
      <c r="F4703" s="2">
        <v>28.26</v>
      </c>
      <c r="G4703" s="2">
        <v>1.79</v>
      </c>
      <c r="H4703" s="2">
        <v>0</v>
      </c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</row>
    <row r="4704" spans="1:41" x14ac:dyDescent="0.35">
      <c r="A4704" t="s">
        <v>4698</v>
      </c>
      <c r="B4704" s="1">
        <f t="shared" si="150"/>
        <v>38548.374999988635</v>
      </c>
      <c r="C4704">
        <f t="shared" si="149"/>
        <v>2005</v>
      </c>
      <c r="D4704" s="2">
        <v>832.36</v>
      </c>
      <c r="E4704" s="2">
        <v>41.35</v>
      </c>
      <c r="F4704" s="2">
        <v>33.83</v>
      </c>
      <c r="G4704" s="2">
        <v>1.79</v>
      </c>
      <c r="H4704" s="2">
        <v>0</v>
      </c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</row>
    <row r="4705" spans="1:41" x14ac:dyDescent="0.35">
      <c r="A4705" t="s">
        <v>4699</v>
      </c>
      <c r="B4705" s="1">
        <f t="shared" si="150"/>
        <v>38548.416666655299</v>
      </c>
      <c r="C4705">
        <f t="shared" si="149"/>
        <v>2005</v>
      </c>
      <c r="D4705" s="2">
        <v>875.67</v>
      </c>
      <c r="E4705" s="2">
        <v>54.64</v>
      </c>
      <c r="F4705" s="2">
        <v>36.21</v>
      </c>
      <c r="G4705" s="2">
        <v>1.93</v>
      </c>
      <c r="H4705" s="2">
        <v>0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</row>
    <row r="4706" spans="1:41" x14ac:dyDescent="0.35">
      <c r="A4706" t="s">
        <v>4700</v>
      </c>
      <c r="B4706" s="1">
        <f t="shared" si="150"/>
        <v>38548.458333321963</v>
      </c>
      <c r="C4706">
        <f t="shared" si="149"/>
        <v>2005</v>
      </c>
      <c r="D4706" s="2">
        <v>888.58</v>
      </c>
      <c r="E4706" s="2">
        <v>67.86</v>
      </c>
      <c r="F4706" s="2">
        <v>37.93</v>
      </c>
      <c r="G4706" s="2">
        <v>2.48</v>
      </c>
      <c r="H4706" s="2">
        <v>0</v>
      </c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</row>
    <row r="4707" spans="1:41" x14ac:dyDescent="0.35">
      <c r="A4707" t="s">
        <v>4701</v>
      </c>
      <c r="B4707" s="1">
        <f t="shared" si="150"/>
        <v>38548.499999988628</v>
      </c>
      <c r="C4707">
        <f t="shared" si="149"/>
        <v>2005</v>
      </c>
      <c r="D4707" s="2">
        <v>828.33</v>
      </c>
      <c r="E4707" s="2">
        <v>80.239999999999995</v>
      </c>
      <c r="F4707" s="2">
        <v>39.03</v>
      </c>
      <c r="G4707" s="2">
        <v>4.1399999999999997</v>
      </c>
      <c r="H4707" s="2">
        <v>0</v>
      </c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</row>
    <row r="4708" spans="1:41" x14ac:dyDescent="0.35">
      <c r="A4708" t="s">
        <v>4702</v>
      </c>
      <c r="B4708" s="1">
        <f t="shared" si="150"/>
        <v>38548.541666655292</v>
      </c>
      <c r="C4708">
        <f t="shared" si="149"/>
        <v>2005</v>
      </c>
      <c r="D4708" s="2">
        <v>827.48</v>
      </c>
      <c r="E4708" s="2">
        <v>81.56</v>
      </c>
      <c r="F4708" s="2">
        <v>39.36</v>
      </c>
      <c r="G4708" s="2">
        <v>5.59</v>
      </c>
      <c r="H4708" s="2">
        <v>0</v>
      </c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</row>
    <row r="4709" spans="1:41" x14ac:dyDescent="0.35">
      <c r="A4709" t="s">
        <v>4703</v>
      </c>
      <c r="B4709" s="1">
        <f t="shared" si="150"/>
        <v>38548.583333321956</v>
      </c>
      <c r="C4709">
        <f t="shared" si="149"/>
        <v>2005</v>
      </c>
      <c r="D4709" s="2">
        <v>961.5</v>
      </c>
      <c r="E4709" s="2">
        <v>69.55</v>
      </c>
      <c r="F4709" s="2">
        <v>39.22</v>
      </c>
      <c r="G4709" s="2">
        <v>6.41</v>
      </c>
      <c r="H4709" s="2">
        <v>0</v>
      </c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</row>
    <row r="4710" spans="1:41" x14ac:dyDescent="0.35">
      <c r="A4710" t="s">
        <v>4704</v>
      </c>
      <c r="B4710" s="1">
        <f t="shared" si="150"/>
        <v>38548.62499998862</v>
      </c>
      <c r="C4710">
        <f t="shared" si="149"/>
        <v>2005</v>
      </c>
      <c r="D4710" s="2">
        <v>1052.3699999999999</v>
      </c>
      <c r="E4710" s="2">
        <v>56.36</v>
      </c>
      <c r="F4710" s="2">
        <v>38.81</v>
      </c>
      <c r="G4710" s="2">
        <v>6.76</v>
      </c>
      <c r="H4710" s="2">
        <v>0</v>
      </c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</row>
    <row r="4711" spans="1:41" x14ac:dyDescent="0.35">
      <c r="A4711" t="s">
        <v>4705</v>
      </c>
      <c r="B4711" s="1">
        <f t="shared" si="150"/>
        <v>38548.666666655285</v>
      </c>
      <c r="C4711">
        <f t="shared" si="149"/>
        <v>2005</v>
      </c>
      <c r="D4711" s="2">
        <v>1073.96</v>
      </c>
      <c r="E4711" s="2">
        <v>43.07</v>
      </c>
      <c r="F4711" s="2">
        <v>38</v>
      </c>
      <c r="G4711" s="2">
        <v>6.76</v>
      </c>
      <c r="H4711" s="2">
        <v>0</v>
      </c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</row>
    <row r="4712" spans="1:41" x14ac:dyDescent="0.35">
      <c r="A4712" t="s">
        <v>4706</v>
      </c>
      <c r="B4712" s="1">
        <f t="shared" si="150"/>
        <v>38548.708333321949</v>
      </c>
      <c r="C4712">
        <f t="shared" si="149"/>
        <v>2005</v>
      </c>
      <c r="D4712" s="2">
        <v>1003.2</v>
      </c>
      <c r="E4712" s="2">
        <v>29.89</v>
      </c>
      <c r="F4712" s="2">
        <v>36.83</v>
      </c>
      <c r="G4712" s="2">
        <v>6.34</v>
      </c>
      <c r="H4712" s="2">
        <v>0</v>
      </c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</row>
    <row r="4713" spans="1:41" x14ac:dyDescent="0.35">
      <c r="A4713" t="s">
        <v>4707</v>
      </c>
      <c r="B4713" s="1">
        <f t="shared" si="150"/>
        <v>38548.749999988613</v>
      </c>
      <c r="C4713">
        <f t="shared" si="149"/>
        <v>2005</v>
      </c>
      <c r="D4713" s="2">
        <v>880.2</v>
      </c>
      <c r="E4713" s="2">
        <v>16.940000000000001</v>
      </c>
      <c r="F4713" s="2">
        <v>35.380000000000003</v>
      </c>
      <c r="G4713" s="2">
        <v>5.45</v>
      </c>
      <c r="H4713" s="2">
        <v>0</v>
      </c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</row>
    <row r="4714" spans="1:41" x14ac:dyDescent="0.35">
      <c r="A4714" t="s">
        <v>4708</v>
      </c>
      <c r="B4714" s="1">
        <f t="shared" si="150"/>
        <v>38548.791666655277</v>
      </c>
      <c r="C4714">
        <f t="shared" si="149"/>
        <v>2005</v>
      </c>
      <c r="D4714" s="2">
        <v>786.44</v>
      </c>
      <c r="E4714" s="2">
        <v>4.3600000000000003</v>
      </c>
      <c r="F4714" s="2">
        <v>33.76</v>
      </c>
      <c r="G4714" s="2">
        <v>4.1399999999999997</v>
      </c>
      <c r="H4714" s="2">
        <v>0</v>
      </c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</row>
    <row r="4715" spans="1:41" x14ac:dyDescent="0.35">
      <c r="A4715" t="s">
        <v>4709</v>
      </c>
      <c r="B4715" s="1">
        <f t="shared" si="150"/>
        <v>38548.833333321942</v>
      </c>
      <c r="C4715">
        <f t="shared" si="149"/>
        <v>2005</v>
      </c>
      <c r="D4715" s="2">
        <v>0</v>
      </c>
      <c r="E4715" s="2">
        <v>0</v>
      </c>
      <c r="F4715" s="2">
        <v>32.46</v>
      </c>
      <c r="G4715" s="2">
        <v>2.69</v>
      </c>
      <c r="H4715" s="2">
        <v>0</v>
      </c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</row>
    <row r="4716" spans="1:41" x14ac:dyDescent="0.35">
      <c r="A4716" t="s">
        <v>4710</v>
      </c>
      <c r="B4716" s="1">
        <f t="shared" si="150"/>
        <v>38548.874999988606</v>
      </c>
      <c r="C4716">
        <f t="shared" si="149"/>
        <v>2005</v>
      </c>
      <c r="D4716" s="2">
        <v>0</v>
      </c>
      <c r="E4716" s="2">
        <v>0</v>
      </c>
      <c r="F4716" s="2">
        <v>31.85</v>
      </c>
      <c r="G4716" s="2">
        <v>1.66</v>
      </c>
      <c r="H4716" s="2">
        <v>0</v>
      </c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</row>
    <row r="4717" spans="1:41" x14ac:dyDescent="0.35">
      <c r="A4717" t="s">
        <v>4711</v>
      </c>
      <c r="B4717" s="1">
        <f t="shared" si="150"/>
        <v>38548.91666665527</v>
      </c>
      <c r="C4717">
        <f t="shared" si="149"/>
        <v>2005</v>
      </c>
      <c r="D4717" s="2">
        <v>0</v>
      </c>
      <c r="E4717" s="2">
        <v>0</v>
      </c>
      <c r="F4717" s="2">
        <v>31.01</v>
      </c>
      <c r="G4717" s="2">
        <v>0.62</v>
      </c>
      <c r="H4717" s="2">
        <v>0</v>
      </c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</row>
    <row r="4718" spans="1:41" x14ac:dyDescent="0.35">
      <c r="A4718" t="s">
        <v>4712</v>
      </c>
      <c r="B4718" s="1">
        <f t="shared" si="150"/>
        <v>38548.958333321934</v>
      </c>
      <c r="C4718">
        <f t="shared" si="149"/>
        <v>2005</v>
      </c>
      <c r="D4718" s="2">
        <v>0</v>
      </c>
      <c r="E4718" s="2">
        <v>0</v>
      </c>
      <c r="F4718" s="2">
        <v>31.01</v>
      </c>
      <c r="G4718" s="2">
        <v>0.62</v>
      </c>
      <c r="H4718" s="2">
        <v>0</v>
      </c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</row>
    <row r="4719" spans="1:41" x14ac:dyDescent="0.35">
      <c r="A4719" t="s">
        <v>4713</v>
      </c>
      <c r="B4719" s="1">
        <f t="shared" si="150"/>
        <v>38548.999999988599</v>
      </c>
      <c r="C4719">
        <f t="shared" si="149"/>
        <v>2005</v>
      </c>
      <c r="D4719" s="2">
        <v>0</v>
      </c>
      <c r="E4719" s="2">
        <v>0</v>
      </c>
      <c r="F4719" s="2">
        <v>30.14</v>
      </c>
      <c r="G4719" s="2">
        <v>0.97</v>
      </c>
      <c r="H4719" s="2">
        <v>0</v>
      </c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</row>
    <row r="4720" spans="1:41" x14ac:dyDescent="0.35">
      <c r="A4720" t="s">
        <v>4714</v>
      </c>
      <c r="B4720" s="1">
        <f t="shared" si="150"/>
        <v>38549.041666655263</v>
      </c>
      <c r="C4720">
        <f t="shared" si="149"/>
        <v>2005</v>
      </c>
      <c r="D4720" s="2">
        <v>0</v>
      </c>
      <c r="E4720" s="2">
        <v>0</v>
      </c>
      <c r="F4720" s="2">
        <v>29.86</v>
      </c>
      <c r="G4720" s="2">
        <v>1.03</v>
      </c>
      <c r="H4720" s="2">
        <v>0</v>
      </c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</row>
    <row r="4721" spans="1:41" x14ac:dyDescent="0.35">
      <c r="A4721" t="s">
        <v>4715</v>
      </c>
      <c r="B4721" s="1">
        <f t="shared" si="150"/>
        <v>38549.083333321927</v>
      </c>
      <c r="C4721">
        <f t="shared" si="149"/>
        <v>2005</v>
      </c>
      <c r="D4721" s="2">
        <v>0</v>
      </c>
      <c r="E4721" s="2">
        <v>0</v>
      </c>
      <c r="F4721" s="2">
        <v>29.38</v>
      </c>
      <c r="G4721" s="2">
        <v>0.9</v>
      </c>
      <c r="H4721" s="2">
        <v>0</v>
      </c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</row>
    <row r="4722" spans="1:41" x14ac:dyDescent="0.35">
      <c r="A4722" t="s">
        <v>4716</v>
      </c>
      <c r="B4722" s="1">
        <f t="shared" si="150"/>
        <v>38549.124999988591</v>
      </c>
      <c r="C4722">
        <f t="shared" si="149"/>
        <v>2005</v>
      </c>
      <c r="D4722" s="2">
        <v>0</v>
      </c>
      <c r="E4722" s="2">
        <v>0</v>
      </c>
      <c r="F4722" s="2">
        <v>28.81</v>
      </c>
      <c r="G4722" s="2">
        <v>1.03</v>
      </c>
      <c r="H4722" s="2">
        <v>0</v>
      </c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</row>
    <row r="4723" spans="1:41" x14ac:dyDescent="0.35">
      <c r="A4723" t="s">
        <v>4717</v>
      </c>
      <c r="B4723" s="1">
        <f t="shared" si="150"/>
        <v>38549.166666655256</v>
      </c>
      <c r="C4723">
        <f t="shared" si="149"/>
        <v>2005</v>
      </c>
      <c r="D4723" s="2">
        <v>0</v>
      </c>
      <c r="E4723" s="2">
        <v>0</v>
      </c>
      <c r="F4723" s="2">
        <v>28.2</v>
      </c>
      <c r="G4723" s="2">
        <v>0.97</v>
      </c>
      <c r="H4723" s="2">
        <v>0</v>
      </c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</row>
    <row r="4724" spans="1:41" x14ac:dyDescent="0.35">
      <c r="A4724" t="s">
        <v>4718</v>
      </c>
      <c r="B4724" s="1">
        <f t="shared" si="150"/>
        <v>38549.20833332192</v>
      </c>
      <c r="C4724">
        <f t="shared" si="149"/>
        <v>2005</v>
      </c>
      <c r="D4724" s="2">
        <v>0</v>
      </c>
      <c r="E4724" s="2">
        <v>0</v>
      </c>
      <c r="F4724" s="2">
        <v>27.51</v>
      </c>
      <c r="G4724" s="2">
        <v>1.17</v>
      </c>
      <c r="H4724" s="2">
        <v>0</v>
      </c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</row>
    <row r="4725" spans="1:41" x14ac:dyDescent="0.35">
      <c r="A4725" t="s">
        <v>4719</v>
      </c>
      <c r="B4725" s="1">
        <f t="shared" si="150"/>
        <v>38549.249999988584</v>
      </c>
      <c r="C4725">
        <f t="shared" si="149"/>
        <v>2005</v>
      </c>
      <c r="D4725" s="2">
        <v>0</v>
      </c>
      <c r="E4725" s="2">
        <v>0</v>
      </c>
      <c r="F4725" s="2">
        <v>25.48</v>
      </c>
      <c r="G4725" s="2">
        <v>1.52</v>
      </c>
      <c r="H4725" s="2">
        <v>0</v>
      </c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</row>
    <row r="4726" spans="1:41" x14ac:dyDescent="0.35">
      <c r="A4726" t="s">
        <v>4720</v>
      </c>
      <c r="B4726" s="1">
        <f t="shared" si="150"/>
        <v>38549.291666655248</v>
      </c>
      <c r="C4726">
        <f t="shared" si="149"/>
        <v>2005</v>
      </c>
      <c r="D4726" s="2">
        <v>213.77</v>
      </c>
      <c r="E4726" s="2">
        <v>15.2</v>
      </c>
      <c r="F4726" s="2">
        <v>25.34</v>
      </c>
      <c r="G4726" s="2">
        <v>1.52</v>
      </c>
      <c r="H4726" s="2">
        <v>0</v>
      </c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</row>
    <row r="4727" spans="1:41" x14ac:dyDescent="0.35">
      <c r="A4727" t="s">
        <v>4721</v>
      </c>
      <c r="B4727" s="1">
        <f t="shared" si="150"/>
        <v>38549.333333321913</v>
      </c>
      <c r="C4727">
        <f t="shared" si="149"/>
        <v>2005</v>
      </c>
      <c r="D4727" s="2">
        <v>607.99</v>
      </c>
      <c r="E4727" s="2">
        <v>28.11</v>
      </c>
      <c r="F4727" s="2">
        <v>28.35</v>
      </c>
      <c r="G4727" s="2">
        <v>1.24</v>
      </c>
      <c r="H4727" s="2">
        <v>0</v>
      </c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</row>
    <row r="4728" spans="1:41" x14ac:dyDescent="0.35">
      <c r="A4728" t="s">
        <v>4722</v>
      </c>
      <c r="B4728" s="1">
        <f t="shared" si="150"/>
        <v>38549.374999988577</v>
      </c>
      <c r="C4728">
        <f t="shared" si="149"/>
        <v>2005</v>
      </c>
      <c r="D4728" s="2">
        <v>840.66</v>
      </c>
      <c r="E4728" s="2">
        <v>41.28</v>
      </c>
      <c r="F4728" s="2">
        <v>31.5</v>
      </c>
      <c r="G4728" s="2">
        <v>1.45</v>
      </c>
      <c r="H4728" s="2">
        <v>0</v>
      </c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</row>
    <row r="4729" spans="1:41" x14ac:dyDescent="0.35">
      <c r="A4729" t="s">
        <v>4723</v>
      </c>
      <c r="B4729" s="1">
        <f t="shared" si="150"/>
        <v>38549.416666655241</v>
      </c>
      <c r="C4729">
        <f t="shared" si="149"/>
        <v>2005</v>
      </c>
      <c r="D4729" s="2">
        <v>927.14</v>
      </c>
      <c r="E4729" s="2">
        <v>54.56</v>
      </c>
      <c r="F4729" s="2">
        <v>33.51</v>
      </c>
      <c r="G4729" s="2">
        <v>1.79</v>
      </c>
      <c r="H4729" s="2">
        <v>0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</row>
    <row r="4730" spans="1:41" x14ac:dyDescent="0.35">
      <c r="A4730" t="s">
        <v>4724</v>
      </c>
      <c r="B4730" s="1">
        <f t="shared" si="150"/>
        <v>38549.458333321905</v>
      </c>
      <c r="C4730">
        <f t="shared" si="149"/>
        <v>2005</v>
      </c>
      <c r="D4730" s="2">
        <v>938.89</v>
      </c>
      <c r="E4730" s="2">
        <v>67.78</v>
      </c>
      <c r="F4730" s="2">
        <v>35.03</v>
      </c>
      <c r="G4730" s="2">
        <v>2.9</v>
      </c>
      <c r="H4730" s="2">
        <v>0</v>
      </c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</row>
    <row r="4731" spans="1:41" x14ac:dyDescent="0.35">
      <c r="A4731" t="s">
        <v>4725</v>
      </c>
      <c r="B4731" s="1">
        <f t="shared" si="150"/>
        <v>38549.499999988569</v>
      </c>
      <c r="C4731">
        <f t="shared" si="149"/>
        <v>2005</v>
      </c>
      <c r="D4731" s="2">
        <v>855.96</v>
      </c>
      <c r="E4731" s="2">
        <v>80.12</v>
      </c>
      <c r="F4731" s="2">
        <v>36.04</v>
      </c>
      <c r="G4731" s="2">
        <v>4.1399999999999997</v>
      </c>
      <c r="H4731" s="2">
        <v>0</v>
      </c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</row>
    <row r="4732" spans="1:41" x14ac:dyDescent="0.35">
      <c r="A4732" t="s">
        <v>4726</v>
      </c>
      <c r="B4732" s="1">
        <f t="shared" si="150"/>
        <v>38549.541666655234</v>
      </c>
      <c r="C4732">
        <f t="shared" si="149"/>
        <v>2005</v>
      </c>
      <c r="D4732" s="2">
        <v>843.24</v>
      </c>
      <c r="E4732" s="2">
        <v>81.459999999999994</v>
      </c>
      <c r="F4732" s="2">
        <v>36.6</v>
      </c>
      <c r="G4732" s="2">
        <v>5.03</v>
      </c>
      <c r="H4732" s="2">
        <v>0</v>
      </c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</row>
    <row r="4733" spans="1:41" x14ac:dyDescent="0.35">
      <c r="A4733" t="s">
        <v>4727</v>
      </c>
      <c r="B4733" s="1">
        <f t="shared" si="150"/>
        <v>38549.583333321898</v>
      </c>
      <c r="C4733">
        <f t="shared" si="149"/>
        <v>2005</v>
      </c>
      <c r="D4733" s="2">
        <v>981.49</v>
      </c>
      <c r="E4733" s="2">
        <v>69.52</v>
      </c>
      <c r="F4733" s="2">
        <v>36.74</v>
      </c>
      <c r="G4733" s="2">
        <v>5.59</v>
      </c>
      <c r="H4733" s="2">
        <v>0</v>
      </c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</row>
    <row r="4734" spans="1:41" x14ac:dyDescent="0.35">
      <c r="A4734" t="s">
        <v>4728</v>
      </c>
      <c r="B4734" s="1">
        <f t="shared" si="150"/>
        <v>38549.624999988562</v>
      </c>
      <c r="C4734">
        <f t="shared" si="149"/>
        <v>2005</v>
      </c>
      <c r="D4734" s="2">
        <v>1071.77</v>
      </c>
      <c r="E4734" s="2">
        <v>56.33</v>
      </c>
      <c r="F4734" s="2">
        <v>36.51</v>
      </c>
      <c r="G4734" s="2">
        <v>5.79</v>
      </c>
      <c r="H4734" s="2">
        <v>0</v>
      </c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</row>
    <row r="4735" spans="1:41" x14ac:dyDescent="0.35">
      <c r="A4735" t="s">
        <v>4729</v>
      </c>
      <c r="B4735" s="1">
        <f t="shared" si="150"/>
        <v>38549.666666655226</v>
      </c>
      <c r="C4735">
        <f t="shared" si="149"/>
        <v>2005</v>
      </c>
      <c r="D4735" s="2">
        <v>1096.3399999999999</v>
      </c>
      <c r="E4735" s="2">
        <v>43.04</v>
      </c>
      <c r="F4735" s="2">
        <v>35.979999999999997</v>
      </c>
      <c r="G4735" s="2">
        <v>5.86</v>
      </c>
      <c r="H4735" s="2">
        <v>0</v>
      </c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</row>
    <row r="4736" spans="1:41" x14ac:dyDescent="0.35">
      <c r="A4736" t="s">
        <v>4730</v>
      </c>
      <c r="B4736" s="1">
        <f t="shared" si="150"/>
        <v>38549.708333321891</v>
      </c>
      <c r="C4736">
        <f t="shared" si="149"/>
        <v>2005</v>
      </c>
      <c r="D4736" s="2">
        <v>1046.29</v>
      </c>
      <c r="E4736" s="2">
        <v>29.86</v>
      </c>
      <c r="F4736" s="2">
        <v>35.03</v>
      </c>
      <c r="G4736" s="2">
        <v>5.66</v>
      </c>
      <c r="H4736" s="2">
        <v>0</v>
      </c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</row>
    <row r="4737" spans="1:41" x14ac:dyDescent="0.35">
      <c r="A4737" t="s">
        <v>4731</v>
      </c>
      <c r="B4737" s="1">
        <f t="shared" si="150"/>
        <v>38549.749999988555</v>
      </c>
      <c r="C4737">
        <f t="shared" si="149"/>
        <v>2005</v>
      </c>
      <c r="D4737" s="2">
        <v>913.65</v>
      </c>
      <c r="E4737" s="2">
        <v>16.899999999999999</v>
      </c>
      <c r="F4737" s="2">
        <v>33.700000000000003</v>
      </c>
      <c r="G4737" s="2">
        <v>5.0999999999999996</v>
      </c>
      <c r="H4737" s="2">
        <v>0</v>
      </c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</row>
    <row r="4738" spans="1:41" x14ac:dyDescent="0.35">
      <c r="A4738" t="s">
        <v>4732</v>
      </c>
      <c r="B4738" s="1">
        <f t="shared" si="150"/>
        <v>38549.791666655219</v>
      </c>
      <c r="C4738">
        <f t="shared" si="149"/>
        <v>2005</v>
      </c>
      <c r="D4738" s="2">
        <v>766.41</v>
      </c>
      <c r="E4738" s="2">
        <v>4.3099999999999996</v>
      </c>
      <c r="F4738" s="2">
        <v>32.119999999999997</v>
      </c>
      <c r="G4738" s="2">
        <v>4</v>
      </c>
      <c r="H4738" s="2">
        <v>0</v>
      </c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</row>
    <row r="4739" spans="1:41" x14ac:dyDescent="0.35">
      <c r="A4739" t="s">
        <v>4733</v>
      </c>
      <c r="B4739" s="1">
        <f t="shared" si="150"/>
        <v>38549.833333321883</v>
      </c>
      <c r="C4739">
        <f t="shared" si="149"/>
        <v>2005</v>
      </c>
      <c r="D4739" s="2">
        <v>0</v>
      </c>
      <c r="E4739" s="2">
        <v>0</v>
      </c>
      <c r="F4739" s="2">
        <v>30.74</v>
      </c>
      <c r="G4739" s="2">
        <v>2.62</v>
      </c>
      <c r="H4739" s="2">
        <v>0</v>
      </c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</row>
    <row r="4740" spans="1:41" x14ac:dyDescent="0.35">
      <c r="A4740" t="s">
        <v>4734</v>
      </c>
      <c r="B4740" s="1">
        <f t="shared" si="150"/>
        <v>38549.874999988548</v>
      </c>
      <c r="C4740">
        <f t="shared" si="149"/>
        <v>2005</v>
      </c>
      <c r="D4740" s="2">
        <v>0</v>
      </c>
      <c r="E4740" s="2">
        <v>0</v>
      </c>
      <c r="F4740" s="2">
        <v>29.96</v>
      </c>
      <c r="G4740" s="2">
        <v>1.52</v>
      </c>
      <c r="H4740" s="2">
        <v>0</v>
      </c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</row>
    <row r="4741" spans="1:41" x14ac:dyDescent="0.35">
      <c r="A4741" t="s">
        <v>4735</v>
      </c>
      <c r="B4741" s="1">
        <f t="shared" si="150"/>
        <v>38549.916666655212</v>
      </c>
      <c r="C4741">
        <f t="shared" si="149"/>
        <v>2005</v>
      </c>
      <c r="D4741" s="2">
        <v>0</v>
      </c>
      <c r="E4741" s="2">
        <v>0</v>
      </c>
      <c r="F4741" s="2">
        <v>28.91</v>
      </c>
      <c r="G4741" s="2">
        <v>0.62</v>
      </c>
      <c r="H4741" s="2">
        <v>0</v>
      </c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</row>
    <row r="4742" spans="1:41" x14ac:dyDescent="0.35">
      <c r="A4742" t="s">
        <v>4736</v>
      </c>
      <c r="B4742" s="1">
        <f t="shared" si="150"/>
        <v>38549.958333321876</v>
      </c>
      <c r="C4742">
        <f t="shared" si="149"/>
        <v>2005</v>
      </c>
      <c r="D4742" s="2">
        <v>0</v>
      </c>
      <c r="E4742" s="2">
        <v>0</v>
      </c>
      <c r="F4742" s="2">
        <v>28.51</v>
      </c>
      <c r="G4742" s="2">
        <v>0.41</v>
      </c>
      <c r="H4742" s="2">
        <v>0</v>
      </c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</row>
    <row r="4743" spans="1:41" x14ac:dyDescent="0.35">
      <c r="A4743" t="s">
        <v>4737</v>
      </c>
      <c r="B4743" s="1">
        <f t="shared" si="150"/>
        <v>38549.99999998854</v>
      </c>
      <c r="C4743">
        <f t="shared" si="149"/>
        <v>2005</v>
      </c>
      <c r="D4743" s="2">
        <v>0</v>
      </c>
      <c r="E4743" s="2">
        <v>0</v>
      </c>
      <c r="F4743" s="2">
        <v>27.22</v>
      </c>
      <c r="G4743" s="2">
        <v>1.1000000000000001</v>
      </c>
      <c r="H4743" s="2">
        <v>0</v>
      </c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</row>
    <row r="4744" spans="1:41" x14ac:dyDescent="0.35">
      <c r="A4744" t="s">
        <v>4738</v>
      </c>
      <c r="B4744" s="1">
        <f t="shared" si="150"/>
        <v>38550.041666655205</v>
      </c>
      <c r="C4744">
        <f t="shared" si="149"/>
        <v>2005</v>
      </c>
      <c r="D4744" s="2">
        <v>0</v>
      </c>
      <c r="E4744" s="2">
        <v>0</v>
      </c>
      <c r="F4744" s="2">
        <v>26.39</v>
      </c>
      <c r="G4744" s="2">
        <v>1.31</v>
      </c>
      <c r="H4744" s="2">
        <v>0</v>
      </c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</row>
    <row r="4745" spans="1:41" x14ac:dyDescent="0.35">
      <c r="A4745" t="s">
        <v>4739</v>
      </c>
      <c r="B4745" s="1">
        <f t="shared" si="150"/>
        <v>38550.083333321869</v>
      </c>
      <c r="C4745">
        <f t="shared" si="149"/>
        <v>2005</v>
      </c>
      <c r="D4745" s="2">
        <v>0</v>
      </c>
      <c r="E4745" s="2">
        <v>0</v>
      </c>
      <c r="F4745" s="2">
        <v>26.27</v>
      </c>
      <c r="G4745" s="2">
        <v>1.24</v>
      </c>
      <c r="H4745" s="2">
        <v>0</v>
      </c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</row>
    <row r="4746" spans="1:41" x14ac:dyDescent="0.35">
      <c r="A4746" t="s">
        <v>4740</v>
      </c>
      <c r="B4746" s="1">
        <f t="shared" si="150"/>
        <v>38550.124999988533</v>
      </c>
      <c r="C4746">
        <f t="shared" si="149"/>
        <v>2005</v>
      </c>
      <c r="D4746" s="2">
        <v>0</v>
      </c>
      <c r="E4746" s="2">
        <v>0</v>
      </c>
      <c r="F4746" s="2">
        <v>26.22</v>
      </c>
      <c r="G4746" s="2">
        <v>1.17</v>
      </c>
      <c r="H4746" s="2">
        <v>0</v>
      </c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</row>
    <row r="4747" spans="1:41" x14ac:dyDescent="0.35">
      <c r="A4747" t="s">
        <v>4741</v>
      </c>
      <c r="B4747" s="1">
        <f t="shared" si="150"/>
        <v>38550.166666655197</v>
      </c>
      <c r="C4747">
        <f t="shared" si="149"/>
        <v>2005</v>
      </c>
      <c r="D4747" s="2">
        <v>0</v>
      </c>
      <c r="E4747" s="2">
        <v>0</v>
      </c>
      <c r="F4747" s="2">
        <v>24.87</v>
      </c>
      <c r="G4747" s="2">
        <v>1.45</v>
      </c>
      <c r="H4747" s="2">
        <v>0</v>
      </c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</row>
    <row r="4748" spans="1:41" x14ac:dyDescent="0.35">
      <c r="A4748" t="s">
        <v>4742</v>
      </c>
      <c r="B4748" s="1">
        <f t="shared" si="150"/>
        <v>38550.208333321862</v>
      </c>
      <c r="C4748">
        <f t="shared" si="149"/>
        <v>2005</v>
      </c>
      <c r="D4748" s="2">
        <v>0</v>
      </c>
      <c r="E4748" s="2">
        <v>0</v>
      </c>
      <c r="F4748" s="2">
        <v>23.61</v>
      </c>
      <c r="G4748" s="2">
        <v>1.66</v>
      </c>
      <c r="H4748" s="2">
        <v>0</v>
      </c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</row>
    <row r="4749" spans="1:41" x14ac:dyDescent="0.35">
      <c r="A4749" t="s">
        <v>4743</v>
      </c>
      <c r="B4749" s="1">
        <f t="shared" si="150"/>
        <v>38550.249999988526</v>
      </c>
      <c r="C4749">
        <f t="shared" si="149"/>
        <v>2005</v>
      </c>
      <c r="D4749" s="2">
        <v>0</v>
      </c>
      <c r="E4749" s="2">
        <v>0</v>
      </c>
      <c r="F4749" s="2">
        <v>22.96</v>
      </c>
      <c r="G4749" s="2">
        <v>1.79</v>
      </c>
      <c r="H4749" s="2">
        <v>0</v>
      </c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</row>
    <row r="4750" spans="1:41" x14ac:dyDescent="0.35">
      <c r="A4750" t="s">
        <v>4744</v>
      </c>
      <c r="B4750" s="1">
        <f t="shared" si="150"/>
        <v>38550.29166665519</v>
      </c>
      <c r="C4750">
        <f t="shared" si="149"/>
        <v>2005</v>
      </c>
      <c r="D4750" s="2">
        <v>278.70999999999998</v>
      </c>
      <c r="E4750" s="2">
        <v>15.11</v>
      </c>
      <c r="F4750" s="2">
        <v>23.62</v>
      </c>
      <c r="G4750" s="2">
        <v>1.59</v>
      </c>
      <c r="H4750" s="2">
        <v>0</v>
      </c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</row>
    <row r="4751" spans="1:41" x14ac:dyDescent="0.35">
      <c r="A4751" t="s">
        <v>4745</v>
      </c>
      <c r="B4751" s="1">
        <f t="shared" si="150"/>
        <v>38550.333333321854</v>
      </c>
      <c r="C4751">
        <f t="shared" si="149"/>
        <v>2005</v>
      </c>
      <c r="D4751" s="2">
        <v>668.48</v>
      </c>
      <c r="E4751" s="2">
        <v>28.04</v>
      </c>
      <c r="F4751" s="2">
        <v>26.63</v>
      </c>
      <c r="G4751" s="2">
        <v>1.24</v>
      </c>
      <c r="H4751" s="2">
        <v>0</v>
      </c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</row>
    <row r="4752" spans="1:41" x14ac:dyDescent="0.35">
      <c r="A4752" t="s">
        <v>4746</v>
      </c>
      <c r="B4752" s="1">
        <f t="shared" si="150"/>
        <v>38550.374999988519</v>
      </c>
      <c r="C4752">
        <f t="shared" si="149"/>
        <v>2005</v>
      </c>
      <c r="D4752" s="2">
        <v>847.31</v>
      </c>
      <c r="E4752" s="2">
        <v>41.21</v>
      </c>
      <c r="F4752" s="2">
        <v>29.96</v>
      </c>
      <c r="G4752" s="2">
        <v>1.38</v>
      </c>
      <c r="H4752" s="2">
        <v>0</v>
      </c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</row>
    <row r="4753" spans="1:41" x14ac:dyDescent="0.35">
      <c r="A4753" t="s">
        <v>4747</v>
      </c>
      <c r="B4753" s="1">
        <f t="shared" si="150"/>
        <v>38550.416666655183</v>
      </c>
      <c r="C4753">
        <f t="shared" si="149"/>
        <v>2005</v>
      </c>
      <c r="D4753" s="2">
        <v>934.6</v>
      </c>
      <c r="E4753" s="2">
        <v>54.49</v>
      </c>
      <c r="F4753" s="2">
        <v>31.95</v>
      </c>
      <c r="G4753" s="2">
        <v>1.31</v>
      </c>
      <c r="H4753" s="2">
        <v>0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</row>
    <row r="4754" spans="1:41" x14ac:dyDescent="0.35">
      <c r="A4754" t="s">
        <v>4748</v>
      </c>
      <c r="B4754" s="1">
        <f t="shared" si="150"/>
        <v>38550.458333321847</v>
      </c>
      <c r="C4754">
        <f t="shared" si="149"/>
        <v>2005</v>
      </c>
      <c r="D4754" s="2">
        <v>921.61</v>
      </c>
      <c r="E4754" s="2">
        <v>67.7</v>
      </c>
      <c r="F4754" s="2">
        <v>33.700000000000003</v>
      </c>
      <c r="G4754" s="2">
        <v>2.0699999999999998</v>
      </c>
      <c r="H4754" s="2">
        <v>0</v>
      </c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</row>
    <row r="4755" spans="1:41" x14ac:dyDescent="0.35">
      <c r="A4755" t="s">
        <v>4749</v>
      </c>
      <c r="B4755" s="1">
        <f t="shared" si="150"/>
        <v>38550.499999988511</v>
      </c>
      <c r="C4755">
        <f t="shared" ref="C4755:C4818" si="151">YEAR(B4755)</f>
        <v>2005</v>
      </c>
      <c r="D4755" s="2">
        <v>851.72</v>
      </c>
      <c r="E4755" s="2">
        <v>79.989999999999995</v>
      </c>
      <c r="F4755" s="2">
        <v>35</v>
      </c>
      <c r="G4755" s="2">
        <v>3.86</v>
      </c>
      <c r="H4755" s="2">
        <v>0</v>
      </c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</row>
    <row r="4756" spans="1:41" x14ac:dyDescent="0.35">
      <c r="A4756" t="s">
        <v>4750</v>
      </c>
      <c r="B4756" s="1">
        <f t="shared" ref="B4756:B4819" si="152">B4755+1/24</f>
        <v>38550.541666655176</v>
      </c>
      <c r="C4756">
        <f t="shared" si="151"/>
        <v>2005</v>
      </c>
      <c r="D4756" s="2">
        <v>850.09</v>
      </c>
      <c r="E4756" s="2">
        <v>81.349999999999994</v>
      </c>
      <c r="F4756" s="2">
        <v>35.64</v>
      </c>
      <c r="G4756" s="2">
        <v>5.0999999999999996</v>
      </c>
      <c r="H4756" s="2">
        <v>0</v>
      </c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</row>
    <row r="4757" spans="1:41" x14ac:dyDescent="0.35">
      <c r="A4757" t="s">
        <v>4751</v>
      </c>
      <c r="B4757" s="1">
        <f t="shared" si="152"/>
        <v>38550.58333332184</v>
      </c>
      <c r="C4757">
        <f t="shared" si="151"/>
        <v>2005</v>
      </c>
      <c r="D4757" s="2">
        <v>983.32</v>
      </c>
      <c r="E4757" s="2">
        <v>69.47</v>
      </c>
      <c r="F4757" s="2">
        <v>35.79</v>
      </c>
      <c r="G4757" s="2">
        <v>5.79</v>
      </c>
      <c r="H4757" s="2">
        <v>0</v>
      </c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</row>
    <row r="4758" spans="1:41" x14ac:dyDescent="0.35">
      <c r="A4758" t="s">
        <v>4752</v>
      </c>
      <c r="B4758" s="1">
        <f t="shared" si="152"/>
        <v>38550.624999988504</v>
      </c>
      <c r="C4758">
        <f t="shared" si="151"/>
        <v>2005</v>
      </c>
      <c r="D4758" s="2">
        <v>1067.96</v>
      </c>
      <c r="E4758" s="2">
        <v>56.3</v>
      </c>
      <c r="F4758" s="2">
        <v>35.53</v>
      </c>
      <c r="G4758" s="2">
        <v>5.93</v>
      </c>
      <c r="H4758" s="2">
        <v>0</v>
      </c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</row>
    <row r="4759" spans="1:41" x14ac:dyDescent="0.35">
      <c r="A4759" t="s">
        <v>4753</v>
      </c>
      <c r="B4759" s="1">
        <f t="shared" si="152"/>
        <v>38550.666666655168</v>
      </c>
      <c r="C4759">
        <f t="shared" si="151"/>
        <v>2005</v>
      </c>
      <c r="D4759" s="2">
        <v>1067.05</v>
      </c>
      <c r="E4759" s="2">
        <v>43.01</v>
      </c>
      <c r="F4759" s="2">
        <v>34.96</v>
      </c>
      <c r="G4759" s="2">
        <v>5.66</v>
      </c>
      <c r="H4759" s="2">
        <v>0</v>
      </c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</row>
    <row r="4760" spans="1:41" x14ac:dyDescent="0.35">
      <c r="A4760" t="s">
        <v>4754</v>
      </c>
      <c r="B4760" s="1">
        <f t="shared" si="152"/>
        <v>38550.708333321832</v>
      </c>
      <c r="C4760">
        <f t="shared" si="151"/>
        <v>2005</v>
      </c>
      <c r="D4760" s="2">
        <v>1005.15</v>
      </c>
      <c r="E4760" s="2">
        <v>29.82</v>
      </c>
      <c r="F4760" s="2">
        <v>34.04</v>
      </c>
      <c r="G4760" s="2">
        <v>5.0999999999999996</v>
      </c>
      <c r="H4760" s="2">
        <v>0</v>
      </c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</row>
    <row r="4761" spans="1:41" x14ac:dyDescent="0.35">
      <c r="A4761" t="s">
        <v>4755</v>
      </c>
      <c r="B4761" s="1">
        <f t="shared" si="152"/>
        <v>38550.749999988497</v>
      </c>
      <c r="C4761">
        <f t="shared" si="151"/>
        <v>2005</v>
      </c>
      <c r="D4761" s="2">
        <v>831.06</v>
      </c>
      <c r="E4761" s="2">
        <v>16.850000000000001</v>
      </c>
      <c r="F4761" s="2">
        <v>32.76</v>
      </c>
      <c r="G4761" s="2">
        <v>4.41</v>
      </c>
      <c r="H4761" s="2">
        <v>0</v>
      </c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</row>
    <row r="4762" spans="1:41" x14ac:dyDescent="0.35">
      <c r="A4762" t="s">
        <v>4756</v>
      </c>
      <c r="B4762" s="1">
        <f t="shared" si="152"/>
        <v>38550.791666655161</v>
      </c>
      <c r="C4762">
        <f t="shared" si="151"/>
        <v>2005</v>
      </c>
      <c r="D4762" s="2">
        <v>543.73</v>
      </c>
      <c r="E4762" s="2">
        <v>4.25</v>
      </c>
      <c r="F4762" s="2">
        <v>31.19</v>
      </c>
      <c r="G4762" s="2">
        <v>3.52</v>
      </c>
      <c r="H4762" s="2">
        <v>0</v>
      </c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</row>
    <row r="4763" spans="1:41" x14ac:dyDescent="0.35">
      <c r="A4763" t="s">
        <v>4757</v>
      </c>
      <c r="B4763" s="1">
        <f t="shared" si="152"/>
        <v>38550.833333321825</v>
      </c>
      <c r="C4763">
        <f t="shared" si="151"/>
        <v>2005</v>
      </c>
      <c r="D4763" s="2">
        <v>0</v>
      </c>
      <c r="E4763" s="2">
        <v>0</v>
      </c>
      <c r="F4763" s="2">
        <v>29.83</v>
      </c>
      <c r="G4763" s="2">
        <v>2.21</v>
      </c>
      <c r="H4763" s="2">
        <v>0</v>
      </c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</row>
    <row r="4764" spans="1:41" x14ac:dyDescent="0.35">
      <c r="A4764" t="s">
        <v>4758</v>
      </c>
      <c r="B4764" s="1">
        <f t="shared" si="152"/>
        <v>38550.874999988489</v>
      </c>
      <c r="C4764">
        <f t="shared" si="151"/>
        <v>2005</v>
      </c>
      <c r="D4764" s="2">
        <v>0</v>
      </c>
      <c r="E4764" s="2">
        <v>0</v>
      </c>
      <c r="F4764" s="2">
        <v>29.09</v>
      </c>
      <c r="G4764" s="2">
        <v>1.17</v>
      </c>
      <c r="H4764" s="2">
        <v>0</v>
      </c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</row>
    <row r="4765" spans="1:41" x14ac:dyDescent="0.35">
      <c r="A4765" t="s">
        <v>4759</v>
      </c>
      <c r="B4765" s="1">
        <f t="shared" si="152"/>
        <v>38550.916666655154</v>
      </c>
      <c r="C4765">
        <f t="shared" si="151"/>
        <v>2005</v>
      </c>
      <c r="D4765" s="2">
        <v>0</v>
      </c>
      <c r="E4765" s="2">
        <v>0</v>
      </c>
      <c r="F4765" s="2">
        <v>28.35</v>
      </c>
      <c r="G4765" s="2">
        <v>0.48</v>
      </c>
      <c r="H4765" s="2">
        <v>0</v>
      </c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</row>
    <row r="4766" spans="1:41" x14ac:dyDescent="0.35">
      <c r="A4766" t="s">
        <v>4760</v>
      </c>
      <c r="B4766" s="1">
        <f t="shared" si="152"/>
        <v>38550.958333321818</v>
      </c>
      <c r="C4766">
        <f t="shared" si="151"/>
        <v>2005</v>
      </c>
      <c r="D4766" s="2">
        <v>0</v>
      </c>
      <c r="E4766" s="2">
        <v>0</v>
      </c>
      <c r="F4766" s="2">
        <v>28.03</v>
      </c>
      <c r="G4766" s="2">
        <v>0.48</v>
      </c>
      <c r="H4766" s="2">
        <v>0</v>
      </c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</row>
    <row r="4767" spans="1:41" x14ac:dyDescent="0.35">
      <c r="A4767" t="s">
        <v>4761</v>
      </c>
      <c r="B4767" s="1">
        <f t="shared" si="152"/>
        <v>38550.999999988482</v>
      </c>
      <c r="C4767">
        <f t="shared" si="151"/>
        <v>2005</v>
      </c>
      <c r="D4767" s="2">
        <v>0</v>
      </c>
      <c r="E4767" s="2">
        <v>0</v>
      </c>
      <c r="F4767" s="2">
        <v>26.94</v>
      </c>
      <c r="G4767" s="2">
        <v>1.03</v>
      </c>
      <c r="H4767" s="2">
        <v>0</v>
      </c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</row>
    <row r="4768" spans="1:41" x14ac:dyDescent="0.35">
      <c r="A4768" t="s">
        <v>4762</v>
      </c>
      <c r="B4768" s="1">
        <f t="shared" si="152"/>
        <v>38551.041666655146</v>
      </c>
      <c r="C4768">
        <f t="shared" si="151"/>
        <v>2005</v>
      </c>
      <c r="D4768" s="2">
        <v>0</v>
      </c>
      <c r="E4768" s="2">
        <v>0</v>
      </c>
      <c r="F4768" s="2">
        <v>25.75</v>
      </c>
      <c r="G4768" s="2">
        <v>1.45</v>
      </c>
      <c r="H4768" s="2">
        <v>0</v>
      </c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</row>
    <row r="4769" spans="1:41" x14ac:dyDescent="0.35">
      <c r="A4769" t="s">
        <v>4763</v>
      </c>
      <c r="B4769" s="1">
        <f t="shared" si="152"/>
        <v>38551.083333321811</v>
      </c>
      <c r="C4769">
        <f t="shared" si="151"/>
        <v>2005</v>
      </c>
      <c r="D4769" s="2">
        <v>0</v>
      </c>
      <c r="E4769" s="2">
        <v>0</v>
      </c>
      <c r="F4769" s="2">
        <v>24.92</v>
      </c>
      <c r="G4769" s="2">
        <v>1.66</v>
      </c>
      <c r="H4769" s="2">
        <v>0</v>
      </c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</row>
    <row r="4770" spans="1:41" x14ac:dyDescent="0.35">
      <c r="A4770" t="s">
        <v>4764</v>
      </c>
      <c r="B4770" s="1">
        <f t="shared" si="152"/>
        <v>38551.124999988475</v>
      </c>
      <c r="C4770">
        <f t="shared" si="151"/>
        <v>2005</v>
      </c>
      <c r="D4770" s="2">
        <v>0</v>
      </c>
      <c r="E4770" s="2">
        <v>0</v>
      </c>
      <c r="F4770" s="2">
        <v>24.46</v>
      </c>
      <c r="G4770" s="2">
        <v>1.66</v>
      </c>
      <c r="H4770" s="2">
        <v>0</v>
      </c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</row>
    <row r="4771" spans="1:41" x14ac:dyDescent="0.35">
      <c r="A4771" t="s">
        <v>4765</v>
      </c>
      <c r="B4771" s="1">
        <f t="shared" si="152"/>
        <v>38551.166666655139</v>
      </c>
      <c r="C4771">
        <f t="shared" si="151"/>
        <v>2005</v>
      </c>
      <c r="D4771" s="2">
        <v>0</v>
      </c>
      <c r="E4771" s="2">
        <v>0</v>
      </c>
      <c r="F4771" s="2">
        <v>24.31</v>
      </c>
      <c r="G4771" s="2">
        <v>1.59</v>
      </c>
      <c r="H4771" s="2">
        <v>0</v>
      </c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</row>
    <row r="4772" spans="1:41" x14ac:dyDescent="0.35">
      <c r="A4772" t="s">
        <v>4766</v>
      </c>
      <c r="B4772" s="1">
        <f t="shared" si="152"/>
        <v>38551.208333321803</v>
      </c>
      <c r="C4772">
        <f t="shared" si="151"/>
        <v>2005</v>
      </c>
      <c r="D4772" s="2">
        <v>0</v>
      </c>
      <c r="E4772" s="2">
        <v>0</v>
      </c>
      <c r="F4772" s="2">
        <v>24.1</v>
      </c>
      <c r="G4772" s="2">
        <v>1.52</v>
      </c>
      <c r="H4772" s="2">
        <v>0</v>
      </c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</row>
    <row r="4773" spans="1:41" x14ac:dyDescent="0.35">
      <c r="A4773" t="s">
        <v>4767</v>
      </c>
      <c r="B4773" s="1">
        <f t="shared" si="152"/>
        <v>38551.249999988468</v>
      </c>
      <c r="C4773">
        <f t="shared" si="151"/>
        <v>2005</v>
      </c>
      <c r="D4773" s="2">
        <v>0</v>
      </c>
      <c r="E4773" s="2">
        <v>0</v>
      </c>
      <c r="F4773" s="2">
        <v>23.72</v>
      </c>
      <c r="G4773" s="2">
        <v>1.52</v>
      </c>
      <c r="H4773" s="2">
        <v>0</v>
      </c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</row>
    <row r="4774" spans="1:41" x14ac:dyDescent="0.35">
      <c r="A4774" t="s">
        <v>4768</v>
      </c>
      <c r="B4774" s="1">
        <f t="shared" si="152"/>
        <v>38551.291666655132</v>
      </c>
      <c r="C4774">
        <f t="shared" si="151"/>
        <v>2005</v>
      </c>
      <c r="D4774" s="2">
        <v>167.45</v>
      </c>
      <c r="E4774" s="2">
        <v>15.02</v>
      </c>
      <c r="F4774" s="2">
        <v>23.93</v>
      </c>
      <c r="G4774" s="2">
        <v>1.45</v>
      </c>
      <c r="H4774" s="2">
        <v>0</v>
      </c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</row>
    <row r="4775" spans="1:41" x14ac:dyDescent="0.35">
      <c r="A4775" t="s">
        <v>4769</v>
      </c>
      <c r="B4775" s="1">
        <f t="shared" si="152"/>
        <v>38551.333333321796</v>
      </c>
      <c r="C4775">
        <f t="shared" si="151"/>
        <v>2005</v>
      </c>
      <c r="D4775" s="2">
        <v>520.94000000000005</v>
      </c>
      <c r="E4775" s="2">
        <v>27.96</v>
      </c>
      <c r="F4775" s="2">
        <v>26.32</v>
      </c>
      <c r="G4775" s="2">
        <v>1.1000000000000001</v>
      </c>
      <c r="H4775" s="2">
        <v>0</v>
      </c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</row>
    <row r="4776" spans="1:41" x14ac:dyDescent="0.35">
      <c r="A4776" t="s">
        <v>4770</v>
      </c>
      <c r="B4776" s="1">
        <f t="shared" si="152"/>
        <v>38551.37499998846</v>
      </c>
      <c r="C4776">
        <f t="shared" si="151"/>
        <v>2005</v>
      </c>
      <c r="D4776" s="2">
        <v>762.26</v>
      </c>
      <c r="E4776" s="2">
        <v>41.13</v>
      </c>
      <c r="F4776" s="2">
        <v>29</v>
      </c>
      <c r="G4776" s="2">
        <v>0.83</v>
      </c>
      <c r="H4776" s="2">
        <v>0</v>
      </c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</row>
    <row r="4777" spans="1:41" x14ac:dyDescent="0.35">
      <c r="A4777" t="s">
        <v>4771</v>
      </c>
      <c r="B4777" s="1">
        <f t="shared" si="152"/>
        <v>38551.416666655125</v>
      </c>
      <c r="C4777">
        <f t="shared" si="151"/>
        <v>2005</v>
      </c>
      <c r="D4777" s="2">
        <v>877.56</v>
      </c>
      <c r="E4777" s="2">
        <v>54.42</v>
      </c>
      <c r="F4777" s="2">
        <v>30.91</v>
      </c>
      <c r="G4777" s="2">
        <v>1.17</v>
      </c>
      <c r="H4777" s="2">
        <v>0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</row>
    <row r="4778" spans="1:41" x14ac:dyDescent="0.35">
      <c r="A4778" t="s">
        <v>4772</v>
      </c>
      <c r="B4778" s="1">
        <f t="shared" si="152"/>
        <v>38551.458333321789</v>
      </c>
      <c r="C4778">
        <f t="shared" si="151"/>
        <v>2005</v>
      </c>
      <c r="D4778" s="2">
        <v>880.21</v>
      </c>
      <c r="E4778" s="2">
        <v>67.62</v>
      </c>
      <c r="F4778" s="2">
        <v>32.51</v>
      </c>
      <c r="G4778" s="2">
        <v>2.21</v>
      </c>
      <c r="H4778" s="2">
        <v>0</v>
      </c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</row>
    <row r="4779" spans="1:41" x14ac:dyDescent="0.35">
      <c r="A4779" t="s">
        <v>4773</v>
      </c>
      <c r="B4779" s="1">
        <f t="shared" si="152"/>
        <v>38551.499999988453</v>
      </c>
      <c r="C4779">
        <f t="shared" si="151"/>
        <v>2005</v>
      </c>
      <c r="D4779" s="2">
        <v>832.4</v>
      </c>
      <c r="E4779" s="2">
        <v>79.87</v>
      </c>
      <c r="F4779" s="2">
        <v>33.630000000000003</v>
      </c>
      <c r="G4779" s="2">
        <v>3.03</v>
      </c>
      <c r="H4779" s="2">
        <v>0</v>
      </c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</row>
    <row r="4780" spans="1:41" x14ac:dyDescent="0.35">
      <c r="A4780" t="s">
        <v>4774</v>
      </c>
      <c r="B4780" s="1">
        <f t="shared" si="152"/>
        <v>38551.541666655117</v>
      </c>
      <c r="C4780">
        <f t="shared" si="151"/>
        <v>2005</v>
      </c>
      <c r="D4780" s="2">
        <v>834.19</v>
      </c>
      <c r="E4780" s="2">
        <v>81.239999999999995</v>
      </c>
      <c r="F4780" s="2">
        <v>34.39</v>
      </c>
      <c r="G4780" s="2">
        <v>3.59</v>
      </c>
      <c r="H4780" s="2">
        <v>0</v>
      </c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</row>
    <row r="4781" spans="1:41" x14ac:dyDescent="0.35">
      <c r="A4781" t="s">
        <v>4775</v>
      </c>
      <c r="B4781" s="1">
        <f t="shared" si="152"/>
        <v>38551.583333321782</v>
      </c>
      <c r="C4781">
        <f t="shared" si="151"/>
        <v>2005</v>
      </c>
      <c r="D4781" s="2">
        <v>967.56</v>
      </c>
      <c r="E4781" s="2">
        <v>69.430000000000007</v>
      </c>
      <c r="F4781" s="2">
        <v>34.86</v>
      </c>
      <c r="G4781" s="2">
        <v>4.28</v>
      </c>
      <c r="H4781" s="2">
        <v>0</v>
      </c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</row>
    <row r="4782" spans="1:41" x14ac:dyDescent="0.35">
      <c r="A4782" t="s">
        <v>4776</v>
      </c>
      <c r="B4782" s="1">
        <f t="shared" si="152"/>
        <v>38551.624999988446</v>
      </c>
      <c r="C4782">
        <f t="shared" si="151"/>
        <v>2005</v>
      </c>
      <c r="D4782" s="2">
        <v>1047.54</v>
      </c>
      <c r="E4782" s="2">
        <v>56.27</v>
      </c>
      <c r="F4782" s="2">
        <v>34.86</v>
      </c>
      <c r="G4782" s="2">
        <v>4.62</v>
      </c>
      <c r="H4782" s="2">
        <v>0</v>
      </c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</row>
    <row r="4783" spans="1:41" x14ac:dyDescent="0.35">
      <c r="A4783" t="s">
        <v>4777</v>
      </c>
      <c r="B4783" s="1">
        <f t="shared" si="152"/>
        <v>38551.66666665511</v>
      </c>
      <c r="C4783">
        <f t="shared" si="151"/>
        <v>2005</v>
      </c>
      <c r="D4783" s="2">
        <v>1044.74</v>
      </c>
      <c r="E4783" s="2">
        <v>42.98</v>
      </c>
      <c r="F4783" s="2">
        <v>34.57</v>
      </c>
      <c r="G4783" s="2">
        <v>4.83</v>
      </c>
      <c r="H4783" s="2">
        <v>0</v>
      </c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</row>
    <row r="4784" spans="1:41" x14ac:dyDescent="0.35">
      <c r="A4784" t="s">
        <v>4778</v>
      </c>
      <c r="B4784" s="1">
        <f t="shared" si="152"/>
        <v>38551.708333321774</v>
      </c>
      <c r="C4784">
        <f t="shared" si="151"/>
        <v>2005</v>
      </c>
      <c r="D4784" s="2">
        <v>1006.97</v>
      </c>
      <c r="E4784" s="2">
        <v>29.78</v>
      </c>
      <c r="F4784" s="2">
        <v>33.979999999999997</v>
      </c>
      <c r="G4784" s="2">
        <v>4.6900000000000004</v>
      </c>
      <c r="H4784" s="2">
        <v>0</v>
      </c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</row>
    <row r="4785" spans="1:41" x14ac:dyDescent="0.35">
      <c r="A4785" t="s">
        <v>4779</v>
      </c>
      <c r="B4785" s="1">
        <f t="shared" si="152"/>
        <v>38551.749999988439</v>
      </c>
      <c r="C4785">
        <f t="shared" si="151"/>
        <v>2005</v>
      </c>
      <c r="D4785" s="2">
        <v>851.77</v>
      </c>
      <c r="E4785" s="2">
        <v>16.8</v>
      </c>
      <c r="F4785" s="2">
        <v>33.08</v>
      </c>
      <c r="G4785" s="2">
        <v>4.41</v>
      </c>
      <c r="H4785" s="2">
        <v>0</v>
      </c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</row>
    <row r="4786" spans="1:41" x14ac:dyDescent="0.35">
      <c r="A4786" t="s">
        <v>4780</v>
      </c>
      <c r="B4786" s="1">
        <f t="shared" si="152"/>
        <v>38551.791666655103</v>
      </c>
      <c r="C4786">
        <f t="shared" si="151"/>
        <v>2005</v>
      </c>
      <c r="D4786" s="2">
        <v>727</v>
      </c>
      <c r="E4786" s="2">
        <v>4.1900000000000004</v>
      </c>
      <c r="F4786" s="2">
        <v>31.81</v>
      </c>
      <c r="G4786" s="2">
        <v>3.66</v>
      </c>
      <c r="H4786" s="2">
        <v>0</v>
      </c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</row>
    <row r="4787" spans="1:41" x14ac:dyDescent="0.35">
      <c r="A4787" t="s">
        <v>4781</v>
      </c>
      <c r="B4787" s="1">
        <f t="shared" si="152"/>
        <v>38551.833333321767</v>
      </c>
      <c r="C4787">
        <f t="shared" si="151"/>
        <v>2005</v>
      </c>
      <c r="D4787" s="2">
        <v>0</v>
      </c>
      <c r="E4787" s="2">
        <v>0</v>
      </c>
      <c r="F4787" s="2">
        <v>30.63</v>
      </c>
      <c r="G4787" s="2">
        <v>2.5499999999999998</v>
      </c>
      <c r="H4787" s="2">
        <v>0</v>
      </c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</row>
    <row r="4788" spans="1:41" x14ac:dyDescent="0.35">
      <c r="A4788" t="s">
        <v>4782</v>
      </c>
      <c r="B4788" s="1">
        <f t="shared" si="152"/>
        <v>38551.874999988431</v>
      </c>
      <c r="C4788">
        <f t="shared" si="151"/>
        <v>2005</v>
      </c>
      <c r="D4788" s="2">
        <v>0</v>
      </c>
      <c r="E4788" s="2">
        <v>0</v>
      </c>
      <c r="F4788" s="2">
        <v>30.08</v>
      </c>
      <c r="G4788" s="2">
        <v>1.79</v>
      </c>
      <c r="H4788" s="2">
        <v>0</v>
      </c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</row>
    <row r="4789" spans="1:41" x14ac:dyDescent="0.35">
      <c r="A4789" t="s">
        <v>4783</v>
      </c>
      <c r="B4789" s="1">
        <f t="shared" si="152"/>
        <v>38551.916666655095</v>
      </c>
      <c r="C4789">
        <f t="shared" si="151"/>
        <v>2005</v>
      </c>
      <c r="D4789" s="2">
        <v>0</v>
      </c>
      <c r="E4789" s="2">
        <v>0</v>
      </c>
      <c r="F4789" s="2">
        <v>29.35</v>
      </c>
      <c r="G4789" s="2">
        <v>1.31</v>
      </c>
      <c r="H4789" s="2">
        <v>0</v>
      </c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</row>
    <row r="4790" spans="1:41" x14ac:dyDescent="0.35">
      <c r="A4790" t="s">
        <v>4784</v>
      </c>
      <c r="B4790" s="1">
        <f t="shared" si="152"/>
        <v>38551.95833332176</v>
      </c>
      <c r="C4790">
        <f t="shared" si="151"/>
        <v>2005</v>
      </c>
      <c r="D4790" s="2">
        <v>0</v>
      </c>
      <c r="E4790" s="2">
        <v>0</v>
      </c>
      <c r="F4790" s="2">
        <v>28.68</v>
      </c>
      <c r="G4790" s="2">
        <v>0.76</v>
      </c>
      <c r="H4790" s="2">
        <v>0</v>
      </c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</row>
    <row r="4791" spans="1:41" x14ac:dyDescent="0.35">
      <c r="A4791" t="s">
        <v>4785</v>
      </c>
      <c r="B4791" s="1">
        <f t="shared" si="152"/>
        <v>38551.999999988424</v>
      </c>
      <c r="C4791">
        <f t="shared" si="151"/>
        <v>2005</v>
      </c>
      <c r="D4791" s="2">
        <v>0</v>
      </c>
      <c r="E4791" s="2">
        <v>0</v>
      </c>
      <c r="F4791" s="2">
        <v>28.92</v>
      </c>
      <c r="G4791" s="2">
        <v>0.62</v>
      </c>
      <c r="H4791" s="2">
        <v>0</v>
      </c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</row>
    <row r="4792" spans="1:41" x14ac:dyDescent="0.35">
      <c r="A4792" t="s">
        <v>4786</v>
      </c>
      <c r="B4792" s="1">
        <f t="shared" si="152"/>
        <v>38552.041666655088</v>
      </c>
      <c r="C4792">
        <f t="shared" si="151"/>
        <v>2005</v>
      </c>
      <c r="D4792" s="2">
        <v>0</v>
      </c>
      <c r="E4792" s="2">
        <v>0</v>
      </c>
      <c r="F4792" s="2">
        <v>28.64</v>
      </c>
      <c r="G4792" s="2">
        <v>0.76</v>
      </c>
      <c r="H4792" s="2">
        <v>0</v>
      </c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</row>
    <row r="4793" spans="1:41" x14ac:dyDescent="0.35">
      <c r="A4793" t="s">
        <v>4787</v>
      </c>
      <c r="B4793" s="1">
        <f t="shared" si="152"/>
        <v>38552.083333321752</v>
      </c>
      <c r="C4793">
        <f t="shared" si="151"/>
        <v>2005</v>
      </c>
      <c r="D4793" s="2">
        <v>0</v>
      </c>
      <c r="E4793" s="2">
        <v>0</v>
      </c>
      <c r="F4793" s="2">
        <v>28.26</v>
      </c>
      <c r="G4793" s="2">
        <v>0.83</v>
      </c>
      <c r="H4793" s="2">
        <v>0</v>
      </c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</row>
    <row r="4794" spans="1:41" x14ac:dyDescent="0.35">
      <c r="A4794" t="s">
        <v>4788</v>
      </c>
      <c r="B4794" s="1">
        <f t="shared" si="152"/>
        <v>38552.124999988417</v>
      </c>
      <c r="C4794">
        <f t="shared" si="151"/>
        <v>2005</v>
      </c>
      <c r="D4794" s="2">
        <v>0</v>
      </c>
      <c r="E4794" s="2">
        <v>0</v>
      </c>
      <c r="F4794" s="2">
        <v>27.72</v>
      </c>
      <c r="G4794" s="2">
        <v>0.83</v>
      </c>
      <c r="H4794" s="2">
        <v>0</v>
      </c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</row>
    <row r="4795" spans="1:41" x14ac:dyDescent="0.35">
      <c r="A4795" t="s">
        <v>4789</v>
      </c>
      <c r="B4795" s="1">
        <f t="shared" si="152"/>
        <v>38552.166666655081</v>
      </c>
      <c r="C4795">
        <f t="shared" si="151"/>
        <v>2005</v>
      </c>
      <c r="D4795" s="2">
        <v>0</v>
      </c>
      <c r="E4795" s="2">
        <v>0</v>
      </c>
      <c r="F4795" s="2">
        <v>27.23</v>
      </c>
      <c r="G4795" s="2">
        <v>1.03</v>
      </c>
      <c r="H4795" s="2">
        <v>0</v>
      </c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</row>
    <row r="4796" spans="1:41" x14ac:dyDescent="0.35">
      <c r="A4796" t="s">
        <v>4790</v>
      </c>
      <c r="B4796" s="1">
        <f t="shared" si="152"/>
        <v>38552.208333321745</v>
      </c>
      <c r="C4796">
        <f t="shared" si="151"/>
        <v>2005</v>
      </c>
      <c r="D4796" s="2">
        <v>0</v>
      </c>
      <c r="E4796" s="2">
        <v>0</v>
      </c>
      <c r="F4796" s="2">
        <v>26.4</v>
      </c>
      <c r="G4796" s="2">
        <v>1.31</v>
      </c>
      <c r="H4796" s="2">
        <v>0</v>
      </c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</row>
    <row r="4797" spans="1:41" x14ac:dyDescent="0.35">
      <c r="A4797" t="s">
        <v>4791</v>
      </c>
      <c r="B4797" s="1">
        <f t="shared" si="152"/>
        <v>38552.249999988409</v>
      </c>
      <c r="C4797">
        <f t="shared" si="151"/>
        <v>2005</v>
      </c>
      <c r="D4797" s="2">
        <v>0</v>
      </c>
      <c r="E4797" s="2">
        <v>0</v>
      </c>
      <c r="F4797" s="2">
        <v>25.11</v>
      </c>
      <c r="G4797" s="2">
        <v>1.52</v>
      </c>
      <c r="H4797" s="2">
        <v>0</v>
      </c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</row>
    <row r="4798" spans="1:41" x14ac:dyDescent="0.35">
      <c r="A4798" t="s">
        <v>4792</v>
      </c>
      <c r="B4798" s="1">
        <f t="shared" si="152"/>
        <v>38552.291666655074</v>
      </c>
      <c r="C4798">
        <f t="shared" si="151"/>
        <v>2005</v>
      </c>
      <c r="D4798" s="2">
        <v>114.93</v>
      </c>
      <c r="E4798" s="2">
        <v>14.93</v>
      </c>
      <c r="F4798" s="2">
        <v>25.08</v>
      </c>
      <c r="G4798" s="2">
        <v>1.52</v>
      </c>
      <c r="H4798" s="2">
        <v>0</v>
      </c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</row>
    <row r="4799" spans="1:41" x14ac:dyDescent="0.35">
      <c r="A4799" t="s">
        <v>4793</v>
      </c>
      <c r="B4799" s="1">
        <f t="shared" si="152"/>
        <v>38552.333333321738</v>
      </c>
      <c r="C4799">
        <f t="shared" si="151"/>
        <v>2005</v>
      </c>
      <c r="D4799" s="2">
        <v>466.56</v>
      </c>
      <c r="E4799" s="2">
        <v>27.88</v>
      </c>
      <c r="F4799" s="2">
        <v>28.17</v>
      </c>
      <c r="G4799" s="2">
        <v>1.1000000000000001</v>
      </c>
      <c r="H4799" s="2">
        <v>0</v>
      </c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</row>
    <row r="4800" spans="1:41" x14ac:dyDescent="0.35">
      <c r="A4800" t="s">
        <v>4794</v>
      </c>
      <c r="B4800" s="1">
        <f t="shared" si="152"/>
        <v>38552.374999988402</v>
      </c>
      <c r="C4800">
        <f t="shared" si="151"/>
        <v>2005</v>
      </c>
      <c r="D4800" s="2">
        <v>702.22</v>
      </c>
      <c r="E4800" s="2">
        <v>41.06</v>
      </c>
      <c r="F4800" s="2">
        <v>31.49</v>
      </c>
      <c r="G4800" s="2">
        <v>1.17</v>
      </c>
      <c r="H4800" s="2">
        <v>0</v>
      </c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</row>
    <row r="4801" spans="1:41" x14ac:dyDescent="0.35">
      <c r="A4801" t="s">
        <v>4795</v>
      </c>
      <c r="B4801" s="1">
        <f t="shared" si="152"/>
        <v>38552.416666655066</v>
      </c>
      <c r="C4801">
        <f t="shared" si="151"/>
        <v>2005</v>
      </c>
      <c r="D4801" s="2">
        <v>830.62</v>
      </c>
      <c r="E4801" s="2">
        <v>54.35</v>
      </c>
      <c r="F4801" s="2">
        <v>34.86</v>
      </c>
      <c r="G4801" s="2">
        <v>2.34</v>
      </c>
      <c r="H4801" s="2">
        <v>0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</row>
    <row r="4802" spans="1:41" x14ac:dyDescent="0.35">
      <c r="A4802" t="s">
        <v>4796</v>
      </c>
      <c r="B4802" s="1">
        <f t="shared" si="152"/>
        <v>38552.458333321731</v>
      </c>
      <c r="C4802">
        <f t="shared" si="151"/>
        <v>2005</v>
      </c>
      <c r="D4802" s="2">
        <v>873.94</v>
      </c>
      <c r="E4802" s="2">
        <v>67.540000000000006</v>
      </c>
      <c r="F4802" s="2">
        <v>37.020000000000003</v>
      </c>
      <c r="G4802" s="2">
        <v>2.97</v>
      </c>
      <c r="H4802" s="2">
        <v>0</v>
      </c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</row>
    <row r="4803" spans="1:41" x14ac:dyDescent="0.35">
      <c r="A4803" t="s">
        <v>4797</v>
      </c>
      <c r="B4803" s="1">
        <f t="shared" si="152"/>
        <v>38552.499999988395</v>
      </c>
      <c r="C4803">
        <f t="shared" si="151"/>
        <v>2005</v>
      </c>
      <c r="D4803" s="2">
        <v>812.56</v>
      </c>
      <c r="E4803" s="2">
        <v>79.73</v>
      </c>
      <c r="F4803" s="2">
        <v>38.69</v>
      </c>
      <c r="G4803" s="2">
        <v>3.93</v>
      </c>
      <c r="H4803" s="2">
        <v>0</v>
      </c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</row>
    <row r="4804" spans="1:41" x14ac:dyDescent="0.35">
      <c r="A4804" t="s">
        <v>4798</v>
      </c>
      <c r="B4804" s="1">
        <f t="shared" si="152"/>
        <v>38552.541666655059</v>
      </c>
      <c r="C4804">
        <f t="shared" si="151"/>
        <v>2005</v>
      </c>
      <c r="D4804" s="2">
        <v>814.93</v>
      </c>
      <c r="E4804" s="2">
        <v>81.12</v>
      </c>
      <c r="F4804" s="2">
        <v>39.65</v>
      </c>
      <c r="G4804" s="2">
        <v>5.24</v>
      </c>
      <c r="H4804" s="2">
        <v>0</v>
      </c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</row>
    <row r="4805" spans="1:41" x14ac:dyDescent="0.35">
      <c r="A4805" t="s">
        <v>4799</v>
      </c>
      <c r="B4805" s="1">
        <f t="shared" si="152"/>
        <v>38552.583333321723</v>
      </c>
      <c r="C4805">
        <f t="shared" si="151"/>
        <v>2005</v>
      </c>
      <c r="D4805" s="2">
        <v>940.61</v>
      </c>
      <c r="E4805" s="2">
        <v>69.38</v>
      </c>
      <c r="F4805" s="2">
        <v>39.83</v>
      </c>
      <c r="G4805" s="2">
        <v>6.14</v>
      </c>
      <c r="H4805" s="2">
        <v>0</v>
      </c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</row>
    <row r="4806" spans="1:41" x14ac:dyDescent="0.35">
      <c r="A4806" t="s">
        <v>4800</v>
      </c>
      <c r="B4806" s="1">
        <f t="shared" si="152"/>
        <v>38552.624999988388</v>
      </c>
      <c r="C4806">
        <f t="shared" si="151"/>
        <v>2005</v>
      </c>
      <c r="D4806" s="2">
        <v>1019.21</v>
      </c>
      <c r="E4806" s="2">
        <v>56.23</v>
      </c>
      <c r="F4806" s="2">
        <v>39.479999999999997</v>
      </c>
      <c r="G4806" s="2">
        <v>6.48</v>
      </c>
      <c r="H4806" s="2">
        <v>0</v>
      </c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</row>
    <row r="4807" spans="1:41" x14ac:dyDescent="0.35">
      <c r="A4807" t="s">
        <v>4801</v>
      </c>
      <c r="B4807" s="1">
        <f t="shared" si="152"/>
        <v>38552.666666655052</v>
      </c>
      <c r="C4807">
        <f t="shared" si="151"/>
        <v>2005</v>
      </c>
      <c r="D4807" s="2">
        <v>993.14</v>
      </c>
      <c r="E4807" s="2">
        <v>42.94</v>
      </c>
      <c r="F4807" s="2">
        <v>38.69</v>
      </c>
      <c r="G4807" s="2">
        <v>6.34</v>
      </c>
      <c r="H4807" s="2">
        <v>0</v>
      </c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</row>
    <row r="4808" spans="1:41" x14ac:dyDescent="0.35">
      <c r="A4808" t="s">
        <v>4802</v>
      </c>
      <c r="B4808" s="1">
        <f t="shared" si="152"/>
        <v>38552.708333321716</v>
      </c>
      <c r="C4808">
        <f t="shared" si="151"/>
        <v>2005</v>
      </c>
      <c r="D4808" s="2">
        <v>922.45</v>
      </c>
      <c r="E4808" s="2">
        <v>29.73</v>
      </c>
      <c r="F4808" s="2">
        <v>37.630000000000003</v>
      </c>
      <c r="G4808" s="2">
        <v>5.79</v>
      </c>
      <c r="H4808" s="2">
        <v>0</v>
      </c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</row>
    <row r="4809" spans="1:41" x14ac:dyDescent="0.35">
      <c r="A4809" t="s">
        <v>4803</v>
      </c>
      <c r="B4809" s="1">
        <f t="shared" si="152"/>
        <v>38552.74999998838</v>
      </c>
      <c r="C4809">
        <f t="shared" si="151"/>
        <v>2005</v>
      </c>
      <c r="D4809" s="2">
        <v>751.26</v>
      </c>
      <c r="E4809" s="2">
        <v>16.75</v>
      </c>
      <c r="F4809" s="2">
        <v>36.43</v>
      </c>
      <c r="G4809" s="2">
        <v>4.97</v>
      </c>
      <c r="H4809" s="2">
        <v>0</v>
      </c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</row>
    <row r="4810" spans="1:41" x14ac:dyDescent="0.35">
      <c r="A4810" t="s">
        <v>4804</v>
      </c>
      <c r="B4810" s="1">
        <f t="shared" si="152"/>
        <v>38552.791666655045</v>
      </c>
      <c r="C4810">
        <f t="shared" si="151"/>
        <v>2005</v>
      </c>
      <c r="D4810" s="2">
        <v>752.59</v>
      </c>
      <c r="E4810" s="2">
        <v>4.12</v>
      </c>
      <c r="F4810" s="2">
        <v>34.96</v>
      </c>
      <c r="G4810" s="2">
        <v>3.86</v>
      </c>
      <c r="H4810" s="2">
        <v>0</v>
      </c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</row>
    <row r="4811" spans="1:41" x14ac:dyDescent="0.35">
      <c r="A4811" t="s">
        <v>4805</v>
      </c>
      <c r="B4811" s="1">
        <f t="shared" si="152"/>
        <v>38552.833333321709</v>
      </c>
      <c r="C4811">
        <f t="shared" si="151"/>
        <v>2005</v>
      </c>
      <c r="D4811" s="2">
        <v>0</v>
      </c>
      <c r="E4811" s="2">
        <v>0</v>
      </c>
      <c r="F4811" s="2">
        <v>33.67</v>
      </c>
      <c r="G4811" s="2">
        <v>3.1</v>
      </c>
      <c r="H4811" s="2">
        <v>0</v>
      </c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</row>
    <row r="4812" spans="1:41" x14ac:dyDescent="0.35">
      <c r="A4812" t="s">
        <v>4806</v>
      </c>
      <c r="B4812" s="1">
        <f t="shared" si="152"/>
        <v>38552.874999988373</v>
      </c>
      <c r="C4812">
        <f t="shared" si="151"/>
        <v>2005</v>
      </c>
      <c r="D4812" s="2">
        <v>0</v>
      </c>
      <c r="E4812" s="2">
        <v>0</v>
      </c>
      <c r="F4812" s="2">
        <v>33.03</v>
      </c>
      <c r="G4812" s="2">
        <v>2.69</v>
      </c>
      <c r="H4812" s="2">
        <v>0</v>
      </c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</row>
    <row r="4813" spans="1:41" x14ac:dyDescent="0.35">
      <c r="A4813" t="s">
        <v>4807</v>
      </c>
      <c r="B4813" s="1">
        <f t="shared" si="152"/>
        <v>38552.916666655037</v>
      </c>
      <c r="C4813">
        <f t="shared" si="151"/>
        <v>2005</v>
      </c>
      <c r="D4813" s="2">
        <v>0</v>
      </c>
      <c r="E4813" s="2">
        <v>0</v>
      </c>
      <c r="F4813" s="2">
        <v>32.270000000000003</v>
      </c>
      <c r="G4813" s="2">
        <v>2.48</v>
      </c>
      <c r="H4813" s="2">
        <v>0</v>
      </c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</row>
    <row r="4814" spans="1:41" x14ac:dyDescent="0.35">
      <c r="A4814" t="s">
        <v>4808</v>
      </c>
      <c r="B4814" s="1">
        <f t="shared" si="152"/>
        <v>38552.958333321702</v>
      </c>
      <c r="C4814">
        <f t="shared" si="151"/>
        <v>2005</v>
      </c>
      <c r="D4814" s="2">
        <v>0</v>
      </c>
      <c r="E4814" s="2">
        <v>0</v>
      </c>
      <c r="F4814" s="2">
        <v>31.51</v>
      </c>
      <c r="G4814" s="2">
        <v>2.14</v>
      </c>
      <c r="H4814" s="2">
        <v>0</v>
      </c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</row>
    <row r="4815" spans="1:41" x14ac:dyDescent="0.35">
      <c r="A4815" t="s">
        <v>4809</v>
      </c>
      <c r="B4815" s="1">
        <f t="shared" si="152"/>
        <v>38552.999999988366</v>
      </c>
      <c r="C4815">
        <f t="shared" si="151"/>
        <v>2005</v>
      </c>
      <c r="D4815" s="2">
        <v>0</v>
      </c>
      <c r="E4815" s="2">
        <v>0</v>
      </c>
      <c r="F4815" s="2">
        <v>30.33</v>
      </c>
      <c r="G4815" s="2">
        <v>1.93</v>
      </c>
      <c r="H4815" s="2">
        <v>0</v>
      </c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</row>
    <row r="4816" spans="1:41" x14ac:dyDescent="0.35">
      <c r="A4816" t="s">
        <v>4810</v>
      </c>
      <c r="B4816" s="1">
        <f t="shared" si="152"/>
        <v>38553.04166665503</v>
      </c>
      <c r="C4816">
        <f t="shared" si="151"/>
        <v>2005</v>
      </c>
      <c r="D4816" s="2">
        <v>0</v>
      </c>
      <c r="E4816" s="2">
        <v>0</v>
      </c>
      <c r="F4816" s="2">
        <v>29.54</v>
      </c>
      <c r="G4816" s="2">
        <v>2</v>
      </c>
      <c r="H4816" s="2">
        <v>0</v>
      </c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</row>
    <row r="4817" spans="1:41" x14ac:dyDescent="0.35">
      <c r="A4817" t="s">
        <v>4811</v>
      </c>
      <c r="B4817" s="1">
        <f t="shared" si="152"/>
        <v>38553.083333321694</v>
      </c>
      <c r="C4817">
        <f t="shared" si="151"/>
        <v>2005</v>
      </c>
      <c r="D4817" s="2">
        <v>0</v>
      </c>
      <c r="E4817" s="2">
        <v>0</v>
      </c>
      <c r="F4817" s="2">
        <v>28.84</v>
      </c>
      <c r="G4817" s="2">
        <v>2.14</v>
      </c>
      <c r="H4817" s="2">
        <v>0</v>
      </c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</row>
    <row r="4818" spans="1:41" x14ac:dyDescent="0.35">
      <c r="A4818" t="s">
        <v>4812</v>
      </c>
      <c r="B4818" s="1">
        <f t="shared" si="152"/>
        <v>38553.124999988358</v>
      </c>
      <c r="C4818">
        <f t="shared" si="151"/>
        <v>2005</v>
      </c>
      <c r="D4818" s="2">
        <v>0</v>
      </c>
      <c r="E4818" s="2">
        <v>0</v>
      </c>
      <c r="F4818" s="2">
        <v>28.15</v>
      </c>
      <c r="G4818" s="2">
        <v>2.2799999999999998</v>
      </c>
      <c r="H4818" s="2">
        <v>0</v>
      </c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</row>
    <row r="4819" spans="1:41" x14ac:dyDescent="0.35">
      <c r="A4819" t="s">
        <v>4813</v>
      </c>
      <c r="B4819" s="1">
        <f t="shared" si="152"/>
        <v>38553.166666655023</v>
      </c>
      <c r="C4819">
        <f t="shared" ref="C4819:C4882" si="153">YEAR(B4819)</f>
        <v>2005</v>
      </c>
      <c r="D4819" s="2">
        <v>0</v>
      </c>
      <c r="E4819" s="2">
        <v>0</v>
      </c>
      <c r="F4819" s="2">
        <v>27.47</v>
      </c>
      <c r="G4819" s="2">
        <v>2.34</v>
      </c>
      <c r="H4819" s="2">
        <v>0</v>
      </c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</row>
    <row r="4820" spans="1:41" x14ac:dyDescent="0.35">
      <c r="A4820" t="s">
        <v>4814</v>
      </c>
      <c r="B4820" s="1">
        <f t="shared" ref="B4820:B4883" si="154">B4819+1/24</f>
        <v>38553.208333321687</v>
      </c>
      <c r="C4820">
        <f t="shared" si="153"/>
        <v>2005</v>
      </c>
      <c r="D4820" s="2">
        <v>0</v>
      </c>
      <c r="E4820" s="2">
        <v>0</v>
      </c>
      <c r="F4820" s="2">
        <v>26.8</v>
      </c>
      <c r="G4820" s="2">
        <v>2.34</v>
      </c>
      <c r="H4820" s="2">
        <v>0</v>
      </c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</row>
    <row r="4821" spans="1:41" x14ac:dyDescent="0.35">
      <c r="A4821" t="s">
        <v>4815</v>
      </c>
      <c r="B4821" s="1">
        <f t="shared" si="154"/>
        <v>38553.249999988351</v>
      </c>
      <c r="C4821">
        <f t="shared" si="153"/>
        <v>2005</v>
      </c>
      <c r="D4821" s="2">
        <v>0</v>
      </c>
      <c r="E4821" s="2">
        <v>0</v>
      </c>
      <c r="F4821" s="2">
        <v>26.11</v>
      </c>
      <c r="G4821" s="2">
        <v>2.48</v>
      </c>
      <c r="H4821" s="2">
        <v>0</v>
      </c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</row>
    <row r="4822" spans="1:41" x14ac:dyDescent="0.35">
      <c r="A4822" t="s">
        <v>4816</v>
      </c>
      <c r="B4822" s="1">
        <f t="shared" si="154"/>
        <v>38553.291666655015</v>
      </c>
      <c r="C4822">
        <f t="shared" si="153"/>
        <v>2005</v>
      </c>
      <c r="D4822" s="2">
        <v>21.42</v>
      </c>
      <c r="E4822" s="2">
        <v>14.84</v>
      </c>
      <c r="F4822" s="2">
        <v>26.31</v>
      </c>
      <c r="G4822" s="2">
        <v>2.41</v>
      </c>
      <c r="H4822" s="2">
        <v>0</v>
      </c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</row>
    <row r="4823" spans="1:41" x14ac:dyDescent="0.35">
      <c r="A4823" t="s">
        <v>4817</v>
      </c>
      <c r="B4823" s="1">
        <f t="shared" si="154"/>
        <v>38553.33333332168</v>
      </c>
      <c r="C4823">
        <f t="shared" si="153"/>
        <v>2005</v>
      </c>
      <c r="D4823" s="2">
        <v>250.85</v>
      </c>
      <c r="E4823" s="2">
        <v>27.8</v>
      </c>
      <c r="F4823" s="2">
        <v>29.9</v>
      </c>
      <c r="G4823" s="2">
        <v>2.14</v>
      </c>
      <c r="H4823" s="2">
        <v>0</v>
      </c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</row>
    <row r="4824" spans="1:41" x14ac:dyDescent="0.35">
      <c r="A4824" t="s">
        <v>4818</v>
      </c>
      <c r="B4824" s="1">
        <f t="shared" si="154"/>
        <v>38553.374999988344</v>
      </c>
      <c r="C4824">
        <f t="shared" si="153"/>
        <v>2005</v>
      </c>
      <c r="D4824" s="2">
        <v>771.98</v>
      </c>
      <c r="E4824" s="2">
        <v>40.98</v>
      </c>
      <c r="F4824" s="2">
        <v>35.65</v>
      </c>
      <c r="G4824" s="2">
        <v>2.34</v>
      </c>
      <c r="H4824" s="2">
        <v>0</v>
      </c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</row>
    <row r="4825" spans="1:41" x14ac:dyDescent="0.35">
      <c r="A4825" t="s">
        <v>4819</v>
      </c>
      <c r="B4825" s="1">
        <f t="shared" si="154"/>
        <v>38553.416666655008</v>
      </c>
      <c r="C4825">
        <f t="shared" si="153"/>
        <v>2005</v>
      </c>
      <c r="D4825" s="2">
        <v>727.91</v>
      </c>
      <c r="E4825" s="2">
        <v>54.27</v>
      </c>
      <c r="F4825" s="2">
        <v>38.630000000000003</v>
      </c>
      <c r="G4825" s="2">
        <v>2.83</v>
      </c>
      <c r="H4825" s="2">
        <v>0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</row>
    <row r="4826" spans="1:41" x14ac:dyDescent="0.35">
      <c r="A4826" t="s">
        <v>4820</v>
      </c>
      <c r="B4826" s="1">
        <f t="shared" si="154"/>
        <v>38553.458333321672</v>
      </c>
      <c r="C4826">
        <f t="shared" si="153"/>
        <v>2005</v>
      </c>
      <c r="D4826" s="2">
        <v>879.13</v>
      </c>
      <c r="E4826" s="2">
        <v>67.459999999999994</v>
      </c>
      <c r="F4826" s="2">
        <v>40.94</v>
      </c>
      <c r="G4826" s="2">
        <v>3.38</v>
      </c>
      <c r="H4826" s="2">
        <v>0</v>
      </c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</row>
    <row r="4827" spans="1:41" x14ac:dyDescent="0.35">
      <c r="A4827" t="s">
        <v>4821</v>
      </c>
      <c r="B4827" s="1">
        <f t="shared" si="154"/>
        <v>38553.499999988337</v>
      </c>
      <c r="C4827">
        <f t="shared" si="153"/>
        <v>2005</v>
      </c>
      <c r="D4827" s="2">
        <v>826.63</v>
      </c>
      <c r="E4827" s="2">
        <v>79.599999999999994</v>
      </c>
      <c r="F4827" s="2">
        <v>42.73</v>
      </c>
      <c r="G4827" s="2">
        <v>3.93</v>
      </c>
      <c r="H4827" s="2">
        <v>0</v>
      </c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</row>
    <row r="4828" spans="1:41" x14ac:dyDescent="0.35">
      <c r="A4828" t="s">
        <v>4822</v>
      </c>
      <c r="B4828" s="1">
        <f t="shared" si="154"/>
        <v>38553.541666655001</v>
      </c>
      <c r="C4828">
        <f t="shared" si="153"/>
        <v>2005</v>
      </c>
      <c r="D4828" s="2">
        <v>835.04</v>
      </c>
      <c r="E4828" s="2">
        <v>80.98</v>
      </c>
      <c r="F4828" s="2">
        <v>43.71</v>
      </c>
      <c r="G4828" s="2">
        <v>4.97</v>
      </c>
      <c r="H4828" s="2">
        <v>0</v>
      </c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</row>
    <row r="4829" spans="1:41" x14ac:dyDescent="0.35">
      <c r="A4829" t="s">
        <v>4823</v>
      </c>
      <c r="B4829" s="1">
        <f t="shared" si="154"/>
        <v>38553.583333321665</v>
      </c>
      <c r="C4829">
        <f t="shared" si="153"/>
        <v>2005</v>
      </c>
      <c r="D4829" s="2">
        <v>970.77</v>
      </c>
      <c r="E4829" s="2">
        <v>69.319999999999993</v>
      </c>
      <c r="F4829" s="2">
        <v>43.68</v>
      </c>
      <c r="G4829" s="2">
        <v>5.66</v>
      </c>
      <c r="H4829" s="2">
        <v>0</v>
      </c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</row>
    <row r="4830" spans="1:41" x14ac:dyDescent="0.35">
      <c r="A4830" t="s">
        <v>4824</v>
      </c>
      <c r="B4830" s="1">
        <f t="shared" si="154"/>
        <v>38553.624999988329</v>
      </c>
      <c r="C4830">
        <f t="shared" si="153"/>
        <v>2005</v>
      </c>
      <c r="D4830" s="2">
        <v>1004.47</v>
      </c>
      <c r="E4830" s="2">
        <v>56.18</v>
      </c>
      <c r="F4830" s="2">
        <v>43.8</v>
      </c>
      <c r="G4830" s="2">
        <v>5.93</v>
      </c>
      <c r="H4830" s="2">
        <v>0</v>
      </c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</row>
    <row r="4831" spans="1:41" x14ac:dyDescent="0.35">
      <c r="A4831" t="s">
        <v>4825</v>
      </c>
      <c r="B4831" s="1">
        <f t="shared" si="154"/>
        <v>38553.666666654994</v>
      </c>
      <c r="C4831">
        <f t="shared" si="153"/>
        <v>2005</v>
      </c>
      <c r="D4831" s="2">
        <v>1026.03</v>
      </c>
      <c r="E4831" s="2">
        <v>42.89</v>
      </c>
      <c r="F4831" s="2">
        <v>43.3</v>
      </c>
      <c r="G4831" s="2">
        <v>5.86</v>
      </c>
      <c r="H4831" s="2">
        <v>0</v>
      </c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</row>
    <row r="4832" spans="1:41" x14ac:dyDescent="0.35">
      <c r="A4832" t="s">
        <v>4826</v>
      </c>
      <c r="B4832" s="1">
        <f t="shared" si="154"/>
        <v>38553.708333321658</v>
      </c>
      <c r="C4832">
        <f t="shared" si="153"/>
        <v>2005</v>
      </c>
      <c r="D4832" s="2">
        <v>1003.46</v>
      </c>
      <c r="E4832" s="2">
        <v>29.68</v>
      </c>
      <c r="F4832" s="2">
        <v>42.36</v>
      </c>
      <c r="G4832" s="2">
        <v>5.59</v>
      </c>
      <c r="H4832" s="2">
        <v>0</v>
      </c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</row>
    <row r="4833" spans="1:41" x14ac:dyDescent="0.35">
      <c r="A4833" t="s">
        <v>4827</v>
      </c>
      <c r="B4833" s="1">
        <f t="shared" si="154"/>
        <v>38553.749999988322</v>
      </c>
      <c r="C4833">
        <f t="shared" si="153"/>
        <v>2005</v>
      </c>
      <c r="D4833" s="2">
        <v>835.91</v>
      </c>
      <c r="E4833" s="2">
        <v>16.690000000000001</v>
      </c>
      <c r="F4833" s="2">
        <v>40.86</v>
      </c>
      <c r="G4833" s="2">
        <v>4.97</v>
      </c>
      <c r="H4833" s="2">
        <v>0</v>
      </c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</row>
    <row r="4834" spans="1:41" x14ac:dyDescent="0.35">
      <c r="A4834" t="s">
        <v>4828</v>
      </c>
      <c r="B4834" s="1">
        <f t="shared" si="154"/>
        <v>38553.791666654986</v>
      </c>
      <c r="C4834">
        <f t="shared" si="153"/>
        <v>2005</v>
      </c>
      <c r="D4834" s="2">
        <v>588.04</v>
      </c>
      <c r="E4834" s="2">
        <v>4.05</v>
      </c>
      <c r="F4834" s="2">
        <v>39.26</v>
      </c>
      <c r="G4834" s="2">
        <v>3.72</v>
      </c>
      <c r="H4834" s="2">
        <v>0</v>
      </c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</row>
    <row r="4835" spans="1:41" x14ac:dyDescent="0.35">
      <c r="A4835" t="s">
        <v>4829</v>
      </c>
      <c r="B4835" s="1">
        <f t="shared" si="154"/>
        <v>38553.833333321651</v>
      </c>
      <c r="C4835">
        <f t="shared" si="153"/>
        <v>2005</v>
      </c>
      <c r="D4835" s="2">
        <v>0</v>
      </c>
      <c r="E4835" s="2">
        <v>0</v>
      </c>
      <c r="F4835" s="2">
        <v>37.869999999999997</v>
      </c>
      <c r="G4835" s="2">
        <v>2.76</v>
      </c>
      <c r="H4835" s="2">
        <v>0</v>
      </c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</row>
    <row r="4836" spans="1:41" x14ac:dyDescent="0.35">
      <c r="A4836" t="s">
        <v>4830</v>
      </c>
      <c r="B4836" s="1">
        <f t="shared" si="154"/>
        <v>38553.874999988315</v>
      </c>
      <c r="C4836">
        <f t="shared" si="153"/>
        <v>2005</v>
      </c>
      <c r="D4836" s="2">
        <v>0</v>
      </c>
      <c r="E4836" s="2">
        <v>0</v>
      </c>
      <c r="F4836" s="2">
        <v>37.119999999999997</v>
      </c>
      <c r="G4836" s="2">
        <v>2.0699999999999998</v>
      </c>
      <c r="H4836" s="2">
        <v>0</v>
      </c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</row>
    <row r="4837" spans="1:41" x14ac:dyDescent="0.35">
      <c r="A4837" t="s">
        <v>4831</v>
      </c>
      <c r="B4837" s="1">
        <f t="shared" si="154"/>
        <v>38553.916666654979</v>
      </c>
      <c r="C4837">
        <f t="shared" si="153"/>
        <v>2005</v>
      </c>
      <c r="D4837" s="2">
        <v>0</v>
      </c>
      <c r="E4837" s="2">
        <v>0</v>
      </c>
      <c r="F4837" s="2">
        <v>35.82</v>
      </c>
      <c r="G4837" s="2">
        <v>1.72</v>
      </c>
      <c r="H4837" s="2">
        <v>0</v>
      </c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</row>
    <row r="4838" spans="1:41" x14ac:dyDescent="0.35">
      <c r="A4838" t="s">
        <v>4832</v>
      </c>
      <c r="B4838" s="1">
        <f t="shared" si="154"/>
        <v>38553.958333321643</v>
      </c>
      <c r="C4838">
        <f t="shared" si="153"/>
        <v>2005</v>
      </c>
      <c r="D4838" s="2">
        <v>0</v>
      </c>
      <c r="E4838" s="2">
        <v>0</v>
      </c>
      <c r="F4838" s="2">
        <v>34.549999999999997</v>
      </c>
      <c r="G4838" s="2">
        <v>1.52</v>
      </c>
      <c r="H4838" s="2">
        <v>0</v>
      </c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</row>
    <row r="4839" spans="1:41" x14ac:dyDescent="0.35">
      <c r="A4839" t="s">
        <v>4833</v>
      </c>
      <c r="B4839" s="1">
        <f t="shared" si="154"/>
        <v>38553.999999988308</v>
      </c>
      <c r="C4839">
        <f t="shared" si="153"/>
        <v>2005</v>
      </c>
      <c r="D4839" s="2">
        <v>0</v>
      </c>
      <c r="E4839" s="2">
        <v>0</v>
      </c>
      <c r="F4839" s="2">
        <v>33.880000000000003</v>
      </c>
      <c r="G4839" s="2">
        <v>1.59</v>
      </c>
      <c r="H4839" s="2">
        <v>0</v>
      </c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</row>
    <row r="4840" spans="1:41" x14ac:dyDescent="0.35">
      <c r="A4840" t="s">
        <v>4834</v>
      </c>
      <c r="B4840" s="1">
        <f t="shared" si="154"/>
        <v>38554.041666654972</v>
      </c>
      <c r="C4840">
        <f t="shared" si="153"/>
        <v>2005</v>
      </c>
      <c r="D4840" s="2">
        <v>0</v>
      </c>
      <c r="E4840" s="2">
        <v>0</v>
      </c>
      <c r="F4840" s="2">
        <v>32.520000000000003</v>
      </c>
      <c r="G4840" s="2">
        <v>1.93</v>
      </c>
      <c r="H4840" s="2">
        <v>0</v>
      </c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</row>
    <row r="4841" spans="1:41" x14ac:dyDescent="0.35">
      <c r="A4841" t="s">
        <v>4835</v>
      </c>
      <c r="B4841" s="1">
        <f t="shared" si="154"/>
        <v>38554.083333321636</v>
      </c>
      <c r="C4841">
        <f t="shared" si="153"/>
        <v>2005</v>
      </c>
      <c r="D4841" s="2">
        <v>0</v>
      </c>
      <c r="E4841" s="2">
        <v>0</v>
      </c>
      <c r="F4841" s="2">
        <v>30.87</v>
      </c>
      <c r="G4841" s="2">
        <v>2.34</v>
      </c>
      <c r="H4841" s="2">
        <v>0</v>
      </c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</row>
    <row r="4842" spans="1:41" x14ac:dyDescent="0.35">
      <c r="A4842" t="s">
        <v>4836</v>
      </c>
      <c r="B4842" s="1">
        <f t="shared" si="154"/>
        <v>38554.1249999883</v>
      </c>
      <c r="C4842">
        <f t="shared" si="153"/>
        <v>2005</v>
      </c>
      <c r="D4842" s="2">
        <v>0</v>
      </c>
      <c r="E4842" s="2">
        <v>0</v>
      </c>
      <c r="F4842" s="2">
        <v>29.49</v>
      </c>
      <c r="G4842" s="2">
        <v>2.5499999999999998</v>
      </c>
      <c r="H4842" s="2">
        <v>0</v>
      </c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</row>
    <row r="4843" spans="1:41" x14ac:dyDescent="0.35">
      <c r="A4843" t="s">
        <v>4837</v>
      </c>
      <c r="B4843" s="1">
        <f t="shared" si="154"/>
        <v>38554.166666654965</v>
      </c>
      <c r="C4843">
        <f t="shared" si="153"/>
        <v>2005</v>
      </c>
      <c r="D4843" s="2">
        <v>0</v>
      </c>
      <c r="E4843" s="2">
        <v>0</v>
      </c>
      <c r="F4843" s="2">
        <v>28.53</v>
      </c>
      <c r="G4843" s="2">
        <v>2.62</v>
      </c>
      <c r="H4843" s="2">
        <v>0</v>
      </c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</row>
    <row r="4844" spans="1:41" x14ac:dyDescent="0.35">
      <c r="A4844" t="s">
        <v>4838</v>
      </c>
      <c r="B4844" s="1">
        <f t="shared" si="154"/>
        <v>38554.208333321629</v>
      </c>
      <c r="C4844">
        <f t="shared" si="153"/>
        <v>2005</v>
      </c>
      <c r="D4844" s="2">
        <v>0</v>
      </c>
      <c r="E4844" s="2">
        <v>0</v>
      </c>
      <c r="F4844" s="2">
        <v>27.61</v>
      </c>
      <c r="G4844" s="2">
        <v>2.69</v>
      </c>
      <c r="H4844" s="2">
        <v>0</v>
      </c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</row>
    <row r="4845" spans="1:41" x14ac:dyDescent="0.35">
      <c r="A4845" t="s">
        <v>4839</v>
      </c>
      <c r="B4845" s="1">
        <f t="shared" si="154"/>
        <v>38554.249999988293</v>
      </c>
      <c r="C4845">
        <f t="shared" si="153"/>
        <v>2005</v>
      </c>
      <c r="D4845" s="2">
        <v>0</v>
      </c>
      <c r="E4845" s="2">
        <v>0</v>
      </c>
      <c r="F4845" s="2">
        <v>26.81</v>
      </c>
      <c r="G4845" s="2">
        <v>2.83</v>
      </c>
      <c r="H4845" s="2">
        <v>0</v>
      </c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</row>
    <row r="4846" spans="1:41" x14ac:dyDescent="0.35">
      <c r="A4846" t="s">
        <v>4840</v>
      </c>
      <c r="B4846" s="1">
        <f t="shared" si="154"/>
        <v>38554.291666654957</v>
      </c>
      <c r="C4846">
        <f t="shared" si="153"/>
        <v>2005</v>
      </c>
      <c r="D4846" s="2">
        <v>78.83</v>
      </c>
      <c r="E4846" s="2">
        <v>14.75</v>
      </c>
      <c r="F4846" s="2">
        <v>27.11</v>
      </c>
      <c r="G4846" s="2">
        <v>2.69</v>
      </c>
      <c r="H4846" s="2">
        <v>0</v>
      </c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</row>
    <row r="4847" spans="1:41" x14ac:dyDescent="0.35">
      <c r="A4847" t="s">
        <v>4841</v>
      </c>
      <c r="B4847" s="1">
        <f t="shared" si="154"/>
        <v>38554.333333321621</v>
      </c>
      <c r="C4847">
        <f t="shared" si="153"/>
        <v>2005</v>
      </c>
      <c r="D4847" s="2">
        <v>438.73</v>
      </c>
      <c r="E4847" s="2">
        <v>27.71</v>
      </c>
      <c r="F4847" s="2">
        <v>30.66</v>
      </c>
      <c r="G4847" s="2">
        <v>2.41</v>
      </c>
      <c r="H4847" s="2">
        <v>0</v>
      </c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</row>
    <row r="4848" spans="1:41" x14ac:dyDescent="0.35">
      <c r="A4848" t="s">
        <v>4842</v>
      </c>
      <c r="B4848" s="1">
        <f t="shared" si="154"/>
        <v>38554.374999988286</v>
      </c>
      <c r="C4848">
        <f t="shared" si="153"/>
        <v>2005</v>
      </c>
      <c r="D4848" s="2">
        <v>684.08</v>
      </c>
      <c r="E4848" s="2">
        <v>40.909999999999997</v>
      </c>
      <c r="F4848" s="2">
        <v>35.86</v>
      </c>
      <c r="G4848" s="2">
        <v>2.2799999999999998</v>
      </c>
      <c r="H4848" s="2">
        <v>0</v>
      </c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</row>
    <row r="4849" spans="1:41" x14ac:dyDescent="0.35">
      <c r="A4849" t="s">
        <v>4843</v>
      </c>
      <c r="B4849" s="1">
        <f t="shared" si="154"/>
        <v>38554.41666665495</v>
      </c>
      <c r="C4849">
        <f t="shared" si="153"/>
        <v>2005</v>
      </c>
      <c r="D4849" s="2">
        <v>848.57</v>
      </c>
      <c r="E4849" s="2">
        <v>54.2</v>
      </c>
      <c r="F4849" s="2">
        <v>38.94</v>
      </c>
      <c r="G4849" s="2">
        <v>2.97</v>
      </c>
      <c r="H4849" s="2">
        <v>0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</row>
    <row r="4850" spans="1:41" x14ac:dyDescent="0.35">
      <c r="A4850" t="s">
        <v>4844</v>
      </c>
      <c r="B4850" s="1">
        <f t="shared" si="154"/>
        <v>38554.458333321614</v>
      </c>
      <c r="C4850">
        <f t="shared" si="153"/>
        <v>2005</v>
      </c>
      <c r="D4850" s="2">
        <v>879.07</v>
      </c>
      <c r="E4850" s="2">
        <v>67.37</v>
      </c>
      <c r="F4850" s="2">
        <v>41.16</v>
      </c>
      <c r="G4850" s="2">
        <v>2.69</v>
      </c>
      <c r="H4850" s="2">
        <v>0</v>
      </c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</row>
    <row r="4851" spans="1:41" x14ac:dyDescent="0.35">
      <c r="A4851" t="s">
        <v>4845</v>
      </c>
      <c r="B4851" s="1">
        <f t="shared" si="154"/>
        <v>38554.499999988278</v>
      </c>
      <c r="C4851">
        <f t="shared" si="153"/>
        <v>2005</v>
      </c>
      <c r="D4851" s="2">
        <v>828.44</v>
      </c>
      <c r="E4851" s="2">
        <v>79.459999999999994</v>
      </c>
      <c r="F4851" s="2">
        <v>42.81</v>
      </c>
      <c r="G4851" s="2">
        <v>2.97</v>
      </c>
      <c r="H4851" s="2">
        <v>0</v>
      </c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</row>
    <row r="4852" spans="1:41" x14ac:dyDescent="0.35">
      <c r="A4852" t="s">
        <v>4846</v>
      </c>
      <c r="B4852" s="1">
        <f t="shared" si="154"/>
        <v>38554.541666654943</v>
      </c>
      <c r="C4852">
        <f t="shared" si="153"/>
        <v>2005</v>
      </c>
      <c r="D4852" s="2">
        <v>825.03</v>
      </c>
      <c r="E4852" s="2">
        <v>80.849999999999994</v>
      </c>
      <c r="F4852" s="2">
        <v>43.79</v>
      </c>
      <c r="G4852" s="2">
        <v>4.4800000000000004</v>
      </c>
      <c r="H4852" s="2">
        <v>0</v>
      </c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</row>
    <row r="4853" spans="1:41" x14ac:dyDescent="0.35">
      <c r="A4853" t="s">
        <v>4847</v>
      </c>
      <c r="B4853" s="1">
        <f t="shared" si="154"/>
        <v>38554.583333321607</v>
      </c>
      <c r="C4853">
        <f t="shared" si="153"/>
        <v>2005</v>
      </c>
      <c r="D4853" s="2">
        <v>951.8</v>
      </c>
      <c r="E4853" s="2">
        <v>69.25</v>
      </c>
      <c r="F4853" s="2">
        <v>44.04</v>
      </c>
      <c r="G4853" s="2">
        <v>5.72</v>
      </c>
      <c r="H4853" s="2">
        <v>0</v>
      </c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</row>
    <row r="4854" spans="1:41" x14ac:dyDescent="0.35">
      <c r="A4854" t="s">
        <v>4848</v>
      </c>
      <c r="B4854" s="1">
        <f t="shared" si="154"/>
        <v>38554.624999988271</v>
      </c>
      <c r="C4854">
        <f t="shared" si="153"/>
        <v>2005</v>
      </c>
      <c r="D4854" s="2">
        <v>1039.77</v>
      </c>
      <c r="E4854" s="2">
        <v>56.14</v>
      </c>
      <c r="F4854" s="2">
        <v>43.4</v>
      </c>
      <c r="G4854" s="2">
        <v>6.41</v>
      </c>
      <c r="H4854" s="2">
        <v>0</v>
      </c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</row>
    <row r="4855" spans="1:41" x14ac:dyDescent="0.35">
      <c r="A4855" t="s">
        <v>4849</v>
      </c>
      <c r="B4855" s="1">
        <f t="shared" si="154"/>
        <v>38554.666666654935</v>
      </c>
      <c r="C4855">
        <f t="shared" si="153"/>
        <v>2005</v>
      </c>
      <c r="D4855" s="2">
        <v>1050.58</v>
      </c>
      <c r="E4855" s="2">
        <v>42.85</v>
      </c>
      <c r="F4855" s="2">
        <v>42.34</v>
      </c>
      <c r="G4855" s="2">
        <v>6.62</v>
      </c>
      <c r="H4855" s="2">
        <v>0</v>
      </c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</row>
    <row r="4856" spans="1:41" x14ac:dyDescent="0.35">
      <c r="A4856" t="s">
        <v>4850</v>
      </c>
      <c r="B4856" s="1">
        <f t="shared" si="154"/>
        <v>38554.7083333216</v>
      </c>
      <c r="C4856">
        <f t="shared" si="153"/>
        <v>2005</v>
      </c>
      <c r="D4856" s="2">
        <v>985.22</v>
      </c>
      <c r="E4856" s="2">
        <v>29.63</v>
      </c>
      <c r="F4856" s="2">
        <v>40.950000000000003</v>
      </c>
      <c r="G4856" s="2">
        <v>6.28</v>
      </c>
      <c r="H4856" s="2">
        <v>0</v>
      </c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</row>
    <row r="4857" spans="1:41" x14ac:dyDescent="0.35">
      <c r="A4857" t="s">
        <v>4851</v>
      </c>
      <c r="B4857" s="1">
        <f t="shared" si="154"/>
        <v>38554.749999988264</v>
      </c>
      <c r="C4857">
        <f t="shared" si="153"/>
        <v>2005</v>
      </c>
      <c r="D4857" s="2">
        <v>795.32</v>
      </c>
      <c r="E4857" s="2">
        <v>16.62</v>
      </c>
      <c r="F4857" s="2">
        <v>39.15</v>
      </c>
      <c r="G4857" s="2">
        <v>5.45</v>
      </c>
      <c r="H4857" s="2">
        <v>0</v>
      </c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</row>
    <row r="4858" spans="1:41" x14ac:dyDescent="0.35">
      <c r="A4858" t="s">
        <v>4852</v>
      </c>
      <c r="B4858" s="1">
        <f t="shared" si="154"/>
        <v>38554.791666654928</v>
      </c>
      <c r="C4858">
        <f t="shared" si="153"/>
        <v>2005</v>
      </c>
      <c r="D4858" s="2">
        <v>597.97</v>
      </c>
      <c r="E4858" s="2">
        <v>3.97</v>
      </c>
      <c r="F4858" s="2">
        <v>37.049999999999997</v>
      </c>
      <c r="G4858" s="2">
        <v>3.86</v>
      </c>
      <c r="H4858" s="2">
        <v>0</v>
      </c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</row>
    <row r="4859" spans="1:41" x14ac:dyDescent="0.35">
      <c r="A4859" t="s">
        <v>4853</v>
      </c>
      <c r="B4859" s="1">
        <f t="shared" si="154"/>
        <v>38554.833333321592</v>
      </c>
      <c r="C4859">
        <f t="shared" si="153"/>
        <v>2005</v>
      </c>
      <c r="D4859" s="2">
        <v>0</v>
      </c>
      <c r="E4859" s="2">
        <v>0</v>
      </c>
      <c r="F4859" s="2">
        <v>35.25</v>
      </c>
      <c r="G4859" s="2">
        <v>2.34</v>
      </c>
      <c r="H4859" s="2">
        <v>0</v>
      </c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</row>
    <row r="4860" spans="1:41" x14ac:dyDescent="0.35">
      <c r="A4860" t="s">
        <v>4854</v>
      </c>
      <c r="B4860" s="1">
        <f t="shared" si="154"/>
        <v>38554.874999988257</v>
      </c>
      <c r="C4860">
        <f t="shared" si="153"/>
        <v>2005</v>
      </c>
      <c r="D4860" s="2">
        <v>0</v>
      </c>
      <c r="E4860" s="2">
        <v>0</v>
      </c>
      <c r="F4860" s="2">
        <v>34.159999999999997</v>
      </c>
      <c r="G4860" s="2">
        <v>1.17</v>
      </c>
      <c r="H4860" s="2">
        <v>0</v>
      </c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</row>
    <row r="4861" spans="1:41" x14ac:dyDescent="0.35">
      <c r="A4861" t="s">
        <v>4855</v>
      </c>
      <c r="B4861" s="1">
        <f t="shared" si="154"/>
        <v>38554.916666654921</v>
      </c>
      <c r="C4861">
        <f t="shared" si="153"/>
        <v>2005</v>
      </c>
      <c r="D4861" s="2">
        <v>0</v>
      </c>
      <c r="E4861" s="2">
        <v>0</v>
      </c>
      <c r="F4861" s="2">
        <v>33.06</v>
      </c>
      <c r="G4861" s="2">
        <v>0.62</v>
      </c>
      <c r="H4861" s="2">
        <v>0</v>
      </c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</row>
    <row r="4862" spans="1:41" x14ac:dyDescent="0.35">
      <c r="A4862" t="s">
        <v>4856</v>
      </c>
      <c r="B4862" s="1">
        <f t="shared" si="154"/>
        <v>38554.958333321585</v>
      </c>
      <c r="C4862">
        <f t="shared" si="153"/>
        <v>2005</v>
      </c>
      <c r="D4862" s="2">
        <v>0</v>
      </c>
      <c r="E4862" s="2">
        <v>0</v>
      </c>
      <c r="F4862" s="2">
        <v>31.83</v>
      </c>
      <c r="G4862" s="2">
        <v>1.24</v>
      </c>
      <c r="H4862" s="2">
        <v>0</v>
      </c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</row>
    <row r="4863" spans="1:41" x14ac:dyDescent="0.35">
      <c r="A4863" t="s">
        <v>4857</v>
      </c>
      <c r="B4863" s="1">
        <f t="shared" si="154"/>
        <v>38554.999999988249</v>
      </c>
      <c r="C4863">
        <f t="shared" si="153"/>
        <v>2005</v>
      </c>
      <c r="D4863" s="2">
        <v>0</v>
      </c>
      <c r="E4863" s="2">
        <v>0</v>
      </c>
      <c r="F4863" s="2">
        <v>30.87</v>
      </c>
      <c r="G4863" s="2">
        <v>1.52</v>
      </c>
      <c r="H4863" s="2">
        <v>0</v>
      </c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</row>
    <row r="4864" spans="1:41" x14ac:dyDescent="0.35">
      <c r="A4864" t="s">
        <v>4858</v>
      </c>
      <c r="B4864" s="1">
        <f t="shared" si="154"/>
        <v>38555.041666654914</v>
      </c>
      <c r="C4864">
        <f t="shared" si="153"/>
        <v>2005</v>
      </c>
      <c r="D4864" s="2">
        <v>0</v>
      </c>
      <c r="E4864" s="2">
        <v>0</v>
      </c>
      <c r="F4864" s="2">
        <v>30.3</v>
      </c>
      <c r="G4864" s="2">
        <v>1.52</v>
      </c>
      <c r="H4864" s="2">
        <v>0</v>
      </c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</row>
    <row r="4865" spans="1:41" x14ac:dyDescent="0.35">
      <c r="A4865" t="s">
        <v>4859</v>
      </c>
      <c r="B4865" s="1">
        <f t="shared" si="154"/>
        <v>38555.083333321578</v>
      </c>
      <c r="C4865">
        <f t="shared" si="153"/>
        <v>2005</v>
      </c>
      <c r="D4865" s="2">
        <v>0</v>
      </c>
      <c r="E4865" s="2">
        <v>0</v>
      </c>
      <c r="F4865" s="2">
        <v>29.81</v>
      </c>
      <c r="G4865" s="2">
        <v>1.52</v>
      </c>
      <c r="H4865" s="2">
        <v>0</v>
      </c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</row>
    <row r="4866" spans="1:41" x14ac:dyDescent="0.35">
      <c r="A4866" t="s">
        <v>4860</v>
      </c>
      <c r="B4866" s="1">
        <f t="shared" si="154"/>
        <v>38555.124999988242</v>
      </c>
      <c r="C4866">
        <f t="shared" si="153"/>
        <v>2005</v>
      </c>
      <c r="D4866" s="2">
        <v>0</v>
      </c>
      <c r="E4866" s="2">
        <v>0</v>
      </c>
      <c r="F4866" s="2">
        <v>29.25</v>
      </c>
      <c r="G4866" s="2">
        <v>1.52</v>
      </c>
      <c r="H4866" s="2">
        <v>0</v>
      </c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</row>
    <row r="4867" spans="1:41" x14ac:dyDescent="0.35">
      <c r="A4867" t="s">
        <v>4861</v>
      </c>
      <c r="B4867" s="1">
        <f t="shared" si="154"/>
        <v>38555.166666654906</v>
      </c>
      <c r="C4867">
        <f t="shared" si="153"/>
        <v>2005</v>
      </c>
      <c r="D4867" s="2">
        <v>0</v>
      </c>
      <c r="E4867" s="2">
        <v>0</v>
      </c>
      <c r="F4867" s="2">
        <v>28.57</v>
      </c>
      <c r="G4867" s="2">
        <v>1.59</v>
      </c>
      <c r="H4867" s="2">
        <v>0</v>
      </c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</row>
    <row r="4868" spans="1:41" x14ac:dyDescent="0.35">
      <c r="A4868" t="s">
        <v>4862</v>
      </c>
      <c r="B4868" s="1">
        <f t="shared" si="154"/>
        <v>38555.208333321571</v>
      </c>
      <c r="C4868">
        <f t="shared" si="153"/>
        <v>2005</v>
      </c>
      <c r="D4868" s="2">
        <v>0</v>
      </c>
      <c r="E4868" s="2">
        <v>0</v>
      </c>
      <c r="F4868" s="2">
        <v>27.83</v>
      </c>
      <c r="G4868" s="2">
        <v>1.66</v>
      </c>
      <c r="H4868" s="2">
        <v>0</v>
      </c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</row>
    <row r="4869" spans="1:41" x14ac:dyDescent="0.35">
      <c r="A4869" t="s">
        <v>4863</v>
      </c>
      <c r="B4869" s="1">
        <f t="shared" si="154"/>
        <v>38555.249999988235</v>
      </c>
      <c r="C4869">
        <f t="shared" si="153"/>
        <v>2005</v>
      </c>
      <c r="D4869" s="2">
        <v>0</v>
      </c>
      <c r="E4869" s="2">
        <v>0</v>
      </c>
      <c r="F4869" s="2">
        <v>26.84</v>
      </c>
      <c r="G4869" s="2">
        <v>1.72</v>
      </c>
      <c r="H4869" s="2">
        <v>0</v>
      </c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</row>
    <row r="4870" spans="1:41" x14ac:dyDescent="0.35">
      <c r="A4870" t="s">
        <v>4864</v>
      </c>
      <c r="B4870" s="1">
        <f t="shared" si="154"/>
        <v>38555.291666654899</v>
      </c>
      <c r="C4870">
        <f t="shared" si="153"/>
        <v>2005</v>
      </c>
      <c r="D4870" s="2">
        <v>108.81</v>
      </c>
      <c r="E4870" s="2">
        <v>14.66</v>
      </c>
      <c r="F4870" s="2">
        <v>26.55</v>
      </c>
      <c r="G4870" s="2">
        <v>1.72</v>
      </c>
      <c r="H4870" s="2">
        <v>0</v>
      </c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</row>
    <row r="4871" spans="1:41" x14ac:dyDescent="0.35">
      <c r="A4871" t="s">
        <v>4865</v>
      </c>
      <c r="B4871" s="1">
        <f t="shared" si="154"/>
        <v>38555.333333321563</v>
      </c>
      <c r="C4871">
        <f t="shared" si="153"/>
        <v>2005</v>
      </c>
      <c r="D4871" s="2">
        <v>489.95</v>
      </c>
      <c r="E4871" s="2">
        <v>27.63</v>
      </c>
      <c r="F4871" s="2">
        <v>30.08</v>
      </c>
      <c r="G4871" s="2">
        <v>1.17</v>
      </c>
      <c r="H4871" s="2">
        <v>0</v>
      </c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</row>
    <row r="4872" spans="1:41" x14ac:dyDescent="0.35">
      <c r="A4872" t="s">
        <v>4866</v>
      </c>
      <c r="B4872" s="1">
        <f t="shared" si="154"/>
        <v>38555.374999988228</v>
      </c>
      <c r="C4872">
        <f t="shared" si="153"/>
        <v>2005</v>
      </c>
      <c r="D4872" s="2">
        <v>761.36</v>
      </c>
      <c r="E4872" s="2">
        <v>40.83</v>
      </c>
      <c r="F4872" s="2">
        <v>33.549999999999997</v>
      </c>
      <c r="G4872" s="2">
        <v>0.55000000000000004</v>
      </c>
      <c r="H4872" s="2">
        <v>0</v>
      </c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</row>
    <row r="4873" spans="1:41" x14ac:dyDescent="0.35">
      <c r="A4873" t="s">
        <v>4867</v>
      </c>
      <c r="B4873" s="1">
        <f t="shared" si="154"/>
        <v>38555.416666654892</v>
      </c>
      <c r="C4873">
        <f t="shared" si="153"/>
        <v>2005</v>
      </c>
      <c r="D4873" s="2">
        <v>912.25</v>
      </c>
      <c r="E4873" s="2">
        <v>54.12</v>
      </c>
      <c r="F4873" s="2">
        <v>36.020000000000003</v>
      </c>
      <c r="G4873" s="2">
        <v>1.03</v>
      </c>
      <c r="H4873" s="2">
        <v>0</v>
      </c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</row>
    <row r="4874" spans="1:41" x14ac:dyDescent="0.35">
      <c r="A4874" t="s">
        <v>4868</v>
      </c>
      <c r="B4874" s="1">
        <f t="shared" si="154"/>
        <v>38555.458333321556</v>
      </c>
      <c r="C4874">
        <f t="shared" si="153"/>
        <v>2005</v>
      </c>
      <c r="D4874" s="2">
        <v>914.92</v>
      </c>
      <c r="E4874" s="2">
        <v>67.290000000000006</v>
      </c>
      <c r="F4874" s="2">
        <v>37.53</v>
      </c>
      <c r="G4874" s="2">
        <v>2.21</v>
      </c>
      <c r="H4874" s="2">
        <v>0</v>
      </c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</row>
    <row r="4875" spans="1:41" x14ac:dyDescent="0.35">
      <c r="A4875" t="s">
        <v>4869</v>
      </c>
      <c r="B4875" s="1">
        <f t="shared" si="154"/>
        <v>38555.49999998822</v>
      </c>
      <c r="C4875">
        <f t="shared" si="153"/>
        <v>2005</v>
      </c>
      <c r="D4875" s="2">
        <v>851.79</v>
      </c>
      <c r="E4875" s="2">
        <v>79.319999999999993</v>
      </c>
      <c r="F4875" s="2">
        <v>38.22</v>
      </c>
      <c r="G4875" s="2">
        <v>3.45</v>
      </c>
      <c r="H4875" s="2">
        <v>0</v>
      </c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</row>
    <row r="4876" spans="1:41" x14ac:dyDescent="0.35">
      <c r="A4876" t="s">
        <v>4870</v>
      </c>
      <c r="B4876" s="1">
        <f t="shared" si="154"/>
        <v>38555.541666654884</v>
      </c>
      <c r="C4876">
        <f t="shared" si="153"/>
        <v>2005</v>
      </c>
      <c r="D4876" s="2">
        <v>887.75</v>
      </c>
      <c r="E4876" s="2">
        <v>80.7</v>
      </c>
      <c r="F4876" s="2">
        <v>38.28</v>
      </c>
      <c r="G4876" s="2">
        <v>4.21</v>
      </c>
      <c r="H4876" s="2">
        <v>0</v>
      </c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</row>
    <row r="4877" spans="1:41" x14ac:dyDescent="0.35">
      <c r="A4877" t="s">
        <v>4871</v>
      </c>
      <c r="B4877" s="1">
        <f t="shared" si="154"/>
        <v>38555.583333321549</v>
      </c>
      <c r="C4877">
        <f t="shared" si="153"/>
        <v>2005</v>
      </c>
      <c r="D4877" s="2">
        <v>977.78</v>
      </c>
      <c r="E4877" s="2">
        <v>69.180000000000007</v>
      </c>
      <c r="F4877" s="2">
        <v>38.15</v>
      </c>
      <c r="G4877" s="2">
        <v>4.28</v>
      </c>
      <c r="H4877" s="2">
        <v>0</v>
      </c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</row>
    <row r="4878" spans="1:41" x14ac:dyDescent="0.35">
      <c r="A4878" t="s">
        <v>4872</v>
      </c>
      <c r="B4878" s="1">
        <f t="shared" si="154"/>
        <v>38555.624999988213</v>
      </c>
      <c r="C4878">
        <f t="shared" si="153"/>
        <v>2005</v>
      </c>
      <c r="D4878" s="2">
        <v>1072.17</v>
      </c>
      <c r="E4878" s="2">
        <v>56.08</v>
      </c>
      <c r="F4878" s="2">
        <v>38.15</v>
      </c>
      <c r="G4878" s="2">
        <v>4</v>
      </c>
      <c r="H4878" s="2">
        <v>0</v>
      </c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</row>
    <row r="4879" spans="1:41" x14ac:dyDescent="0.35">
      <c r="A4879" t="s">
        <v>4873</v>
      </c>
      <c r="B4879" s="1">
        <f t="shared" si="154"/>
        <v>38555.666666654877</v>
      </c>
      <c r="C4879">
        <f t="shared" si="153"/>
        <v>2005</v>
      </c>
      <c r="D4879" s="2">
        <v>1094.92</v>
      </c>
      <c r="E4879" s="2">
        <v>42.79</v>
      </c>
      <c r="F4879" s="2">
        <v>38.19</v>
      </c>
      <c r="G4879" s="2">
        <v>3.86</v>
      </c>
      <c r="H4879" s="2">
        <v>0</v>
      </c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</row>
    <row r="4880" spans="1:41" x14ac:dyDescent="0.35">
      <c r="A4880" t="s">
        <v>4874</v>
      </c>
      <c r="B4880" s="1">
        <f t="shared" si="154"/>
        <v>38555.708333321541</v>
      </c>
      <c r="C4880">
        <f t="shared" si="153"/>
        <v>2005</v>
      </c>
      <c r="D4880" s="2">
        <v>1018.66</v>
      </c>
      <c r="E4880" s="2">
        <v>29.57</v>
      </c>
      <c r="F4880" s="2">
        <v>37.909999999999997</v>
      </c>
      <c r="G4880" s="2">
        <v>3.86</v>
      </c>
      <c r="H4880" s="2">
        <v>0</v>
      </c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</row>
    <row r="4881" spans="1:41" x14ac:dyDescent="0.35">
      <c r="A4881" t="s">
        <v>4875</v>
      </c>
      <c r="B4881" s="1">
        <f t="shared" si="154"/>
        <v>38555.749999988206</v>
      </c>
      <c r="C4881">
        <f t="shared" si="153"/>
        <v>2005</v>
      </c>
      <c r="D4881" s="2">
        <v>855.88</v>
      </c>
      <c r="E4881" s="2">
        <v>16.55</v>
      </c>
      <c r="F4881" s="2">
        <v>36.770000000000003</v>
      </c>
      <c r="G4881" s="2">
        <v>3.72</v>
      </c>
      <c r="H4881" s="2">
        <v>0</v>
      </c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</row>
    <row r="4882" spans="1:41" x14ac:dyDescent="0.35">
      <c r="A4882" t="s">
        <v>4876</v>
      </c>
      <c r="B4882" s="1">
        <f t="shared" si="154"/>
        <v>38555.79166665487</v>
      </c>
      <c r="C4882">
        <f t="shared" si="153"/>
        <v>2005</v>
      </c>
      <c r="D4882" s="2">
        <v>735.99</v>
      </c>
      <c r="E4882" s="2">
        <v>3.89</v>
      </c>
      <c r="F4882" s="2">
        <v>35.06</v>
      </c>
      <c r="G4882" s="2">
        <v>2.97</v>
      </c>
      <c r="H4882" s="2">
        <v>0</v>
      </c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</row>
    <row r="4883" spans="1:41" x14ac:dyDescent="0.35">
      <c r="A4883" t="s">
        <v>4877</v>
      </c>
      <c r="B4883" s="1">
        <f t="shared" si="154"/>
        <v>38555.833333321534</v>
      </c>
      <c r="C4883">
        <f t="shared" ref="C4883:C4946" si="155">YEAR(B4883)</f>
        <v>2005</v>
      </c>
      <c r="D4883" s="2">
        <v>0</v>
      </c>
      <c r="E4883" s="2">
        <v>0</v>
      </c>
      <c r="F4883" s="2">
        <v>33.450000000000003</v>
      </c>
      <c r="G4883" s="2">
        <v>1.72</v>
      </c>
      <c r="H4883" s="2">
        <v>0</v>
      </c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</row>
    <row r="4884" spans="1:41" x14ac:dyDescent="0.35">
      <c r="A4884" t="s">
        <v>4878</v>
      </c>
      <c r="B4884" s="1">
        <f t="shared" ref="B4884:B4947" si="156">B4883+1/24</f>
        <v>38555.874999988198</v>
      </c>
      <c r="C4884">
        <f t="shared" si="155"/>
        <v>2005</v>
      </c>
      <c r="D4884" s="2">
        <v>0</v>
      </c>
      <c r="E4884" s="2">
        <v>0</v>
      </c>
      <c r="F4884" s="2">
        <v>32.61</v>
      </c>
      <c r="G4884" s="2">
        <v>0.62</v>
      </c>
      <c r="H4884" s="2">
        <v>0</v>
      </c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</row>
    <row r="4885" spans="1:41" x14ac:dyDescent="0.35">
      <c r="A4885" t="s">
        <v>4879</v>
      </c>
      <c r="B4885" s="1">
        <f t="shared" si="156"/>
        <v>38555.916666654863</v>
      </c>
      <c r="C4885">
        <f t="shared" si="155"/>
        <v>2005</v>
      </c>
      <c r="D4885" s="2">
        <v>0</v>
      </c>
      <c r="E4885" s="2">
        <v>0</v>
      </c>
      <c r="F4885" s="2">
        <v>32.42</v>
      </c>
      <c r="G4885" s="2">
        <v>0.41</v>
      </c>
      <c r="H4885" s="2">
        <v>0</v>
      </c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</row>
    <row r="4886" spans="1:41" x14ac:dyDescent="0.35">
      <c r="A4886" t="s">
        <v>4880</v>
      </c>
      <c r="B4886" s="1">
        <f t="shared" si="156"/>
        <v>38555.958333321527</v>
      </c>
      <c r="C4886">
        <f t="shared" si="155"/>
        <v>2005</v>
      </c>
      <c r="D4886" s="2">
        <v>0</v>
      </c>
      <c r="E4886" s="2">
        <v>0</v>
      </c>
      <c r="F4886" s="2">
        <v>31.1</v>
      </c>
      <c r="G4886" s="2">
        <v>1.1000000000000001</v>
      </c>
      <c r="H4886" s="2">
        <v>0</v>
      </c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</row>
    <row r="4887" spans="1:41" x14ac:dyDescent="0.35">
      <c r="A4887" t="s">
        <v>4881</v>
      </c>
      <c r="B4887" s="1">
        <f t="shared" si="156"/>
        <v>38555.999999988191</v>
      </c>
      <c r="C4887">
        <f t="shared" si="155"/>
        <v>2005</v>
      </c>
      <c r="D4887" s="2">
        <v>0</v>
      </c>
      <c r="E4887" s="2">
        <v>0</v>
      </c>
      <c r="F4887" s="2">
        <v>29.91</v>
      </c>
      <c r="G4887" s="2">
        <v>1.59</v>
      </c>
      <c r="H4887" s="2">
        <v>0</v>
      </c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</row>
    <row r="4888" spans="1:41" x14ac:dyDescent="0.35">
      <c r="A4888" t="s">
        <v>4882</v>
      </c>
      <c r="B4888" s="1">
        <f t="shared" si="156"/>
        <v>38556.041666654855</v>
      </c>
      <c r="C4888">
        <f t="shared" si="155"/>
        <v>2005</v>
      </c>
      <c r="D4888" s="2">
        <v>0</v>
      </c>
      <c r="E4888" s="2">
        <v>0</v>
      </c>
      <c r="F4888" s="2">
        <v>28.78</v>
      </c>
      <c r="G4888" s="2">
        <v>1.86</v>
      </c>
      <c r="H4888" s="2">
        <v>0</v>
      </c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</row>
    <row r="4889" spans="1:41" x14ac:dyDescent="0.35">
      <c r="A4889" t="s">
        <v>4883</v>
      </c>
      <c r="B4889" s="1">
        <f t="shared" si="156"/>
        <v>38556.08333332152</v>
      </c>
      <c r="C4889">
        <f t="shared" si="155"/>
        <v>2005</v>
      </c>
      <c r="D4889" s="2">
        <v>0</v>
      </c>
      <c r="E4889" s="2">
        <v>0</v>
      </c>
      <c r="F4889" s="2">
        <v>27.75</v>
      </c>
      <c r="G4889" s="2">
        <v>2.0699999999999998</v>
      </c>
      <c r="H4889" s="2">
        <v>0</v>
      </c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</row>
    <row r="4890" spans="1:41" x14ac:dyDescent="0.35">
      <c r="A4890" t="s">
        <v>4884</v>
      </c>
      <c r="B4890" s="1">
        <f t="shared" si="156"/>
        <v>38556.124999988184</v>
      </c>
      <c r="C4890">
        <f t="shared" si="155"/>
        <v>2005</v>
      </c>
      <c r="D4890" s="2">
        <v>0</v>
      </c>
      <c r="E4890" s="2">
        <v>0</v>
      </c>
      <c r="F4890" s="2">
        <v>26.87</v>
      </c>
      <c r="G4890" s="2">
        <v>2.14</v>
      </c>
      <c r="H4890" s="2">
        <v>0</v>
      </c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</row>
    <row r="4891" spans="1:41" x14ac:dyDescent="0.35">
      <c r="A4891" t="s">
        <v>4885</v>
      </c>
      <c r="B4891" s="1">
        <f t="shared" si="156"/>
        <v>38556.166666654848</v>
      </c>
      <c r="C4891">
        <f t="shared" si="155"/>
        <v>2005</v>
      </c>
      <c r="D4891" s="2">
        <v>0</v>
      </c>
      <c r="E4891" s="2">
        <v>0</v>
      </c>
      <c r="F4891" s="2">
        <v>26.07</v>
      </c>
      <c r="G4891" s="2">
        <v>2.21</v>
      </c>
      <c r="H4891" s="2">
        <v>0</v>
      </c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</row>
    <row r="4892" spans="1:41" x14ac:dyDescent="0.35">
      <c r="A4892" t="s">
        <v>4886</v>
      </c>
      <c r="B4892" s="1">
        <f t="shared" si="156"/>
        <v>38556.208333321512</v>
      </c>
      <c r="C4892">
        <f t="shared" si="155"/>
        <v>2005</v>
      </c>
      <c r="D4892" s="2">
        <v>0</v>
      </c>
      <c r="E4892" s="2">
        <v>0</v>
      </c>
      <c r="F4892" s="2">
        <v>25.3</v>
      </c>
      <c r="G4892" s="2">
        <v>2.2799999999999998</v>
      </c>
      <c r="H4892" s="2">
        <v>0</v>
      </c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</row>
    <row r="4893" spans="1:41" x14ac:dyDescent="0.35">
      <c r="A4893" t="s">
        <v>4887</v>
      </c>
      <c r="B4893" s="1">
        <f t="shared" si="156"/>
        <v>38556.249999988177</v>
      </c>
      <c r="C4893">
        <f t="shared" si="155"/>
        <v>2005</v>
      </c>
      <c r="D4893" s="2">
        <v>0</v>
      </c>
      <c r="E4893" s="2">
        <v>0</v>
      </c>
      <c r="F4893" s="2">
        <v>24.58</v>
      </c>
      <c r="G4893" s="2">
        <v>2.34</v>
      </c>
      <c r="H4893" s="2">
        <v>0</v>
      </c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</row>
    <row r="4894" spans="1:41" x14ac:dyDescent="0.35">
      <c r="A4894" t="s">
        <v>4888</v>
      </c>
      <c r="B4894" s="1">
        <f t="shared" si="156"/>
        <v>38556.291666654841</v>
      </c>
      <c r="C4894">
        <f t="shared" si="155"/>
        <v>2005</v>
      </c>
      <c r="D4894" s="2">
        <v>155.75</v>
      </c>
      <c r="E4894" s="2">
        <v>14.57</v>
      </c>
      <c r="F4894" s="2">
        <v>24.59</v>
      </c>
      <c r="G4894" s="2">
        <v>2.34</v>
      </c>
      <c r="H4894" s="2">
        <v>0</v>
      </c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</row>
    <row r="4895" spans="1:41" x14ac:dyDescent="0.35">
      <c r="A4895" t="s">
        <v>4889</v>
      </c>
      <c r="B4895" s="1">
        <f t="shared" si="156"/>
        <v>38556.333333321505</v>
      </c>
      <c r="C4895">
        <f t="shared" si="155"/>
        <v>2005</v>
      </c>
      <c r="D4895" s="2">
        <v>582.44000000000005</v>
      </c>
      <c r="E4895" s="2">
        <v>27.55</v>
      </c>
      <c r="F4895" s="2">
        <v>27.9</v>
      </c>
      <c r="G4895" s="2">
        <v>1.93</v>
      </c>
      <c r="H4895" s="2">
        <v>0</v>
      </c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</row>
    <row r="4896" spans="1:41" x14ac:dyDescent="0.35">
      <c r="A4896" t="s">
        <v>4890</v>
      </c>
      <c r="B4896" s="1">
        <f t="shared" si="156"/>
        <v>38556.374999988169</v>
      </c>
      <c r="C4896">
        <f t="shared" si="155"/>
        <v>2005</v>
      </c>
      <c r="D4896" s="2">
        <v>819.14</v>
      </c>
      <c r="E4896" s="2">
        <v>40.76</v>
      </c>
      <c r="F4896" s="2">
        <v>33.29</v>
      </c>
      <c r="G4896" s="2">
        <v>1.38</v>
      </c>
      <c r="H4896" s="2">
        <v>0</v>
      </c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</row>
    <row r="4897" spans="1:41" x14ac:dyDescent="0.35">
      <c r="A4897" t="s">
        <v>4891</v>
      </c>
      <c r="B4897" s="1">
        <f t="shared" si="156"/>
        <v>38556.416666654834</v>
      </c>
      <c r="C4897">
        <f t="shared" si="155"/>
        <v>2005</v>
      </c>
      <c r="D4897" s="2">
        <v>934.32</v>
      </c>
      <c r="E4897" s="2">
        <v>54.05</v>
      </c>
      <c r="F4897" s="2">
        <v>36.78</v>
      </c>
      <c r="G4897" s="2">
        <v>2.0699999999999998</v>
      </c>
      <c r="H4897" s="2">
        <v>0</v>
      </c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</row>
    <row r="4898" spans="1:41" x14ac:dyDescent="0.35">
      <c r="A4898" t="s">
        <v>4892</v>
      </c>
      <c r="B4898" s="1">
        <f t="shared" si="156"/>
        <v>38556.458333321498</v>
      </c>
      <c r="C4898">
        <f t="shared" si="155"/>
        <v>2005</v>
      </c>
      <c r="D4898" s="2">
        <v>930.5</v>
      </c>
      <c r="E4898" s="2">
        <v>67.2</v>
      </c>
      <c r="F4898" s="2">
        <v>38.72</v>
      </c>
      <c r="G4898" s="2">
        <v>1.79</v>
      </c>
      <c r="H4898" s="2">
        <v>0</v>
      </c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</row>
    <row r="4899" spans="1:41" x14ac:dyDescent="0.35">
      <c r="A4899" t="s">
        <v>4893</v>
      </c>
      <c r="B4899" s="1">
        <f t="shared" si="156"/>
        <v>38556.499999988162</v>
      </c>
      <c r="C4899">
        <f t="shared" si="155"/>
        <v>2005</v>
      </c>
      <c r="D4899" s="2">
        <v>856.31</v>
      </c>
      <c r="E4899" s="2">
        <v>79.17</v>
      </c>
      <c r="F4899" s="2">
        <v>40.049999999999997</v>
      </c>
      <c r="G4899" s="2">
        <v>2.62</v>
      </c>
      <c r="H4899" s="2">
        <v>0</v>
      </c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</row>
    <row r="4900" spans="1:41" x14ac:dyDescent="0.35">
      <c r="A4900" t="s">
        <v>4894</v>
      </c>
      <c r="B4900" s="1">
        <f t="shared" si="156"/>
        <v>38556.541666654826</v>
      </c>
      <c r="C4900">
        <f t="shared" si="155"/>
        <v>2005</v>
      </c>
      <c r="D4900" s="2">
        <v>861.56</v>
      </c>
      <c r="E4900" s="2">
        <v>80.55</v>
      </c>
      <c r="F4900" s="2">
        <v>41.03</v>
      </c>
      <c r="G4900" s="2">
        <v>4.21</v>
      </c>
      <c r="H4900" s="2">
        <v>0</v>
      </c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</row>
    <row r="4901" spans="1:41" x14ac:dyDescent="0.35">
      <c r="A4901" t="s">
        <v>4895</v>
      </c>
      <c r="B4901" s="1">
        <f t="shared" si="156"/>
        <v>38556.58333332149</v>
      </c>
      <c r="C4901">
        <f t="shared" si="155"/>
        <v>2005</v>
      </c>
      <c r="D4901" s="2">
        <v>988.4</v>
      </c>
      <c r="E4901" s="2">
        <v>69.11</v>
      </c>
      <c r="F4901" s="2">
        <v>41.55</v>
      </c>
      <c r="G4901" s="2">
        <v>5.38</v>
      </c>
      <c r="H4901" s="2">
        <v>0</v>
      </c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</row>
    <row r="4902" spans="1:41" x14ac:dyDescent="0.35">
      <c r="A4902" t="s">
        <v>4896</v>
      </c>
      <c r="B4902" s="1">
        <f t="shared" si="156"/>
        <v>38556.624999988155</v>
      </c>
      <c r="C4902">
        <f t="shared" si="155"/>
        <v>2005</v>
      </c>
      <c r="D4902" s="2">
        <v>1083.77</v>
      </c>
      <c r="E4902" s="2">
        <v>56.02</v>
      </c>
      <c r="F4902" s="2">
        <v>41.69</v>
      </c>
      <c r="G4902" s="2">
        <v>6.21</v>
      </c>
      <c r="H4902" s="2">
        <v>0</v>
      </c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</row>
    <row r="4903" spans="1:41" x14ac:dyDescent="0.35">
      <c r="A4903" t="s">
        <v>4897</v>
      </c>
      <c r="B4903" s="1">
        <f t="shared" si="156"/>
        <v>38556.666666654819</v>
      </c>
      <c r="C4903">
        <f t="shared" si="155"/>
        <v>2005</v>
      </c>
      <c r="D4903" s="2">
        <v>1065.8800000000001</v>
      </c>
      <c r="E4903" s="2">
        <v>42.73</v>
      </c>
      <c r="F4903" s="2">
        <v>41.31</v>
      </c>
      <c r="G4903" s="2">
        <v>6.97</v>
      </c>
      <c r="H4903" s="2">
        <v>0</v>
      </c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</row>
    <row r="4904" spans="1:41" x14ac:dyDescent="0.35">
      <c r="A4904" t="s">
        <v>4898</v>
      </c>
      <c r="B4904" s="1">
        <f t="shared" si="156"/>
        <v>38556.708333321483</v>
      </c>
      <c r="C4904">
        <f t="shared" si="155"/>
        <v>2005</v>
      </c>
      <c r="D4904" s="2">
        <v>1023.81</v>
      </c>
      <c r="E4904" s="2">
        <v>29.51</v>
      </c>
      <c r="F4904" s="2">
        <v>40.19</v>
      </c>
      <c r="G4904" s="2">
        <v>7.17</v>
      </c>
      <c r="H4904" s="2">
        <v>0</v>
      </c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</row>
    <row r="4905" spans="1:41" x14ac:dyDescent="0.35">
      <c r="A4905" t="s">
        <v>4899</v>
      </c>
      <c r="B4905" s="1">
        <f t="shared" si="156"/>
        <v>38556.749999988147</v>
      </c>
      <c r="C4905">
        <f t="shared" si="155"/>
        <v>2005</v>
      </c>
      <c r="D4905" s="2">
        <v>928.81</v>
      </c>
      <c r="E4905" s="2">
        <v>16.48</v>
      </c>
      <c r="F4905" s="2">
        <v>38.549999999999997</v>
      </c>
      <c r="G4905" s="2">
        <v>6.69</v>
      </c>
      <c r="H4905" s="2">
        <v>0</v>
      </c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</row>
    <row r="4906" spans="1:41" x14ac:dyDescent="0.35">
      <c r="A4906" t="s">
        <v>4900</v>
      </c>
      <c r="B4906" s="1">
        <f t="shared" si="156"/>
        <v>38556.791666654812</v>
      </c>
      <c r="C4906">
        <f t="shared" si="155"/>
        <v>2005</v>
      </c>
      <c r="D4906" s="2">
        <v>798.93</v>
      </c>
      <c r="E4906" s="2">
        <v>3.81</v>
      </c>
      <c r="F4906" s="2">
        <v>36.700000000000003</v>
      </c>
      <c r="G4906" s="2">
        <v>5.17</v>
      </c>
      <c r="H4906" s="2">
        <v>0</v>
      </c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</row>
    <row r="4907" spans="1:41" x14ac:dyDescent="0.35">
      <c r="A4907" t="s">
        <v>4901</v>
      </c>
      <c r="B4907" s="1">
        <f t="shared" si="156"/>
        <v>38556.833333321476</v>
      </c>
      <c r="C4907">
        <f t="shared" si="155"/>
        <v>2005</v>
      </c>
      <c r="D4907" s="2">
        <v>0</v>
      </c>
      <c r="E4907" s="2">
        <v>0</v>
      </c>
      <c r="F4907" s="2">
        <v>35.29</v>
      </c>
      <c r="G4907" s="2">
        <v>4.62</v>
      </c>
      <c r="H4907" s="2">
        <v>0</v>
      </c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</row>
    <row r="4908" spans="1:41" x14ac:dyDescent="0.35">
      <c r="A4908" t="s">
        <v>4902</v>
      </c>
      <c r="B4908" s="1">
        <f t="shared" si="156"/>
        <v>38556.87499998814</v>
      </c>
      <c r="C4908">
        <f t="shared" si="155"/>
        <v>2005</v>
      </c>
      <c r="D4908" s="2">
        <v>0</v>
      </c>
      <c r="E4908" s="2">
        <v>0</v>
      </c>
      <c r="F4908" s="2">
        <v>34.67</v>
      </c>
      <c r="G4908" s="2">
        <v>3.93</v>
      </c>
      <c r="H4908" s="2">
        <v>0</v>
      </c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</row>
    <row r="4909" spans="1:41" x14ac:dyDescent="0.35">
      <c r="A4909" t="s">
        <v>4903</v>
      </c>
      <c r="B4909" s="1">
        <f t="shared" si="156"/>
        <v>38556.916666654804</v>
      </c>
      <c r="C4909">
        <f t="shared" si="155"/>
        <v>2005</v>
      </c>
      <c r="D4909" s="2">
        <v>0</v>
      </c>
      <c r="E4909" s="2">
        <v>0</v>
      </c>
      <c r="F4909" s="2">
        <v>34.21</v>
      </c>
      <c r="G4909" s="2">
        <v>3.59</v>
      </c>
      <c r="H4909" s="2">
        <v>0</v>
      </c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</row>
    <row r="4910" spans="1:41" x14ac:dyDescent="0.35">
      <c r="A4910" t="s">
        <v>4904</v>
      </c>
      <c r="B4910" s="1">
        <f t="shared" si="156"/>
        <v>38556.958333321469</v>
      </c>
      <c r="C4910">
        <f t="shared" si="155"/>
        <v>2005</v>
      </c>
      <c r="D4910" s="2">
        <v>0</v>
      </c>
      <c r="E4910" s="2">
        <v>0</v>
      </c>
      <c r="F4910" s="2">
        <v>33.270000000000003</v>
      </c>
      <c r="G4910" s="2">
        <v>3.31</v>
      </c>
      <c r="H4910" s="2">
        <v>0</v>
      </c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</row>
    <row r="4911" spans="1:41" x14ac:dyDescent="0.35">
      <c r="A4911" t="s">
        <v>4905</v>
      </c>
      <c r="B4911" s="1">
        <f t="shared" si="156"/>
        <v>38556.999999988133</v>
      </c>
      <c r="C4911">
        <f t="shared" si="155"/>
        <v>2005</v>
      </c>
      <c r="D4911" s="2">
        <v>0</v>
      </c>
      <c r="E4911" s="2">
        <v>0</v>
      </c>
      <c r="F4911" s="2">
        <v>31.81</v>
      </c>
      <c r="G4911" s="2">
        <v>3.03</v>
      </c>
      <c r="H4911" s="2">
        <v>0</v>
      </c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</row>
    <row r="4912" spans="1:41" x14ac:dyDescent="0.35">
      <c r="A4912" t="s">
        <v>4906</v>
      </c>
      <c r="B4912" s="1">
        <f t="shared" si="156"/>
        <v>38557.041666654797</v>
      </c>
      <c r="C4912">
        <f t="shared" si="155"/>
        <v>2005</v>
      </c>
      <c r="D4912" s="2">
        <v>0</v>
      </c>
      <c r="E4912" s="2">
        <v>0</v>
      </c>
      <c r="F4912" s="2">
        <v>30.26</v>
      </c>
      <c r="G4912" s="2">
        <v>2.83</v>
      </c>
      <c r="H4912" s="2">
        <v>0</v>
      </c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</row>
    <row r="4913" spans="1:41" x14ac:dyDescent="0.35">
      <c r="A4913" t="s">
        <v>4907</v>
      </c>
      <c r="B4913" s="1">
        <f t="shared" si="156"/>
        <v>38557.083333321461</v>
      </c>
      <c r="C4913">
        <f t="shared" si="155"/>
        <v>2005</v>
      </c>
      <c r="D4913" s="2">
        <v>0</v>
      </c>
      <c r="E4913" s="2">
        <v>0</v>
      </c>
      <c r="F4913" s="2">
        <v>28.83</v>
      </c>
      <c r="G4913" s="2">
        <v>2.9</v>
      </c>
      <c r="H4913" s="2">
        <v>0</v>
      </c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</row>
    <row r="4914" spans="1:41" x14ac:dyDescent="0.35">
      <c r="A4914" t="s">
        <v>4908</v>
      </c>
      <c r="B4914" s="1">
        <f t="shared" si="156"/>
        <v>38557.124999988126</v>
      </c>
      <c r="C4914">
        <f t="shared" si="155"/>
        <v>2005</v>
      </c>
      <c r="D4914" s="2">
        <v>0</v>
      </c>
      <c r="E4914" s="2">
        <v>0</v>
      </c>
      <c r="F4914" s="2">
        <v>27.39</v>
      </c>
      <c r="G4914" s="2">
        <v>2.83</v>
      </c>
      <c r="H4914" s="2">
        <v>0</v>
      </c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</row>
    <row r="4915" spans="1:41" x14ac:dyDescent="0.35">
      <c r="A4915" t="s">
        <v>4909</v>
      </c>
      <c r="B4915" s="1">
        <f t="shared" si="156"/>
        <v>38557.16666665479</v>
      </c>
      <c r="C4915">
        <f t="shared" si="155"/>
        <v>2005</v>
      </c>
      <c r="D4915" s="2">
        <v>0</v>
      </c>
      <c r="E4915" s="2">
        <v>0</v>
      </c>
      <c r="F4915" s="2">
        <v>26.09</v>
      </c>
      <c r="G4915" s="2">
        <v>2.69</v>
      </c>
      <c r="H4915" s="2">
        <v>0</v>
      </c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</row>
    <row r="4916" spans="1:41" x14ac:dyDescent="0.35">
      <c r="A4916" t="s">
        <v>4910</v>
      </c>
      <c r="B4916" s="1">
        <f t="shared" si="156"/>
        <v>38557.208333321454</v>
      </c>
      <c r="C4916">
        <f t="shared" si="155"/>
        <v>2005</v>
      </c>
      <c r="D4916" s="2">
        <v>0</v>
      </c>
      <c r="E4916" s="2">
        <v>0</v>
      </c>
      <c r="F4916" s="2">
        <v>24.92</v>
      </c>
      <c r="G4916" s="2">
        <v>2.62</v>
      </c>
      <c r="H4916" s="2">
        <v>0</v>
      </c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</row>
    <row r="4917" spans="1:41" x14ac:dyDescent="0.35">
      <c r="A4917" t="s">
        <v>4911</v>
      </c>
      <c r="B4917" s="1">
        <f t="shared" si="156"/>
        <v>38557.249999988118</v>
      </c>
      <c r="C4917">
        <f t="shared" si="155"/>
        <v>2005</v>
      </c>
      <c r="D4917" s="2">
        <v>0</v>
      </c>
      <c r="E4917" s="2">
        <v>0</v>
      </c>
      <c r="F4917" s="2">
        <v>23.82</v>
      </c>
      <c r="G4917" s="2">
        <v>2.5499999999999998</v>
      </c>
      <c r="H4917" s="2">
        <v>0</v>
      </c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</row>
    <row r="4918" spans="1:41" x14ac:dyDescent="0.35">
      <c r="A4918" t="s">
        <v>4912</v>
      </c>
      <c r="B4918" s="1">
        <f t="shared" si="156"/>
        <v>38557.291666654783</v>
      </c>
      <c r="C4918">
        <f t="shared" si="155"/>
        <v>2005</v>
      </c>
      <c r="D4918" s="2">
        <v>251.49</v>
      </c>
      <c r="E4918" s="2">
        <v>14.48</v>
      </c>
      <c r="F4918" s="2">
        <v>23.78</v>
      </c>
      <c r="G4918" s="2">
        <v>2.34</v>
      </c>
      <c r="H4918" s="2">
        <v>0</v>
      </c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</row>
    <row r="4919" spans="1:41" x14ac:dyDescent="0.35">
      <c r="A4919" t="s">
        <v>4913</v>
      </c>
      <c r="B4919" s="1">
        <f t="shared" si="156"/>
        <v>38557.333333321447</v>
      </c>
      <c r="C4919">
        <f t="shared" si="155"/>
        <v>2005</v>
      </c>
      <c r="D4919" s="2">
        <v>670.21</v>
      </c>
      <c r="E4919" s="2">
        <v>27.47</v>
      </c>
      <c r="F4919" s="2">
        <v>27.14</v>
      </c>
      <c r="G4919" s="2">
        <v>2</v>
      </c>
      <c r="H4919" s="2">
        <v>0</v>
      </c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</row>
    <row r="4920" spans="1:41" x14ac:dyDescent="0.35">
      <c r="A4920" t="s">
        <v>4914</v>
      </c>
      <c r="B4920" s="1">
        <f t="shared" si="156"/>
        <v>38557.374999988111</v>
      </c>
      <c r="C4920">
        <f t="shared" si="155"/>
        <v>2005</v>
      </c>
      <c r="D4920" s="2">
        <v>868.65</v>
      </c>
      <c r="E4920" s="2">
        <v>40.68</v>
      </c>
      <c r="F4920" s="2">
        <v>32.06</v>
      </c>
      <c r="G4920" s="2">
        <v>2.2799999999999998</v>
      </c>
      <c r="H4920" s="2">
        <v>0</v>
      </c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</row>
    <row r="4921" spans="1:41" x14ac:dyDescent="0.35">
      <c r="A4921" t="s">
        <v>4915</v>
      </c>
      <c r="B4921" s="1">
        <f t="shared" si="156"/>
        <v>38557.416666654775</v>
      </c>
      <c r="C4921">
        <f t="shared" si="155"/>
        <v>2005</v>
      </c>
      <c r="D4921" s="2">
        <v>945.98</v>
      </c>
      <c r="E4921" s="2">
        <v>53.97</v>
      </c>
      <c r="F4921" s="2">
        <v>34.56</v>
      </c>
      <c r="G4921" s="2">
        <v>2.41</v>
      </c>
      <c r="H4921" s="2">
        <v>0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</row>
    <row r="4922" spans="1:41" x14ac:dyDescent="0.35">
      <c r="A4922" t="s">
        <v>4916</v>
      </c>
      <c r="B4922" s="1">
        <f t="shared" si="156"/>
        <v>38557.45833332144</v>
      </c>
      <c r="C4922">
        <f t="shared" si="155"/>
        <v>2005</v>
      </c>
      <c r="D4922" s="2">
        <v>957.76</v>
      </c>
      <c r="E4922" s="2">
        <v>67.11</v>
      </c>
      <c r="F4922" s="2">
        <v>36.15</v>
      </c>
      <c r="G4922" s="2">
        <v>2.83</v>
      </c>
      <c r="H4922" s="2">
        <v>0</v>
      </c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</row>
    <row r="4923" spans="1:41" x14ac:dyDescent="0.35">
      <c r="A4923" t="s">
        <v>4917</v>
      </c>
      <c r="B4923" s="1">
        <f t="shared" si="156"/>
        <v>38557.499999988104</v>
      </c>
      <c r="C4923">
        <f t="shared" si="155"/>
        <v>2005</v>
      </c>
      <c r="D4923" s="2">
        <v>880.59</v>
      </c>
      <c r="E4923" s="2">
        <v>79.02</v>
      </c>
      <c r="F4923" s="2">
        <v>37.369999999999997</v>
      </c>
      <c r="G4923" s="2">
        <v>4</v>
      </c>
      <c r="H4923" s="2">
        <v>0</v>
      </c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</row>
    <row r="4924" spans="1:41" x14ac:dyDescent="0.35">
      <c r="A4924" t="s">
        <v>4918</v>
      </c>
      <c r="B4924" s="1">
        <f t="shared" si="156"/>
        <v>38557.541666654768</v>
      </c>
      <c r="C4924">
        <f t="shared" si="155"/>
        <v>2005</v>
      </c>
      <c r="D4924" s="2">
        <v>872.25</v>
      </c>
      <c r="E4924" s="2">
        <v>80.38</v>
      </c>
      <c r="F4924" s="2">
        <v>38.22</v>
      </c>
      <c r="G4924" s="2">
        <v>4.97</v>
      </c>
      <c r="H4924" s="2">
        <v>0</v>
      </c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</row>
    <row r="4925" spans="1:41" x14ac:dyDescent="0.35">
      <c r="A4925" t="s">
        <v>4919</v>
      </c>
      <c r="B4925" s="1">
        <f t="shared" si="156"/>
        <v>38557.583333321432</v>
      </c>
      <c r="C4925">
        <f t="shared" si="155"/>
        <v>2005</v>
      </c>
      <c r="D4925" s="2">
        <v>1000.34</v>
      </c>
      <c r="E4925" s="2">
        <v>69.03</v>
      </c>
      <c r="F4925" s="2">
        <v>38.72</v>
      </c>
      <c r="G4925" s="2">
        <v>5.72</v>
      </c>
      <c r="H4925" s="2">
        <v>0</v>
      </c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</row>
    <row r="4926" spans="1:41" x14ac:dyDescent="0.35">
      <c r="A4926" t="s">
        <v>4920</v>
      </c>
      <c r="B4926" s="1">
        <f t="shared" si="156"/>
        <v>38557.624999988097</v>
      </c>
      <c r="C4926">
        <f t="shared" si="155"/>
        <v>2005</v>
      </c>
      <c r="D4926" s="2">
        <v>1097.27</v>
      </c>
      <c r="E4926" s="2">
        <v>55.96</v>
      </c>
      <c r="F4926" s="2">
        <v>38.76</v>
      </c>
      <c r="G4926" s="2">
        <v>6.34</v>
      </c>
      <c r="H4926" s="2">
        <v>0</v>
      </c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</row>
    <row r="4927" spans="1:41" x14ac:dyDescent="0.35">
      <c r="A4927" t="s">
        <v>4921</v>
      </c>
      <c r="B4927" s="1">
        <f t="shared" si="156"/>
        <v>38557.666666654761</v>
      </c>
      <c r="C4927">
        <f t="shared" si="155"/>
        <v>2005</v>
      </c>
      <c r="D4927" s="2">
        <v>1098.6199999999999</v>
      </c>
      <c r="E4927" s="2">
        <v>42.67</v>
      </c>
      <c r="F4927" s="2">
        <v>38.24</v>
      </c>
      <c r="G4927" s="2">
        <v>6.76</v>
      </c>
      <c r="H4927" s="2">
        <v>0</v>
      </c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</row>
    <row r="4928" spans="1:41" x14ac:dyDescent="0.35">
      <c r="A4928" t="s">
        <v>4922</v>
      </c>
      <c r="B4928" s="1">
        <f t="shared" si="156"/>
        <v>38557.708333321425</v>
      </c>
      <c r="C4928">
        <f t="shared" si="155"/>
        <v>2005</v>
      </c>
      <c r="D4928" s="2">
        <v>1058.98</v>
      </c>
      <c r="E4928" s="2">
        <v>29.44</v>
      </c>
      <c r="F4928" s="2">
        <v>37.29</v>
      </c>
      <c r="G4928" s="2">
        <v>6.69</v>
      </c>
      <c r="H4928" s="2">
        <v>0</v>
      </c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</row>
    <row r="4929" spans="1:41" x14ac:dyDescent="0.35">
      <c r="A4929" t="s">
        <v>4923</v>
      </c>
      <c r="B4929" s="1">
        <f t="shared" si="156"/>
        <v>38557.749999988089</v>
      </c>
      <c r="C4929">
        <f t="shared" si="155"/>
        <v>2005</v>
      </c>
      <c r="D4929" s="2">
        <v>901.07</v>
      </c>
      <c r="E4929" s="2">
        <v>16.41</v>
      </c>
      <c r="F4929" s="2">
        <v>35.880000000000003</v>
      </c>
      <c r="G4929" s="2">
        <v>5.93</v>
      </c>
      <c r="H4929" s="2">
        <v>0</v>
      </c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</row>
    <row r="4930" spans="1:41" x14ac:dyDescent="0.35">
      <c r="A4930" t="s">
        <v>4924</v>
      </c>
      <c r="B4930" s="1">
        <f t="shared" si="156"/>
        <v>38557.791666654753</v>
      </c>
      <c r="C4930">
        <f t="shared" si="155"/>
        <v>2005</v>
      </c>
      <c r="D4930" s="2">
        <v>839.43</v>
      </c>
      <c r="E4930" s="2">
        <v>3.72</v>
      </c>
      <c r="F4930" s="2">
        <v>34.14</v>
      </c>
      <c r="G4930" s="2">
        <v>4.55</v>
      </c>
      <c r="H4930" s="2">
        <v>0</v>
      </c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</row>
    <row r="4931" spans="1:41" x14ac:dyDescent="0.35">
      <c r="A4931" t="s">
        <v>4925</v>
      </c>
      <c r="B4931" s="1">
        <f t="shared" si="156"/>
        <v>38557.833333321418</v>
      </c>
      <c r="C4931">
        <f t="shared" si="155"/>
        <v>2005</v>
      </c>
      <c r="D4931" s="2">
        <v>0</v>
      </c>
      <c r="E4931" s="2">
        <v>0</v>
      </c>
      <c r="F4931" s="2">
        <v>32.72</v>
      </c>
      <c r="G4931" s="2">
        <v>3.38</v>
      </c>
      <c r="H4931" s="2">
        <v>0</v>
      </c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</row>
    <row r="4932" spans="1:41" x14ac:dyDescent="0.35">
      <c r="A4932" t="s">
        <v>4926</v>
      </c>
      <c r="B4932" s="1">
        <f t="shared" si="156"/>
        <v>38557.874999988082</v>
      </c>
      <c r="C4932">
        <f t="shared" si="155"/>
        <v>2005</v>
      </c>
      <c r="D4932" s="2">
        <v>0</v>
      </c>
      <c r="E4932" s="2">
        <v>0</v>
      </c>
      <c r="F4932" s="2">
        <v>32</v>
      </c>
      <c r="G4932" s="2">
        <v>2.5499999999999998</v>
      </c>
      <c r="H4932" s="2">
        <v>0</v>
      </c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</row>
    <row r="4933" spans="1:41" x14ac:dyDescent="0.35">
      <c r="A4933" t="s">
        <v>4927</v>
      </c>
      <c r="B4933" s="1">
        <f t="shared" si="156"/>
        <v>38557.916666654746</v>
      </c>
      <c r="C4933">
        <f t="shared" si="155"/>
        <v>2005</v>
      </c>
      <c r="D4933" s="2">
        <v>0</v>
      </c>
      <c r="E4933" s="2">
        <v>0</v>
      </c>
      <c r="F4933" s="2">
        <v>31.32</v>
      </c>
      <c r="G4933" s="2">
        <v>2.2799999999999998</v>
      </c>
      <c r="H4933" s="2">
        <v>0</v>
      </c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</row>
    <row r="4934" spans="1:41" x14ac:dyDescent="0.35">
      <c r="A4934" t="s">
        <v>4928</v>
      </c>
      <c r="B4934" s="1">
        <f t="shared" si="156"/>
        <v>38557.95833332141</v>
      </c>
      <c r="C4934">
        <f t="shared" si="155"/>
        <v>2005</v>
      </c>
      <c r="D4934" s="2">
        <v>0</v>
      </c>
      <c r="E4934" s="2">
        <v>0</v>
      </c>
      <c r="F4934" s="2">
        <v>29.62</v>
      </c>
      <c r="G4934" s="2">
        <v>2</v>
      </c>
      <c r="H4934" s="2">
        <v>0</v>
      </c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</row>
    <row r="4935" spans="1:41" x14ac:dyDescent="0.35">
      <c r="A4935" t="s">
        <v>4929</v>
      </c>
      <c r="B4935" s="1">
        <f t="shared" si="156"/>
        <v>38557.999999988075</v>
      </c>
      <c r="C4935">
        <f t="shared" si="155"/>
        <v>2005</v>
      </c>
      <c r="D4935" s="2">
        <v>0</v>
      </c>
      <c r="E4935" s="2">
        <v>0</v>
      </c>
      <c r="F4935" s="2">
        <v>28.53</v>
      </c>
      <c r="G4935" s="2">
        <v>2.14</v>
      </c>
      <c r="H4935" s="2">
        <v>0</v>
      </c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</row>
    <row r="4936" spans="1:41" x14ac:dyDescent="0.35">
      <c r="A4936" t="s">
        <v>4930</v>
      </c>
      <c r="B4936" s="1">
        <f t="shared" si="156"/>
        <v>38558.041666654739</v>
      </c>
      <c r="C4936">
        <f t="shared" si="155"/>
        <v>2005</v>
      </c>
      <c r="D4936" s="2">
        <v>0</v>
      </c>
      <c r="E4936" s="2">
        <v>0</v>
      </c>
      <c r="F4936" s="2">
        <v>27.51</v>
      </c>
      <c r="G4936" s="2">
        <v>2.2799999999999998</v>
      </c>
      <c r="H4936" s="2">
        <v>0</v>
      </c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</row>
    <row r="4937" spans="1:41" x14ac:dyDescent="0.35">
      <c r="A4937" t="s">
        <v>4931</v>
      </c>
      <c r="B4937" s="1">
        <f t="shared" si="156"/>
        <v>38558.083333321403</v>
      </c>
      <c r="C4937">
        <f t="shared" si="155"/>
        <v>2005</v>
      </c>
      <c r="D4937" s="2">
        <v>0</v>
      </c>
      <c r="E4937" s="2">
        <v>0</v>
      </c>
      <c r="F4937" s="2">
        <v>26.39</v>
      </c>
      <c r="G4937" s="2">
        <v>2.41</v>
      </c>
      <c r="H4937" s="2">
        <v>0</v>
      </c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</row>
    <row r="4938" spans="1:41" x14ac:dyDescent="0.35">
      <c r="A4938" t="s">
        <v>4932</v>
      </c>
      <c r="B4938" s="1">
        <f t="shared" si="156"/>
        <v>38558.124999988067</v>
      </c>
      <c r="C4938">
        <f t="shared" si="155"/>
        <v>2005</v>
      </c>
      <c r="D4938" s="2">
        <v>0</v>
      </c>
      <c r="E4938" s="2">
        <v>0</v>
      </c>
      <c r="F4938" s="2">
        <v>25.34</v>
      </c>
      <c r="G4938" s="2">
        <v>2.48</v>
      </c>
      <c r="H4938" s="2">
        <v>0</v>
      </c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</row>
    <row r="4939" spans="1:41" x14ac:dyDescent="0.35">
      <c r="A4939" t="s">
        <v>4933</v>
      </c>
      <c r="B4939" s="1">
        <f t="shared" si="156"/>
        <v>38558.166666654732</v>
      </c>
      <c r="C4939">
        <f t="shared" si="155"/>
        <v>2005</v>
      </c>
      <c r="D4939" s="2">
        <v>0</v>
      </c>
      <c r="E4939" s="2">
        <v>0</v>
      </c>
      <c r="F4939" s="2">
        <v>24.46</v>
      </c>
      <c r="G4939" s="2">
        <v>2.48</v>
      </c>
      <c r="H4939" s="2">
        <v>0</v>
      </c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</row>
    <row r="4940" spans="1:41" x14ac:dyDescent="0.35">
      <c r="A4940" t="s">
        <v>4934</v>
      </c>
      <c r="B4940" s="1">
        <f t="shared" si="156"/>
        <v>38558.208333321396</v>
      </c>
      <c r="C4940">
        <f t="shared" si="155"/>
        <v>2005</v>
      </c>
      <c r="D4940" s="2">
        <v>0</v>
      </c>
      <c r="E4940" s="2">
        <v>0</v>
      </c>
      <c r="F4940" s="2">
        <v>23.5</v>
      </c>
      <c r="G4940" s="2">
        <v>2.5499999999999998</v>
      </c>
      <c r="H4940" s="2">
        <v>0</v>
      </c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</row>
    <row r="4941" spans="1:41" x14ac:dyDescent="0.35">
      <c r="A4941" t="s">
        <v>4935</v>
      </c>
      <c r="B4941" s="1">
        <f t="shared" si="156"/>
        <v>38558.24999998806</v>
      </c>
      <c r="C4941">
        <f t="shared" si="155"/>
        <v>2005</v>
      </c>
      <c r="D4941" s="2">
        <v>0</v>
      </c>
      <c r="E4941" s="2">
        <v>0</v>
      </c>
      <c r="F4941" s="2">
        <v>22.49</v>
      </c>
      <c r="G4941" s="2">
        <v>2.62</v>
      </c>
      <c r="H4941" s="2">
        <v>0</v>
      </c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</row>
    <row r="4942" spans="1:41" x14ac:dyDescent="0.35">
      <c r="A4942" t="s">
        <v>4936</v>
      </c>
      <c r="B4942" s="1">
        <f t="shared" si="156"/>
        <v>38558.291666654724</v>
      </c>
      <c r="C4942">
        <f t="shared" si="155"/>
        <v>2005</v>
      </c>
      <c r="D4942" s="2">
        <v>322.82</v>
      </c>
      <c r="E4942" s="2">
        <v>14.38</v>
      </c>
      <c r="F4942" s="2">
        <v>22.4</v>
      </c>
      <c r="G4942" s="2">
        <v>2.62</v>
      </c>
      <c r="H4942" s="2">
        <v>0</v>
      </c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</row>
    <row r="4943" spans="1:41" x14ac:dyDescent="0.35">
      <c r="A4943" t="s">
        <v>4937</v>
      </c>
      <c r="B4943" s="1">
        <f t="shared" si="156"/>
        <v>38558.333333321389</v>
      </c>
      <c r="C4943">
        <f t="shared" si="155"/>
        <v>2005</v>
      </c>
      <c r="D4943" s="2">
        <v>691.72</v>
      </c>
      <c r="E4943" s="2">
        <v>27.39</v>
      </c>
      <c r="F4943" s="2">
        <v>25.87</v>
      </c>
      <c r="G4943" s="2">
        <v>2.34</v>
      </c>
      <c r="H4943" s="2">
        <v>0</v>
      </c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</row>
    <row r="4944" spans="1:41" x14ac:dyDescent="0.35">
      <c r="A4944" t="s">
        <v>4938</v>
      </c>
      <c r="B4944" s="1">
        <f t="shared" si="156"/>
        <v>38558.374999988053</v>
      </c>
      <c r="C4944">
        <f t="shared" si="155"/>
        <v>2005</v>
      </c>
      <c r="D4944" s="2">
        <v>879.52</v>
      </c>
      <c r="E4944" s="2">
        <v>40.61</v>
      </c>
      <c r="F4944" s="2">
        <v>31.22</v>
      </c>
      <c r="G4944" s="2">
        <v>2.2799999999999998</v>
      </c>
      <c r="H4944" s="2">
        <v>0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</row>
    <row r="4945" spans="1:41" x14ac:dyDescent="0.35">
      <c r="A4945" t="s">
        <v>4939</v>
      </c>
      <c r="B4945" s="1">
        <f t="shared" si="156"/>
        <v>38558.416666654717</v>
      </c>
      <c r="C4945">
        <f t="shared" si="155"/>
        <v>2005</v>
      </c>
      <c r="D4945" s="2">
        <v>963.61</v>
      </c>
      <c r="E4945" s="2">
        <v>53.9</v>
      </c>
      <c r="F4945" s="2">
        <v>34.1</v>
      </c>
      <c r="G4945" s="2">
        <v>2.0699999999999998</v>
      </c>
      <c r="H4945" s="2">
        <v>0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</row>
    <row r="4946" spans="1:41" x14ac:dyDescent="0.35">
      <c r="A4946" t="s">
        <v>4940</v>
      </c>
      <c r="B4946" s="1">
        <f t="shared" si="156"/>
        <v>38558.458333321381</v>
      </c>
      <c r="C4946">
        <f t="shared" si="155"/>
        <v>2005</v>
      </c>
      <c r="D4946" s="2">
        <v>947.1</v>
      </c>
      <c r="E4946" s="2">
        <v>67.02</v>
      </c>
      <c r="F4946" s="2">
        <v>36.19</v>
      </c>
      <c r="G4946" s="2">
        <v>1.38</v>
      </c>
      <c r="H4946" s="2">
        <v>0</v>
      </c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</row>
    <row r="4947" spans="1:41" x14ac:dyDescent="0.35">
      <c r="A4947" t="s">
        <v>4941</v>
      </c>
      <c r="B4947" s="1">
        <f t="shared" si="156"/>
        <v>38558.499999988046</v>
      </c>
      <c r="C4947">
        <f t="shared" ref="C4947:C5010" si="157">YEAR(B4947)</f>
        <v>2005</v>
      </c>
      <c r="D4947" s="2">
        <v>881.99</v>
      </c>
      <c r="E4947" s="2">
        <v>78.86</v>
      </c>
      <c r="F4947" s="2">
        <v>37.53</v>
      </c>
      <c r="G4947" s="2">
        <v>3.03</v>
      </c>
      <c r="H4947" s="2">
        <v>0</v>
      </c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</row>
    <row r="4948" spans="1:41" x14ac:dyDescent="0.35">
      <c r="A4948" t="s">
        <v>4942</v>
      </c>
      <c r="B4948" s="1">
        <f t="shared" ref="B4948:B5011" si="158">B4947+1/24</f>
        <v>38558.54166665471</v>
      </c>
      <c r="C4948">
        <f t="shared" si="157"/>
        <v>2005</v>
      </c>
      <c r="D4948" s="2">
        <v>870.3</v>
      </c>
      <c r="E4948" s="2">
        <v>80.22</v>
      </c>
      <c r="F4948" s="2">
        <v>38.28</v>
      </c>
      <c r="G4948" s="2">
        <v>4.21</v>
      </c>
      <c r="H4948" s="2">
        <v>0</v>
      </c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</row>
    <row r="4949" spans="1:41" x14ac:dyDescent="0.35">
      <c r="A4949" t="s">
        <v>4943</v>
      </c>
      <c r="B4949" s="1">
        <f t="shared" si="158"/>
        <v>38558.583333321374</v>
      </c>
      <c r="C4949">
        <f t="shared" si="157"/>
        <v>2005</v>
      </c>
      <c r="D4949" s="2">
        <v>1000.63</v>
      </c>
      <c r="E4949" s="2">
        <v>68.94</v>
      </c>
      <c r="F4949" s="2">
        <v>38.75</v>
      </c>
      <c r="G4949" s="2">
        <v>4.97</v>
      </c>
      <c r="H4949" s="2">
        <v>0</v>
      </c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</row>
    <row r="4950" spans="1:41" x14ac:dyDescent="0.35">
      <c r="A4950" t="s">
        <v>4944</v>
      </c>
      <c r="B4950" s="1">
        <f t="shared" si="158"/>
        <v>38558.624999988038</v>
      </c>
      <c r="C4950">
        <f t="shared" si="157"/>
        <v>2005</v>
      </c>
      <c r="D4950" s="2">
        <v>1053.2</v>
      </c>
      <c r="E4950" s="2">
        <v>55.89</v>
      </c>
      <c r="F4950" s="2">
        <v>38.869999999999997</v>
      </c>
      <c r="G4950" s="2">
        <v>5.45</v>
      </c>
      <c r="H4950" s="2">
        <v>0</v>
      </c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</row>
    <row r="4951" spans="1:41" x14ac:dyDescent="0.35">
      <c r="A4951" t="s">
        <v>4945</v>
      </c>
      <c r="B4951" s="1">
        <f t="shared" si="158"/>
        <v>38558.666666654703</v>
      </c>
      <c r="C4951">
        <f t="shared" si="157"/>
        <v>2005</v>
      </c>
      <c r="D4951" s="2">
        <v>1079.98</v>
      </c>
      <c r="E4951" s="2">
        <v>42.61</v>
      </c>
      <c r="F4951" s="2">
        <v>38.58</v>
      </c>
      <c r="G4951" s="2">
        <v>5.72</v>
      </c>
      <c r="H4951" s="2">
        <v>0</v>
      </c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</row>
    <row r="4952" spans="1:41" x14ac:dyDescent="0.35">
      <c r="A4952" t="s">
        <v>4946</v>
      </c>
      <c r="B4952" s="1">
        <f t="shared" si="158"/>
        <v>38558.708333321367</v>
      </c>
      <c r="C4952">
        <f t="shared" si="157"/>
        <v>2005</v>
      </c>
      <c r="D4952" s="2">
        <v>1027.47</v>
      </c>
      <c r="E4952" s="2">
        <v>29.37</v>
      </c>
      <c r="F4952" s="2">
        <v>37.78</v>
      </c>
      <c r="G4952" s="2">
        <v>5.66</v>
      </c>
      <c r="H4952" s="2">
        <v>0</v>
      </c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</row>
    <row r="4953" spans="1:41" x14ac:dyDescent="0.35">
      <c r="A4953" t="s">
        <v>4947</v>
      </c>
      <c r="B4953" s="1">
        <f t="shared" si="158"/>
        <v>38558.749999988031</v>
      </c>
      <c r="C4953">
        <f t="shared" si="157"/>
        <v>2005</v>
      </c>
      <c r="D4953" s="2">
        <v>899.47</v>
      </c>
      <c r="E4953" s="2">
        <v>16.32</v>
      </c>
      <c r="F4953" s="2">
        <v>36.51</v>
      </c>
      <c r="G4953" s="2">
        <v>5.17</v>
      </c>
      <c r="H4953" s="2">
        <v>0</v>
      </c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</row>
    <row r="4954" spans="1:41" x14ac:dyDescent="0.35">
      <c r="A4954" t="s">
        <v>4948</v>
      </c>
      <c r="B4954" s="1">
        <f t="shared" si="158"/>
        <v>38558.791666654695</v>
      </c>
      <c r="C4954">
        <f t="shared" si="157"/>
        <v>2005</v>
      </c>
      <c r="D4954" s="2">
        <v>826.1</v>
      </c>
      <c r="E4954" s="2">
        <v>3.62</v>
      </c>
      <c r="F4954" s="2">
        <v>34.700000000000003</v>
      </c>
      <c r="G4954" s="2">
        <v>4.1399999999999997</v>
      </c>
      <c r="H4954" s="2">
        <v>0</v>
      </c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</row>
    <row r="4955" spans="1:41" x14ac:dyDescent="0.35">
      <c r="A4955" t="s">
        <v>4949</v>
      </c>
      <c r="B4955" s="1">
        <f t="shared" si="158"/>
        <v>38558.83333332136</v>
      </c>
      <c r="C4955">
        <f t="shared" si="157"/>
        <v>2005</v>
      </c>
      <c r="D4955" s="2">
        <v>0</v>
      </c>
      <c r="E4955" s="2">
        <v>0</v>
      </c>
      <c r="F4955" s="2">
        <v>33.03</v>
      </c>
      <c r="G4955" s="2">
        <v>3.17</v>
      </c>
      <c r="H4955" s="2">
        <v>0</v>
      </c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</row>
    <row r="4956" spans="1:41" x14ac:dyDescent="0.35">
      <c r="A4956" t="s">
        <v>4950</v>
      </c>
      <c r="B4956" s="1">
        <f t="shared" si="158"/>
        <v>38558.874999988024</v>
      </c>
      <c r="C4956">
        <f t="shared" si="157"/>
        <v>2005</v>
      </c>
      <c r="D4956" s="2">
        <v>0</v>
      </c>
      <c r="E4956" s="2">
        <v>0</v>
      </c>
      <c r="F4956" s="2">
        <v>32.08</v>
      </c>
      <c r="G4956" s="2">
        <v>2.48</v>
      </c>
      <c r="H4956" s="2">
        <v>0</v>
      </c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</row>
    <row r="4957" spans="1:41" x14ac:dyDescent="0.35">
      <c r="A4957" t="s">
        <v>4951</v>
      </c>
      <c r="B4957" s="1">
        <f t="shared" si="158"/>
        <v>38558.916666654688</v>
      </c>
      <c r="C4957">
        <f t="shared" si="157"/>
        <v>2005</v>
      </c>
      <c r="D4957" s="2">
        <v>0</v>
      </c>
      <c r="E4957" s="2">
        <v>0</v>
      </c>
      <c r="F4957" s="2">
        <v>30.83</v>
      </c>
      <c r="G4957" s="2">
        <v>1.79</v>
      </c>
      <c r="H4957" s="2">
        <v>0</v>
      </c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</row>
    <row r="4958" spans="1:41" x14ac:dyDescent="0.35">
      <c r="A4958" t="s">
        <v>4952</v>
      </c>
      <c r="B4958" s="1">
        <f t="shared" si="158"/>
        <v>38558.958333321352</v>
      </c>
      <c r="C4958">
        <f t="shared" si="157"/>
        <v>2005</v>
      </c>
      <c r="D4958" s="2">
        <v>0</v>
      </c>
      <c r="E4958" s="2">
        <v>0</v>
      </c>
      <c r="F4958" s="2">
        <v>30.01</v>
      </c>
      <c r="G4958" s="2">
        <v>1.17</v>
      </c>
      <c r="H4958" s="2">
        <v>0</v>
      </c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</row>
    <row r="4959" spans="1:41" x14ac:dyDescent="0.35">
      <c r="A4959" t="s">
        <v>4953</v>
      </c>
      <c r="B4959" s="1">
        <f t="shared" si="158"/>
        <v>38558.999999988016</v>
      </c>
      <c r="C4959">
        <f t="shared" si="157"/>
        <v>2005</v>
      </c>
      <c r="D4959" s="2">
        <v>0</v>
      </c>
      <c r="E4959" s="2">
        <v>0</v>
      </c>
      <c r="F4959" s="2">
        <v>30</v>
      </c>
      <c r="G4959" s="2">
        <v>1.17</v>
      </c>
      <c r="H4959" s="2">
        <v>0</v>
      </c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</row>
    <row r="4960" spans="1:41" x14ac:dyDescent="0.35">
      <c r="A4960" t="s">
        <v>4954</v>
      </c>
      <c r="B4960" s="1">
        <f t="shared" si="158"/>
        <v>38559.041666654681</v>
      </c>
      <c r="C4960">
        <f t="shared" si="157"/>
        <v>2005</v>
      </c>
      <c r="D4960" s="2">
        <v>0</v>
      </c>
      <c r="E4960" s="2">
        <v>0</v>
      </c>
      <c r="F4960" s="2">
        <v>28.63</v>
      </c>
      <c r="G4960" s="2">
        <v>1.38</v>
      </c>
      <c r="H4960" s="2">
        <v>0</v>
      </c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</row>
    <row r="4961" spans="1:41" x14ac:dyDescent="0.35">
      <c r="A4961" t="s">
        <v>4955</v>
      </c>
      <c r="B4961" s="1">
        <f t="shared" si="158"/>
        <v>38559.083333321345</v>
      </c>
      <c r="C4961">
        <f t="shared" si="157"/>
        <v>2005</v>
      </c>
      <c r="D4961" s="2">
        <v>0</v>
      </c>
      <c r="E4961" s="2">
        <v>0</v>
      </c>
      <c r="F4961" s="2">
        <v>27.09</v>
      </c>
      <c r="G4961" s="2">
        <v>1.72</v>
      </c>
      <c r="H4961" s="2">
        <v>0</v>
      </c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</row>
    <row r="4962" spans="1:41" x14ac:dyDescent="0.35">
      <c r="A4962" t="s">
        <v>4956</v>
      </c>
      <c r="B4962" s="1">
        <f t="shared" si="158"/>
        <v>38559.124999988009</v>
      </c>
      <c r="C4962">
        <f t="shared" si="157"/>
        <v>2005</v>
      </c>
      <c r="D4962" s="2">
        <v>0</v>
      </c>
      <c r="E4962" s="2">
        <v>0</v>
      </c>
      <c r="F4962" s="2">
        <v>25.92</v>
      </c>
      <c r="G4962" s="2">
        <v>1.86</v>
      </c>
      <c r="H4962" s="2">
        <v>0</v>
      </c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</row>
    <row r="4963" spans="1:41" x14ac:dyDescent="0.35">
      <c r="A4963" t="s">
        <v>4957</v>
      </c>
      <c r="B4963" s="1">
        <f t="shared" si="158"/>
        <v>38559.166666654673</v>
      </c>
      <c r="C4963">
        <f t="shared" si="157"/>
        <v>2005</v>
      </c>
      <c r="D4963" s="2">
        <v>0</v>
      </c>
      <c r="E4963" s="2">
        <v>0</v>
      </c>
      <c r="F4963" s="2">
        <v>24.58</v>
      </c>
      <c r="G4963" s="2">
        <v>2.14</v>
      </c>
      <c r="H4963" s="2">
        <v>0</v>
      </c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</row>
    <row r="4964" spans="1:41" x14ac:dyDescent="0.35">
      <c r="A4964" t="s">
        <v>4958</v>
      </c>
      <c r="B4964" s="1">
        <f t="shared" si="158"/>
        <v>38559.208333321338</v>
      </c>
      <c r="C4964">
        <f t="shared" si="157"/>
        <v>2005</v>
      </c>
      <c r="D4964" s="2">
        <v>0</v>
      </c>
      <c r="E4964" s="2">
        <v>0</v>
      </c>
      <c r="F4964" s="2">
        <v>23.41</v>
      </c>
      <c r="G4964" s="2">
        <v>2.34</v>
      </c>
      <c r="H4964" s="2">
        <v>0</v>
      </c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</row>
    <row r="4965" spans="1:41" x14ac:dyDescent="0.35">
      <c r="A4965" t="s">
        <v>4959</v>
      </c>
      <c r="B4965" s="1">
        <f t="shared" si="158"/>
        <v>38559.249999988002</v>
      </c>
      <c r="C4965">
        <f t="shared" si="157"/>
        <v>2005</v>
      </c>
      <c r="D4965" s="2">
        <v>0</v>
      </c>
      <c r="E4965" s="2">
        <v>0</v>
      </c>
      <c r="F4965" s="2">
        <v>22.27</v>
      </c>
      <c r="G4965" s="2">
        <v>2.62</v>
      </c>
      <c r="H4965" s="2">
        <v>0</v>
      </c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</row>
    <row r="4966" spans="1:41" x14ac:dyDescent="0.35">
      <c r="A4966" t="s">
        <v>4960</v>
      </c>
      <c r="B4966" s="1">
        <f t="shared" si="158"/>
        <v>38559.291666654666</v>
      </c>
      <c r="C4966">
        <f t="shared" si="157"/>
        <v>2005</v>
      </c>
      <c r="D4966" s="2">
        <v>274.64</v>
      </c>
      <c r="E4966" s="2">
        <v>14.29</v>
      </c>
      <c r="F4966" s="2">
        <v>22.3</v>
      </c>
      <c r="G4966" s="2">
        <v>2.9</v>
      </c>
      <c r="H4966" s="2">
        <v>0</v>
      </c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</row>
    <row r="4967" spans="1:41" x14ac:dyDescent="0.35">
      <c r="A4967" t="s">
        <v>4961</v>
      </c>
      <c r="B4967" s="1">
        <f t="shared" si="158"/>
        <v>38559.33333332133</v>
      </c>
      <c r="C4967">
        <f t="shared" si="157"/>
        <v>2005</v>
      </c>
      <c r="D4967" s="2">
        <v>705.31</v>
      </c>
      <c r="E4967" s="2">
        <v>27.31</v>
      </c>
      <c r="F4967" s="2">
        <v>26.28</v>
      </c>
      <c r="G4967" s="2">
        <v>3.1</v>
      </c>
      <c r="H4967" s="2">
        <v>0</v>
      </c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</row>
    <row r="4968" spans="1:41" x14ac:dyDescent="0.35">
      <c r="A4968" t="s">
        <v>4962</v>
      </c>
      <c r="B4968" s="1">
        <f t="shared" si="158"/>
        <v>38559.374999987995</v>
      </c>
      <c r="C4968">
        <f t="shared" si="157"/>
        <v>2005</v>
      </c>
      <c r="D4968" s="2">
        <v>877.42</v>
      </c>
      <c r="E4968" s="2">
        <v>40.53</v>
      </c>
      <c r="F4968" s="2">
        <v>29.82</v>
      </c>
      <c r="G4968" s="2">
        <v>3.93</v>
      </c>
      <c r="H4968" s="2">
        <v>0</v>
      </c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</row>
    <row r="4969" spans="1:41" x14ac:dyDescent="0.35">
      <c r="A4969" t="s">
        <v>4963</v>
      </c>
      <c r="B4969" s="1">
        <f t="shared" si="158"/>
        <v>38559.416666654659</v>
      </c>
      <c r="C4969">
        <f t="shared" si="157"/>
        <v>2005</v>
      </c>
      <c r="D4969" s="2">
        <v>955.19</v>
      </c>
      <c r="E4969" s="2">
        <v>53.82</v>
      </c>
      <c r="F4969" s="2">
        <v>31.75</v>
      </c>
      <c r="G4969" s="2">
        <v>3.66</v>
      </c>
      <c r="H4969" s="2">
        <v>0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</row>
    <row r="4970" spans="1:41" x14ac:dyDescent="0.35">
      <c r="A4970" t="s">
        <v>4964</v>
      </c>
      <c r="B4970" s="1">
        <f t="shared" si="158"/>
        <v>38559.458333321323</v>
      </c>
      <c r="C4970">
        <f t="shared" si="157"/>
        <v>2005</v>
      </c>
      <c r="D4970" s="2">
        <v>960.17</v>
      </c>
      <c r="E4970" s="2">
        <v>66.92</v>
      </c>
      <c r="F4970" s="2">
        <v>33.32</v>
      </c>
      <c r="G4970" s="2">
        <v>3.66</v>
      </c>
      <c r="H4970" s="2">
        <v>0</v>
      </c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</row>
    <row r="4971" spans="1:41" x14ac:dyDescent="0.35">
      <c r="A4971" t="s">
        <v>4965</v>
      </c>
      <c r="B4971" s="1">
        <f t="shared" si="158"/>
        <v>38559.499999987987</v>
      </c>
      <c r="C4971">
        <f t="shared" si="157"/>
        <v>2005</v>
      </c>
      <c r="D4971" s="2">
        <v>885.9</v>
      </c>
      <c r="E4971" s="2">
        <v>78.7</v>
      </c>
      <c r="F4971" s="2">
        <v>34.450000000000003</v>
      </c>
      <c r="G4971" s="2">
        <v>3.79</v>
      </c>
      <c r="H4971" s="2">
        <v>0</v>
      </c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</row>
    <row r="4972" spans="1:41" x14ac:dyDescent="0.35">
      <c r="A4972" t="s">
        <v>4966</v>
      </c>
      <c r="B4972" s="1">
        <f t="shared" si="158"/>
        <v>38559.541666654652</v>
      </c>
      <c r="C4972">
        <f t="shared" si="157"/>
        <v>2005</v>
      </c>
      <c r="D4972" s="2">
        <v>880.77</v>
      </c>
      <c r="E4972" s="2">
        <v>80.040000000000006</v>
      </c>
      <c r="F4972" s="2">
        <v>35.01</v>
      </c>
      <c r="G4972" s="2">
        <v>3.86</v>
      </c>
      <c r="H4972" s="2">
        <v>0</v>
      </c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</row>
    <row r="4973" spans="1:41" x14ac:dyDescent="0.35">
      <c r="A4973" t="s">
        <v>4967</v>
      </c>
      <c r="B4973" s="1">
        <f t="shared" si="158"/>
        <v>38559.583333321316</v>
      </c>
      <c r="C4973">
        <f t="shared" si="157"/>
        <v>2005</v>
      </c>
      <c r="D4973" s="2">
        <v>1004.47</v>
      </c>
      <c r="E4973" s="2">
        <v>68.849999999999994</v>
      </c>
      <c r="F4973" s="2">
        <v>35.17</v>
      </c>
      <c r="G4973" s="2">
        <v>3.93</v>
      </c>
      <c r="H4973" s="2">
        <v>0</v>
      </c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</row>
    <row r="4974" spans="1:41" x14ac:dyDescent="0.35">
      <c r="A4974" t="s">
        <v>4968</v>
      </c>
      <c r="B4974" s="1">
        <f t="shared" si="158"/>
        <v>38559.62499998798</v>
      </c>
      <c r="C4974">
        <f t="shared" si="157"/>
        <v>2005</v>
      </c>
      <c r="D4974" s="2">
        <v>1093.49</v>
      </c>
      <c r="E4974" s="2">
        <v>55.82</v>
      </c>
      <c r="F4974" s="2">
        <v>35.200000000000003</v>
      </c>
      <c r="G4974" s="2">
        <v>3.86</v>
      </c>
      <c r="H4974" s="2">
        <v>0</v>
      </c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</row>
    <row r="4975" spans="1:41" x14ac:dyDescent="0.35">
      <c r="A4975" t="s">
        <v>4969</v>
      </c>
      <c r="B4975" s="1">
        <f t="shared" si="158"/>
        <v>38559.666666654644</v>
      </c>
      <c r="C4975">
        <f t="shared" si="157"/>
        <v>2005</v>
      </c>
      <c r="D4975" s="2">
        <v>1094.97</v>
      </c>
      <c r="E4975" s="2">
        <v>42.54</v>
      </c>
      <c r="F4975" s="2">
        <v>35.090000000000003</v>
      </c>
      <c r="G4975" s="2">
        <v>3.86</v>
      </c>
      <c r="H4975" s="2">
        <v>0</v>
      </c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</row>
    <row r="4976" spans="1:41" x14ac:dyDescent="0.35">
      <c r="A4976" t="s">
        <v>4970</v>
      </c>
      <c r="B4976" s="1">
        <f t="shared" si="158"/>
        <v>38559.708333321309</v>
      </c>
      <c r="C4976">
        <f t="shared" si="157"/>
        <v>2005</v>
      </c>
      <c r="D4976" s="2">
        <v>995.38</v>
      </c>
      <c r="E4976" s="2">
        <v>29.29</v>
      </c>
      <c r="F4976" s="2">
        <v>34.72</v>
      </c>
      <c r="G4976" s="2">
        <v>3.86</v>
      </c>
      <c r="H4976" s="2">
        <v>0</v>
      </c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</row>
    <row r="4977" spans="1:41" x14ac:dyDescent="0.35">
      <c r="A4977" t="s">
        <v>4971</v>
      </c>
      <c r="B4977" s="1">
        <f t="shared" si="158"/>
        <v>38559.749999987973</v>
      </c>
      <c r="C4977">
        <f t="shared" si="157"/>
        <v>2005</v>
      </c>
      <c r="D4977" s="2">
        <v>893.58</v>
      </c>
      <c r="E4977" s="2">
        <v>16.239999999999998</v>
      </c>
      <c r="F4977" s="2">
        <v>33.9</v>
      </c>
      <c r="G4977" s="2">
        <v>3.45</v>
      </c>
      <c r="H4977" s="2">
        <v>0</v>
      </c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</row>
    <row r="4978" spans="1:41" x14ac:dyDescent="0.35">
      <c r="A4978" t="s">
        <v>4972</v>
      </c>
      <c r="B4978" s="1">
        <f t="shared" si="158"/>
        <v>38559.791666654637</v>
      </c>
      <c r="C4978">
        <f t="shared" si="157"/>
        <v>2005</v>
      </c>
      <c r="D4978" s="2">
        <v>800.66</v>
      </c>
      <c r="E4978" s="2">
        <v>3.52</v>
      </c>
      <c r="F4978" s="2">
        <v>32.61</v>
      </c>
      <c r="G4978" s="2">
        <v>2.76</v>
      </c>
      <c r="H4978" s="2">
        <v>0</v>
      </c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</row>
    <row r="4979" spans="1:41" x14ac:dyDescent="0.35">
      <c r="A4979" t="s">
        <v>4973</v>
      </c>
      <c r="B4979" s="1">
        <f t="shared" si="158"/>
        <v>38559.833333321301</v>
      </c>
      <c r="C4979">
        <f t="shared" si="157"/>
        <v>2005</v>
      </c>
      <c r="D4979" s="2">
        <v>0</v>
      </c>
      <c r="E4979" s="2">
        <v>0</v>
      </c>
      <c r="F4979" s="2">
        <v>31.24</v>
      </c>
      <c r="G4979" s="2">
        <v>1.59</v>
      </c>
      <c r="H4979" s="2">
        <v>0</v>
      </c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</row>
    <row r="4980" spans="1:41" x14ac:dyDescent="0.35">
      <c r="A4980" t="s">
        <v>4974</v>
      </c>
      <c r="B4980" s="1">
        <f t="shared" si="158"/>
        <v>38559.874999987966</v>
      </c>
      <c r="C4980">
        <f t="shared" si="157"/>
        <v>2005</v>
      </c>
      <c r="D4980" s="2">
        <v>0</v>
      </c>
      <c r="E4980" s="2">
        <v>0</v>
      </c>
      <c r="F4980" s="2">
        <v>30.51</v>
      </c>
      <c r="G4980" s="2">
        <v>0.97</v>
      </c>
      <c r="H4980" s="2">
        <v>0</v>
      </c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</row>
    <row r="4981" spans="1:41" x14ac:dyDescent="0.35">
      <c r="A4981" t="s">
        <v>4975</v>
      </c>
      <c r="B4981" s="1">
        <f t="shared" si="158"/>
        <v>38559.91666665463</v>
      </c>
      <c r="C4981">
        <f t="shared" si="157"/>
        <v>2005</v>
      </c>
      <c r="D4981" s="2">
        <v>0</v>
      </c>
      <c r="E4981" s="2">
        <v>0</v>
      </c>
      <c r="F4981" s="2">
        <v>29.81</v>
      </c>
      <c r="G4981" s="2">
        <v>0.76</v>
      </c>
      <c r="H4981" s="2">
        <v>0</v>
      </c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</row>
    <row r="4982" spans="1:41" x14ac:dyDescent="0.35">
      <c r="A4982" t="s">
        <v>4976</v>
      </c>
      <c r="B4982" s="1">
        <f t="shared" si="158"/>
        <v>38559.958333321294</v>
      </c>
      <c r="C4982">
        <f t="shared" si="157"/>
        <v>2005</v>
      </c>
      <c r="D4982" s="2">
        <v>0</v>
      </c>
      <c r="E4982" s="2">
        <v>0</v>
      </c>
      <c r="F4982" s="2">
        <v>29.79</v>
      </c>
      <c r="G4982" s="2">
        <v>0.76</v>
      </c>
      <c r="H4982" s="2">
        <v>0</v>
      </c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</row>
    <row r="4983" spans="1:41" x14ac:dyDescent="0.35">
      <c r="A4983" t="s">
        <v>4977</v>
      </c>
      <c r="B4983" s="1">
        <f t="shared" si="158"/>
        <v>38559.999999987958</v>
      </c>
      <c r="C4983">
        <f t="shared" si="157"/>
        <v>2005</v>
      </c>
      <c r="D4983" s="2">
        <v>0</v>
      </c>
      <c r="E4983" s="2">
        <v>0</v>
      </c>
      <c r="F4983" s="2">
        <v>29.18</v>
      </c>
      <c r="G4983" s="2">
        <v>0.83</v>
      </c>
      <c r="H4983" s="2">
        <v>0</v>
      </c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</row>
    <row r="4984" spans="1:41" x14ac:dyDescent="0.35">
      <c r="A4984" t="s">
        <v>4978</v>
      </c>
      <c r="B4984" s="1">
        <f t="shared" si="158"/>
        <v>38560.041666654623</v>
      </c>
      <c r="C4984">
        <f t="shared" si="157"/>
        <v>2005</v>
      </c>
      <c r="D4984" s="2">
        <v>0</v>
      </c>
      <c r="E4984" s="2">
        <v>0</v>
      </c>
      <c r="F4984" s="2">
        <v>28.49</v>
      </c>
      <c r="G4984" s="2">
        <v>0.9</v>
      </c>
      <c r="H4984" s="2">
        <v>0</v>
      </c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</row>
    <row r="4985" spans="1:41" x14ac:dyDescent="0.35">
      <c r="A4985" t="s">
        <v>4979</v>
      </c>
      <c r="B4985" s="1">
        <f t="shared" si="158"/>
        <v>38560.083333321287</v>
      </c>
      <c r="C4985">
        <f t="shared" si="157"/>
        <v>2005</v>
      </c>
      <c r="D4985" s="2">
        <v>0</v>
      </c>
      <c r="E4985" s="2">
        <v>0</v>
      </c>
      <c r="F4985" s="2">
        <v>27.84</v>
      </c>
      <c r="G4985" s="2">
        <v>1.03</v>
      </c>
      <c r="H4985" s="2">
        <v>0</v>
      </c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</row>
    <row r="4986" spans="1:41" x14ac:dyDescent="0.35">
      <c r="A4986" t="s">
        <v>4980</v>
      </c>
      <c r="B4986" s="1">
        <f t="shared" si="158"/>
        <v>38560.124999987951</v>
      </c>
      <c r="C4986">
        <f t="shared" si="157"/>
        <v>2005</v>
      </c>
      <c r="D4986" s="2">
        <v>0</v>
      </c>
      <c r="E4986" s="2">
        <v>0</v>
      </c>
      <c r="F4986" s="2">
        <v>27.12</v>
      </c>
      <c r="G4986" s="2">
        <v>1.31</v>
      </c>
      <c r="H4986" s="2">
        <v>0</v>
      </c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</row>
    <row r="4987" spans="1:41" x14ac:dyDescent="0.35">
      <c r="A4987" t="s">
        <v>4981</v>
      </c>
      <c r="B4987" s="1">
        <f t="shared" si="158"/>
        <v>38560.166666654615</v>
      </c>
      <c r="C4987">
        <f t="shared" si="157"/>
        <v>2005</v>
      </c>
      <c r="D4987" s="2">
        <v>0</v>
      </c>
      <c r="E4987" s="2">
        <v>0</v>
      </c>
      <c r="F4987" s="2">
        <v>26.32</v>
      </c>
      <c r="G4987" s="2">
        <v>1.38</v>
      </c>
      <c r="H4987" s="2">
        <v>0</v>
      </c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</row>
    <row r="4988" spans="1:41" x14ac:dyDescent="0.35">
      <c r="A4988" t="s">
        <v>4982</v>
      </c>
      <c r="B4988" s="1">
        <f t="shared" si="158"/>
        <v>38560.208333321279</v>
      </c>
      <c r="C4988">
        <f t="shared" si="157"/>
        <v>2005</v>
      </c>
      <c r="D4988" s="2">
        <v>0</v>
      </c>
      <c r="E4988" s="2">
        <v>0</v>
      </c>
      <c r="F4988" s="2">
        <v>25.21</v>
      </c>
      <c r="G4988" s="2">
        <v>1.52</v>
      </c>
      <c r="H4988" s="2">
        <v>0</v>
      </c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</row>
    <row r="4989" spans="1:41" x14ac:dyDescent="0.35">
      <c r="A4989" t="s">
        <v>4983</v>
      </c>
      <c r="B4989" s="1">
        <f t="shared" si="158"/>
        <v>38560.249999987944</v>
      </c>
      <c r="C4989">
        <f t="shared" si="157"/>
        <v>2005</v>
      </c>
      <c r="D4989" s="2">
        <v>0</v>
      </c>
      <c r="E4989" s="2">
        <v>0</v>
      </c>
      <c r="F4989" s="2">
        <v>23.59</v>
      </c>
      <c r="G4989" s="2">
        <v>1.72</v>
      </c>
      <c r="H4989" s="2">
        <v>0</v>
      </c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</row>
    <row r="4990" spans="1:41" x14ac:dyDescent="0.35">
      <c r="A4990" t="s">
        <v>4984</v>
      </c>
      <c r="B4990" s="1">
        <f t="shared" si="158"/>
        <v>38560.291666654608</v>
      </c>
      <c r="C4990">
        <f t="shared" si="157"/>
        <v>2005</v>
      </c>
      <c r="D4990" s="2">
        <v>296.39</v>
      </c>
      <c r="E4990" s="2">
        <v>14.2</v>
      </c>
      <c r="F4990" s="2">
        <v>22.5</v>
      </c>
      <c r="G4990" s="2">
        <v>2.0699999999999998</v>
      </c>
      <c r="H4990" s="2">
        <v>0</v>
      </c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</row>
    <row r="4991" spans="1:41" x14ac:dyDescent="0.35">
      <c r="A4991" t="s">
        <v>4985</v>
      </c>
      <c r="B4991" s="1">
        <f t="shared" si="158"/>
        <v>38560.333333321272</v>
      </c>
      <c r="C4991">
        <f t="shared" si="157"/>
        <v>2005</v>
      </c>
      <c r="D4991" s="2">
        <v>669.82</v>
      </c>
      <c r="E4991" s="2">
        <v>27.22</v>
      </c>
      <c r="F4991" s="2">
        <v>25.55</v>
      </c>
      <c r="G4991" s="2">
        <v>1.79</v>
      </c>
      <c r="H4991" s="2">
        <v>0</v>
      </c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</row>
    <row r="4992" spans="1:41" x14ac:dyDescent="0.35">
      <c r="A4992" t="s">
        <v>4986</v>
      </c>
      <c r="B4992" s="1">
        <f t="shared" si="158"/>
        <v>38560.374999987936</v>
      </c>
      <c r="C4992">
        <f t="shared" si="157"/>
        <v>2005</v>
      </c>
      <c r="D4992" s="2">
        <v>877.64</v>
      </c>
      <c r="E4992" s="2">
        <v>40.450000000000003</v>
      </c>
      <c r="F4992" s="2">
        <v>30.02</v>
      </c>
      <c r="G4992" s="2">
        <v>1.66</v>
      </c>
      <c r="H4992" s="2">
        <v>0</v>
      </c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</row>
    <row r="4993" spans="1:41" x14ac:dyDescent="0.35">
      <c r="A4993" t="s">
        <v>4987</v>
      </c>
      <c r="B4993" s="1">
        <f t="shared" si="158"/>
        <v>38560.416666654601</v>
      </c>
      <c r="C4993">
        <f t="shared" si="157"/>
        <v>2005</v>
      </c>
      <c r="D4993" s="2">
        <v>951.53</v>
      </c>
      <c r="E4993" s="2">
        <v>53.74</v>
      </c>
      <c r="F4993" s="2">
        <v>33.04</v>
      </c>
      <c r="G4993" s="2">
        <v>0.41</v>
      </c>
      <c r="H4993" s="2">
        <v>0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</row>
    <row r="4994" spans="1:41" x14ac:dyDescent="0.35">
      <c r="A4994" t="s">
        <v>4988</v>
      </c>
      <c r="B4994" s="1">
        <f t="shared" si="158"/>
        <v>38560.458333321265</v>
      </c>
      <c r="C4994">
        <f t="shared" si="157"/>
        <v>2005</v>
      </c>
      <c r="D4994" s="2">
        <v>947.35</v>
      </c>
      <c r="E4994" s="2">
        <v>66.83</v>
      </c>
      <c r="F4994" s="2">
        <v>34.76</v>
      </c>
      <c r="G4994" s="2">
        <v>1.45</v>
      </c>
      <c r="H4994" s="2">
        <v>0</v>
      </c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</row>
    <row r="4995" spans="1:41" x14ac:dyDescent="0.35">
      <c r="A4995" t="s">
        <v>4989</v>
      </c>
      <c r="B4995" s="1">
        <f t="shared" si="158"/>
        <v>38560.499999987929</v>
      </c>
      <c r="C4995">
        <f t="shared" si="157"/>
        <v>2005</v>
      </c>
      <c r="D4995" s="2">
        <v>868.67</v>
      </c>
      <c r="E4995" s="2">
        <v>78.540000000000006</v>
      </c>
      <c r="F4995" s="2">
        <v>36.07</v>
      </c>
      <c r="G4995" s="2">
        <v>2.83</v>
      </c>
      <c r="H4995" s="2">
        <v>0</v>
      </c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</row>
    <row r="4996" spans="1:41" x14ac:dyDescent="0.35">
      <c r="A4996" t="s">
        <v>4990</v>
      </c>
      <c r="B4996" s="1">
        <f t="shared" si="158"/>
        <v>38560.541666654593</v>
      </c>
      <c r="C4996">
        <f t="shared" si="157"/>
        <v>2005</v>
      </c>
      <c r="D4996" s="2">
        <v>875.24</v>
      </c>
      <c r="E4996" s="2">
        <v>79.86</v>
      </c>
      <c r="F4996" s="2">
        <v>36.840000000000003</v>
      </c>
      <c r="G4996" s="2">
        <v>3.93</v>
      </c>
      <c r="H4996" s="2">
        <v>0</v>
      </c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</row>
    <row r="4997" spans="1:41" x14ac:dyDescent="0.35">
      <c r="A4997" t="s">
        <v>4991</v>
      </c>
      <c r="B4997" s="1">
        <f t="shared" si="158"/>
        <v>38560.583333321258</v>
      </c>
      <c r="C4997">
        <f t="shared" si="157"/>
        <v>2005</v>
      </c>
      <c r="D4997" s="2">
        <v>990.62</v>
      </c>
      <c r="E4997" s="2">
        <v>68.75</v>
      </c>
      <c r="F4997" s="2">
        <v>37.33</v>
      </c>
      <c r="G4997" s="2">
        <v>4.76</v>
      </c>
      <c r="H4997" s="2">
        <v>0</v>
      </c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</row>
    <row r="4998" spans="1:41" x14ac:dyDescent="0.35">
      <c r="A4998" t="s">
        <v>4992</v>
      </c>
      <c r="B4998" s="1">
        <f t="shared" si="158"/>
        <v>38560.624999987922</v>
      </c>
      <c r="C4998">
        <f t="shared" si="157"/>
        <v>2005</v>
      </c>
      <c r="D4998" s="2">
        <v>1069.98</v>
      </c>
      <c r="E4998" s="2">
        <v>55.74</v>
      </c>
      <c r="F4998" s="2">
        <v>37.54</v>
      </c>
      <c r="G4998" s="2">
        <v>5.38</v>
      </c>
      <c r="H4998" s="2">
        <v>0</v>
      </c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</row>
    <row r="4999" spans="1:41" x14ac:dyDescent="0.35">
      <c r="A4999" t="s">
        <v>4993</v>
      </c>
      <c r="B4999" s="1">
        <f t="shared" si="158"/>
        <v>38560.666666654586</v>
      </c>
      <c r="C4999">
        <f t="shared" si="157"/>
        <v>2005</v>
      </c>
      <c r="D4999" s="2">
        <v>1066.48</v>
      </c>
      <c r="E4999" s="2">
        <v>42.46</v>
      </c>
      <c r="F4999" s="2">
        <v>37.32</v>
      </c>
      <c r="G4999" s="2">
        <v>5.59</v>
      </c>
      <c r="H4999" s="2">
        <v>0</v>
      </c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</row>
    <row r="5000" spans="1:41" x14ac:dyDescent="0.35">
      <c r="A5000" t="s">
        <v>4994</v>
      </c>
      <c r="B5000" s="1">
        <f t="shared" si="158"/>
        <v>38560.70833332125</v>
      </c>
      <c r="C5000">
        <f t="shared" si="157"/>
        <v>2005</v>
      </c>
      <c r="D5000" s="2">
        <v>1011.07</v>
      </c>
      <c r="E5000" s="2">
        <v>29.21</v>
      </c>
      <c r="F5000" s="2">
        <v>36.68</v>
      </c>
      <c r="G5000" s="2">
        <v>5.45</v>
      </c>
      <c r="H5000" s="2">
        <v>0</v>
      </c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</row>
    <row r="5001" spans="1:41" x14ac:dyDescent="0.35">
      <c r="A5001" t="s">
        <v>4995</v>
      </c>
      <c r="B5001" s="1">
        <f t="shared" si="158"/>
        <v>38560.749999987915</v>
      </c>
      <c r="C5001">
        <f t="shared" si="157"/>
        <v>2005</v>
      </c>
      <c r="D5001" s="2">
        <v>918.73</v>
      </c>
      <c r="E5001" s="2">
        <v>16.149999999999999</v>
      </c>
      <c r="F5001" s="2">
        <v>35.549999999999997</v>
      </c>
      <c r="G5001" s="2">
        <v>4.9000000000000004</v>
      </c>
      <c r="H5001" s="2">
        <v>0</v>
      </c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</row>
    <row r="5002" spans="1:41" x14ac:dyDescent="0.35">
      <c r="A5002" t="s">
        <v>4996</v>
      </c>
      <c r="B5002" s="1">
        <f t="shared" si="158"/>
        <v>38560.791666654579</v>
      </c>
      <c r="C5002">
        <f t="shared" si="157"/>
        <v>2005</v>
      </c>
      <c r="D5002" s="2">
        <v>765.19</v>
      </c>
      <c r="E5002" s="2">
        <v>3.42</v>
      </c>
      <c r="F5002" s="2">
        <v>34.06</v>
      </c>
      <c r="G5002" s="2">
        <v>3.72</v>
      </c>
      <c r="H5002" s="2">
        <v>0</v>
      </c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</row>
    <row r="5003" spans="1:41" x14ac:dyDescent="0.35">
      <c r="A5003" t="s">
        <v>4997</v>
      </c>
      <c r="B5003" s="1">
        <f t="shared" si="158"/>
        <v>38560.833333321243</v>
      </c>
      <c r="C5003">
        <f t="shared" si="157"/>
        <v>2005</v>
      </c>
      <c r="D5003" s="2">
        <v>0</v>
      </c>
      <c r="E5003" s="2">
        <v>0</v>
      </c>
      <c r="F5003" s="2">
        <v>32.76</v>
      </c>
      <c r="G5003" s="2">
        <v>2.34</v>
      </c>
      <c r="H5003" s="2">
        <v>0</v>
      </c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</row>
    <row r="5004" spans="1:41" x14ac:dyDescent="0.35">
      <c r="A5004" t="s">
        <v>4998</v>
      </c>
      <c r="B5004" s="1">
        <f t="shared" si="158"/>
        <v>38560.874999987907</v>
      </c>
      <c r="C5004">
        <f t="shared" si="157"/>
        <v>2005</v>
      </c>
      <c r="D5004" s="2">
        <v>0</v>
      </c>
      <c r="E5004" s="2">
        <v>0</v>
      </c>
      <c r="F5004" s="2">
        <v>32.200000000000003</v>
      </c>
      <c r="G5004" s="2">
        <v>1.52</v>
      </c>
      <c r="H5004" s="2">
        <v>0</v>
      </c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</row>
    <row r="5005" spans="1:41" x14ac:dyDescent="0.35">
      <c r="A5005" t="s">
        <v>4999</v>
      </c>
      <c r="B5005" s="1">
        <f t="shared" si="158"/>
        <v>38560.916666654572</v>
      </c>
      <c r="C5005">
        <f t="shared" si="157"/>
        <v>2005</v>
      </c>
      <c r="D5005" s="2">
        <v>0</v>
      </c>
      <c r="E5005" s="2">
        <v>0</v>
      </c>
      <c r="F5005" s="2">
        <v>31.01</v>
      </c>
      <c r="G5005" s="2">
        <v>0.97</v>
      </c>
      <c r="H5005" s="2">
        <v>0</v>
      </c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</row>
    <row r="5006" spans="1:41" x14ac:dyDescent="0.35">
      <c r="A5006" t="s">
        <v>5000</v>
      </c>
      <c r="B5006" s="1">
        <f t="shared" si="158"/>
        <v>38560.958333321236</v>
      </c>
      <c r="C5006">
        <f t="shared" si="157"/>
        <v>2005</v>
      </c>
      <c r="D5006" s="2">
        <v>0</v>
      </c>
      <c r="E5006" s="2">
        <v>0</v>
      </c>
      <c r="F5006" s="2">
        <v>31.14</v>
      </c>
      <c r="G5006" s="2">
        <v>0.83</v>
      </c>
      <c r="H5006" s="2">
        <v>0</v>
      </c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</row>
    <row r="5007" spans="1:41" x14ac:dyDescent="0.35">
      <c r="A5007" t="s">
        <v>5001</v>
      </c>
      <c r="B5007" s="1">
        <f t="shared" si="158"/>
        <v>38560.9999999879</v>
      </c>
      <c r="C5007">
        <f t="shared" si="157"/>
        <v>2005</v>
      </c>
      <c r="D5007" s="2">
        <v>0</v>
      </c>
      <c r="E5007" s="2">
        <v>0</v>
      </c>
      <c r="F5007" s="2">
        <v>29.44</v>
      </c>
      <c r="G5007" s="2">
        <v>1.38</v>
      </c>
      <c r="H5007" s="2">
        <v>0</v>
      </c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</row>
    <row r="5008" spans="1:41" x14ac:dyDescent="0.35">
      <c r="A5008" t="s">
        <v>5002</v>
      </c>
      <c r="B5008" s="1">
        <f t="shared" si="158"/>
        <v>38561.041666654564</v>
      </c>
      <c r="C5008">
        <f t="shared" si="157"/>
        <v>2005</v>
      </c>
      <c r="D5008" s="2">
        <v>0</v>
      </c>
      <c r="E5008" s="2">
        <v>0</v>
      </c>
      <c r="F5008" s="2">
        <v>27.83</v>
      </c>
      <c r="G5008" s="2">
        <v>1.79</v>
      </c>
      <c r="H5008" s="2">
        <v>0</v>
      </c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</row>
    <row r="5009" spans="1:41" x14ac:dyDescent="0.35">
      <c r="A5009" t="s">
        <v>5003</v>
      </c>
      <c r="B5009" s="1">
        <f t="shared" si="158"/>
        <v>38561.083333321229</v>
      </c>
      <c r="C5009">
        <f t="shared" si="157"/>
        <v>2005</v>
      </c>
      <c r="D5009" s="2">
        <v>0</v>
      </c>
      <c r="E5009" s="2">
        <v>0</v>
      </c>
      <c r="F5009" s="2">
        <v>26.65</v>
      </c>
      <c r="G5009" s="2">
        <v>2</v>
      </c>
      <c r="H5009" s="2">
        <v>0</v>
      </c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</row>
    <row r="5010" spans="1:41" x14ac:dyDescent="0.35">
      <c r="A5010" t="s">
        <v>5004</v>
      </c>
      <c r="B5010" s="1">
        <f t="shared" si="158"/>
        <v>38561.124999987893</v>
      </c>
      <c r="C5010">
        <f t="shared" si="157"/>
        <v>2005</v>
      </c>
      <c r="D5010" s="2">
        <v>0</v>
      </c>
      <c r="E5010" s="2">
        <v>0</v>
      </c>
      <c r="F5010" s="2">
        <v>25.64</v>
      </c>
      <c r="G5010" s="2">
        <v>2.14</v>
      </c>
      <c r="H5010" s="2">
        <v>0</v>
      </c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</row>
    <row r="5011" spans="1:41" x14ac:dyDescent="0.35">
      <c r="A5011" t="s">
        <v>5005</v>
      </c>
      <c r="B5011" s="1">
        <f t="shared" si="158"/>
        <v>38561.166666654557</v>
      </c>
      <c r="C5011">
        <f t="shared" ref="C5011:C5074" si="159">YEAR(B5011)</f>
        <v>2005</v>
      </c>
      <c r="D5011" s="2">
        <v>0</v>
      </c>
      <c r="E5011" s="2">
        <v>0</v>
      </c>
      <c r="F5011" s="2">
        <v>24.96</v>
      </c>
      <c r="G5011" s="2">
        <v>2.21</v>
      </c>
      <c r="H5011" s="2">
        <v>0</v>
      </c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</row>
    <row r="5012" spans="1:41" x14ac:dyDescent="0.35">
      <c r="A5012" t="s">
        <v>5006</v>
      </c>
      <c r="B5012" s="1">
        <f t="shared" ref="B5012:B5075" si="160">B5011+1/24</f>
        <v>38561.208333321221</v>
      </c>
      <c r="C5012">
        <f t="shared" si="159"/>
        <v>2005</v>
      </c>
      <c r="D5012" s="2">
        <v>0</v>
      </c>
      <c r="E5012" s="2">
        <v>0</v>
      </c>
      <c r="F5012" s="2">
        <v>24.44</v>
      </c>
      <c r="G5012" s="2">
        <v>2.21</v>
      </c>
      <c r="H5012" s="2">
        <v>0</v>
      </c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</row>
    <row r="5013" spans="1:41" x14ac:dyDescent="0.35">
      <c r="A5013" t="s">
        <v>5007</v>
      </c>
      <c r="B5013" s="1">
        <f t="shared" si="160"/>
        <v>38561.249999987886</v>
      </c>
      <c r="C5013">
        <f t="shared" si="159"/>
        <v>2005</v>
      </c>
      <c r="D5013" s="2">
        <v>0</v>
      </c>
      <c r="E5013" s="2">
        <v>0</v>
      </c>
      <c r="F5013" s="2">
        <v>23.55</v>
      </c>
      <c r="G5013" s="2">
        <v>2.34</v>
      </c>
      <c r="H5013" s="2">
        <v>0</v>
      </c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</row>
    <row r="5014" spans="1:41" x14ac:dyDescent="0.35">
      <c r="A5014" t="s">
        <v>5008</v>
      </c>
      <c r="B5014" s="1">
        <f t="shared" si="160"/>
        <v>38561.29166665455</v>
      </c>
      <c r="C5014">
        <f t="shared" si="159"/>
        <v>2005</v>
      </c>
      <c r="D5014" s="2">
        <v>250.17</v>
      </c>
      <c r="E5014" s="2">
        <v>14.11</v>
      </c>
      <c r="F5014" s="2">
        <v>23.5</v>
      </c>
      <c r="G5014" s="2">
        <v>2.41</v>
      </c>
      <c r="H5014" s="2">
        <v>0</v>
      </c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</row>
    <row r="5015" spans="1:41" x14ac:dyDescent="0.35">
      <c r="A5015" t="s">
        <v>5009</v>
      </c>
      <c r="B5015" s="1">
        <f t="shared" si="160"/>
        <v>38561.333333321214</v>
      </c>
      <c r="C5015">
        <f t="shared" si="159"/>
        <v>2005</v>
      </c>
      <c r="D5015" s="2">
        <v>636.33000000000004</v>
      </c>
      <c r="E5015" s="2">
        <v>27.14</v>
      </c>
      <c r="F5015" s="2">
        <v>27.25</v>
      </c>
      <c r="G5015" s="2">
        <v>1.93</v>
      </c>
      <c r="H5015" s="2">
        <v>0</v>
      </c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</row>
    <row r="5016" spans="1:41" x14ac:dyDescent="0.35">
      <c r="A5016" t="s">
        <v>5010</v>
      </c>
      <c r="B5016" s="1">
        <f t="shared" si="160"/>
        <v>38561.374999987878</v>
      </c>
      <c r="C5016">
        <f t="shared" si="159"/>
        <v>2005</v>
      </c>
      <c r="D5016" s="2">
        <v>859.53</v>
      </c>
      <c r="E5016" s="2">
        <v>40.380000000000003</v>
      </c>
      <c r="F5016" s="2">
        <v>32.9</v>
      </c>
      <c r="G5016" s="2">
        <v>1.52</v>
      </c>
      <c r="H5016" s="2">
        <v>0</v>
      </c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</row>
    <row r="5017" spans="1:41" x14ac:dyDescent="0.35">
      <c r="A5017" t="s">
        <v>5011</v>
      </c>
      <c r="B5017" s="1">
        <f t="shared" si="160"/>
        <v>38561.416666654542</v>
      </c>
      <c r="C5017">
        <f t="shared" si="159"/>
        <v>2005</v>
      </c>
      <c r="D5017" s="2">
        <v>947.36</v>
      </c>
      <c r="E5017" s="2">
        <v>53.66</v>
      </c>
      <c r="F5017" s="2">
        <v>35.72</v>
      </c>
      <c r="G5017" s="2">
        <v>2</v>
      </c>
      <c r="H5017" s="2">
        <v>0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</row>
    <row r="5018" spans="1:41" x14ac:dyDescent="0.35">
      <c r="A5018" t="s">
        <v>5012</v>
      </c>
      <c r="B5018" s="1">
        <f t="shared" si="160"/>
        <v>38561.458333321207</v>
      </c>
      <c r="C5018">
        <f t="shared" si="159"/>
        <v>2005</v>
      </c>
      <c r="D5018" s="2">
        <v>938.52</v>
      </c>
      <c r="E5018" s="2">
        <v>66.73</v>
      </c>
      <c r="F5018" s="2">
        <v>37.6</v>
      </c>
      <c r="G5018" s="2">
        <v>2</v>
      </c>
      <c r="H5018" s="2">
        <v>0</v>
      </c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</row>
    <row r="5019" spans="1:41" x14ac:dyDescent="0.35">
      <c r="A5019" t="s">
        <v>5013</v>
      </c>
      <c r="B5019" s="1">
        <f t="shared" si="160"/>
        <v>38561.499999987871</v>
      </c>
      <c r="C5019">
        <f t="shared" si="159"/>
        <v>2005</v>
      </c>
      <c r="D5019" s="2">
        <v>878.07</v>
      </c>
      <c r="E5019" s="2">
        <v>78.37</v>
      </c>
      <c r="F5019" s="2">
        <v>39.130000000000003</v>
      </c>
      <c r="G5019" s="2">
        <v>3.17</v>
      </c>
      <c r="H5019" s="2">
        <v>0</v>
      </c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</row>
    <row r="5020" spans="1:41" x14ac:dyDescent="0.35">
      <c r="A5020" t="s">
        <v>5014</v>
      </c>
      <c r="B5020" s="1">
        <f t="shared" si="160"/>
        <v>38561.541666654535</v>
      </c>
      <c r="C5020">
        <f t="shared" si="159"/>
        <v>2005</v>
      </c>
      <c r="D5020" s="2">
        <v>881.06</v>
      </c>
      <c r="E5020" s="2">
        <v>79.67</v>
      </c>
      <c r="F5020" s="2">
        <v>40.08</v>
      </c>
      <c r="G5020" s="2">
        <v>4.6900000000000004</v>
      </c>
      <c r="H5020" s="2">
        <v>0</v>
      </c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</row>
    <row r="5021" spans="1:41" x14ac:dyDescent="0.35">
      <c r="A5021" t="s">
        <v>5015</v>
      </c>
      <c r="B5021" s="1">
        <f t="shared" si="160"/>
        <v>38561.583333321199</v>
      </c>
      <c r="C5021">
        <f t="shared" si="159"/>
        <v>2005</v>
      </c>
      <c r="D5021" s="2">
        <v>992.71</v>
      </c>
      <c r="E5021" s="2">
        <v>68.64</v>
      </c>
      <c r="F5021" s="2">
        <v>40.35</v>
      </c>
      <c r="G5021" s="2">
        <v>5.72</v>
      </c>
      <c r="H5021" s="2">
        <v>0</v>
      </c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</row>
    <row r="5022" spans="1:41" x14ac:dyDescent="0.35">
      <c r="A5022" t="s">
        <v>5016</v>
      </c>
      <c r="B5022" s="1">
        <f t="shared" si="160"/>
        <v>38561.624999987864</v>
      </c>
      <c r="C5022">
        <f t="shared" si="159"/>
        <v>2005</v>
      </c>
      <c r="D5022" s="2">
        <v>1073.24</v>
      </c>
      <c r="E5022" s="2">
        <v>55.66</v>
      </c>
      <c r="F5022" s="2">
        <v>40.21</v>
      </c>
      <c r="G5022" s="2">
        <v>6.14</v>
      </c>
      <c r="H5022" s="2">
        <v>0</v>
      </c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</row>
    <row r="5023" spans="1:41" x14ac:dyDescent="0.35">
      <c r="A5023" t="s">
        <v>5017</v>
      </c>
      <c r="B5023" s="1">
        <f t="shared" si="160"/>
        <v>38561.666666654528</v>
      </c>
      <c r="C5023">
        <f t="shared" si="159"/>
        <v>2005</v>
      </c>
      <c r="D5023" s="2">
        <v>1078.26</v>
      </c>
      <c r="E5023" s="2">
        <v>42.38</v>
      </c>
      <c r="F5023" s="2">
        <v>39.659999999999997</v>
      </c>
      <c r="G5023" s="2">
        <v>6.21</v>
      </c>
      <c r="H5023" s="2">
        <v>0</v>
      </c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</row>
    <row r="5024" spans="1:41" x14ac:dyDescent="0.35">
      <c r="A5024" t="s">
        <v>5018</v>
      </c>
      <c r="B5024" s="1">
        <f t="shared" si="160"/>
        <v>38561.708333321192</v>
      </c>
      <c r="C5024">
        <f t="shared" si="159"/>
        <v>2005</v>
      </c>
      <c r="D5024" s="2">
        <v>1033.24</v>
      </c>
      <c r="E5024" s="2">
        <v>29.12</v>
      </c>
      <c r="F5024" s="2">
        <v>38.68</v>
      </c>
      <c r="G5024" s="2">
        <v>5.79</v>
      </c>
      <c r="H5024" s="2">
        <v>0</v>
      </c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</row>
    <row r="5025" spans="1:41" x14ac:dyDescent="0.35">
      <c r="A5025" t="s">
        <v>5019</v>
      </c>
      <c r="B5025" s="1">
        <f t="shared" si="160"/>
        <v>38561.749999987856</v>
      </c>
      <c r="C5025">
        <f t="shared" si="159"/>
        <v>2005</v>
      </c>
      <c r="D5025" s="2">
        <v>911.7</v>
      </c>
      <c r="E5025" s="2">
        <v>16.05</v>
      </c>
      <c r="F5025" s="2">
        <v>37.200000000000003</v>
      </c>
      <c r="G5025" s="2">
        <v>5.03</v>
      </c>
      <c r="H5025" s="2">
        <v>0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</row>
    <row r="5026" spans="1:41" x14ac:dyDescent="0.35">
      <c r="A5026" t="s">
        <v>5020</v>
      </c>
      <c r="B5026" s="1">
        <f t="shared" si="160"/>
        <v>38561.791666654521</v>
      </c>
      <c r="C5026">
        <f t="shared" si="159"/>
        <v>2005</v>
      </c>
      <c r="D5026" s="2">
        <v>733.49</v>
      </c>
      <c r="E5026" s="2">
        <v>3.31</v>
      </c>
      <c r="F5026" s="2">
        <v>35.299999999999997</v>
      </c>
      <c r="G5026" s="2">
        <v>3.79</v>
      </c>
      <c r="H5026" s="2">
        <v>0</v>
      </c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</row>
    <row r="5027" spans="1:41" x14ac:dyDescent="0.35">
      <c r="A5027" t="s">
        <v>5021</v>
      </c>
      <c r="B5027" s="1">
        <f t="shared" si="160"/>
        <v>38561.833333321185</v>
      </c>
      <c r="C5027">
        <f t="shared" si="159"/>
        <v>2005</v>
      </c>
      <c r="D5027" s="2">
        <v>0</v>
      </c>
      <c r="E5027" s="2">
        <v>0</v>
      </c>
      <c r="F5027" s="2">
        <v>33.729999999999997</v>
      </c>
      <c r="G5027" s="2">
        <v>2.5499999999999998</v>
      </c>
      <c r="H5027" s="2">
        <v>0</v>
      </c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</row>
    <row r="5028" spans="1:41" x14ac:dyDescent="0.35">
      <c r="A5028" t="s">
        <v>5022</v>
      </c>
      <c r="B5028" s="1">
        <f t="shared" si="160"/>
        <v>38561.874999987849</v>
      </c>
      <c r="C5028">
        <f t="shared" si="159"/>
        <v>2005</v>
      </c>
      <c r="D5028" s="2">
        <v>0</v>
      </c>
      <c r="E5028" s="2">
        <v>0</v>
      </c>
      <c r="F5028" s="2">
        <v>33.020000000000003</v>
      </c>
      <c r="G5028" s="2">
        <v>1.86</v>
      </c>
      <c r="H5028" s="2">
        <v>0</v>
      </c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</row>
    <row r="5029" spans="1:41" x14ac:dyDescent="0.35">
      <c r="A5029" t="s">
        <v>5023</v>
      </c>
      <c r="B5029" s="1">
        <f t="shared" si="160"/>
        <v>38561.916666654513</v>
      </c>
      <c r="C5029">
        <f t="shared" si="159"/>
        <v>2005</v>
      </c>
      <c r="D5029" s="2">
        <v>0</v>
      </c>
      <c r="E5029" s="2">
        <v>0</v>
      </c>
      <c r="F5029" s="2">
        <v>31.76</v>
      </c>
      <c r="G5029" s="2">
        <v>1.31</v>
      </c>
      <c r="H5029" s="2">
        <v>0</v>
      </c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</row>
    <row r="5030" spans="1:41" x14ac:dyDescent="0.35">
      <c r="A5030" t="s">
        <v>5024</v>
      </c>
      <c r="B5030" s="1">
        <f t="shared" si="160"/>
        <v>38561.958333321178</v>
      </c>
      <c r="C5030">
        <f t="shared" si="159"/>
        <v>2005</v>
      </c>
      <c r="D5030" s="2">
        <v>0</v>
      </c>
      <c r="E5030" s="2">
        <v>0</v>
      </c>
      <c r="F5030" s="2">
        <v>31.04</v>
      </c>
      <c r="G5030" s="2">
        <v>1.31</v>
      </c>
      <c r="H5030" s="2">
        <v>0</v>
      </c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</row>
    <row r="5031" spans="1:41" x14ac:dyDescent="0.35">
      <c r="A5031" t="s">
        <v>5025</v>
      </c>
      <c r="B5031" s="1">
        <f t="shared" si="160"/>
        <v>38561.999999987842</v>
      </c>
      <c r="C5031">
        <f t="shared" si="159"/>
        <v>2005</v>
      </c>
      <c r="D5031" s="2">
        <v>0</v>
      </c>
      <c r="E5031" s="2">
        <v>0</v>
      </c>
      <c r="F5031" s="2">
        <v>30.01</v>
      </c>
      <c r="G5031" s="2">
        <v>1.59</v>
      </c>
      <c r="H5031" s="2">
        <v>0</v>
      </c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</row>
    <row r="5032" spans="1:41" x14ac:dyDescent="0.35">
      <c r="A5032" t="s">
        <v>5026</v>
      </c>
      <c r="B5032" s="1">
        <f t="shared" si="160"/>
        <v>38562.041666654506</v>
      </c>
      <c r="C5032">
        <f t="shared" si="159"/>
        <v>2005</v>
      </c>
      <c r="D5032" s="2">
        <v>0</v>
      </c>
      <c r="E5032" s="2">
        <v>0</v>
      </c>
      <c r="F5032" s="2">
        <v>28.97</v>
      </c>
      <c r="G5032" s="2">
        <v>1.79</v>
      </c>
      <c r="H5032" s="2">
        <v>0</v>
      </c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</row>
    <row r="5033" spans="1:41" x14ac:dyDescent="0.35">
      <c r="A5033" t="s">
        <v>5027</v>
      </c>
      <c r="B5033" s="1">
        <f t="shared" si="160"/>
        <v>38562.08333332117</v>
      </c>
      <c r="C5033">
        <f t="shared" si="159"/>
        <v>2005</v>
      </c>
      <c r="D5033" s="2">
        <v>0</v>
      </c>
      <c r="E5033" s="2">
        <v>0</v>
      </c>
      <c r="F5033" s="2">
        <v>28.32</v>
      </c>
      <c r="G5033" s="2">
        <v>1.79</v>
      </c>
      <c r="H5033" s="2">
        <v>0</v>
      </c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</row>
    <row r="5034" spans="1:41" x14ac:dyDescent="0.35">
      <c r="A5034" t="s">
        <v>5028</v>
      </c>
      <c r="B5034" s="1">
        <f t="shared" si="160"/>
        <v>38562.124999987835</v>
      </c>
      <c r="C5034">
        <f t="shared" si="159"/>
        <v>2005</v>
      </c>
      <c r="D5034" s="2">
        <v>0</v>
      </c>
      <c r="E5034" s="2">
        <v>0</v>
      </c>
      <c r="F5034" s="2">
        <v>28.03</v>
      </c>
      <c r="G5034" s="2">
        <v>1.66</v>
      </c>
      <c r="H5034" s="2">
        <v>0</v>
      </c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</row>
    <row r="5035" spans="1:41" x14ac:dyDescent="0.35">
      <c r="A5035" t="s">
        <v>5029</v>
      </c>
      <c r="B5035" s="1">
        <f t="shared" si="160"/>
        <v>38562.166666654499</v>
      </c>
      <c r="C5035">
        <f t="shared" si="159"/>
        <v>2005</v>
      </c>
      <c r="D5035" s="2">
        <v>0</v>
      </c>
      <c r="E5035" s="2">
        <v>0</v>
      </c>
      <c r="F5035" s="2">
        <v>26.59</v>
      </c>
      <c r="G5035" s="2">
        <v>1.86</v>
      </c>
      <c r="H5035" s="2">
        <v>0</v>
      </c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</row>
    <row r="5036" spans="1:41" x14ac:dyDescent="0.35">
      <c r="A5036" t="s">
        <v>5030</v>
      </c>
      <c r="B5036" s="1">
        <f t="shared" si="160"/>
        <v>38562.208333321163</v>
      </c>
      <c r="C5036">
        <f t="shared" si="159"/>
        <v>2005</v>
      </c>
      <c r="D5036" s="2">
        <v>0</v>
      </c>
      <c r="E5036" s="2">
        <v>0</v>
      </c>
      <c r="F5036" s="2">
        <v>25.2</v>
      </c>
      <c r="G5036" s="2">
        <v>2.0699999999999998</v>
      </c>
      <c r="H5036" s="2">
        <v>0</v>
      </c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</row>
    <row r="5037" spans="1:41" x14ac:dyDescent="0.35">
      <c r="A5037" t="s">
        <v>5031</v>
      </c>
      <c r="B5037" s="1">
        <f t="shared" si="160"/>
        <v>38562.249999987827</v>
      </c>
      <c r="C5037">
        <f t="shared" si="159"/>
        <v>2005</v>
      </c>
      <c r="D5037" s="2">
        <v>0</v>
      </c>
      <c r="E5037" s="2">
        <v>0</v>
      </c>
      <c r="F5037" s="2">
        <v>24.25</v>
      </c>
      <c r="G5037" s="2">
        <v>2.14</v>
      </c>
      <c r="H5037" s="2">
        <v>0</v>
      </c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</row>
    <row r="5038" spans="1:41" x14ac:dyDescent="0.35">
      <c r="A5038" t="s">
        <v>5032</v>
      </c>
      <c r="B5038" s="1">
        <f t="shared" si="160"/>
        <v>38562.291666654492</v>
      </c>
      <c r="C5038">
        <f t="shared" si="159"/>
        <v>2005</v>
      </c>
      <c r="D5038" s="2">
        <v>247.11</v>
      </c>
      <c r="E5038" s="2">
        <v>14.01</v>
      </c>
      <c r="F5038" s="2">
        <v>24.23</v>
      </c>
      <c r="G5038" s="2">
        <v>2</v>
      </c>
      <c r="H5038" s="2">
        <v>0</v>
      </c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</row>
    <row r="5039" spans="1:41" x14ac:dyDescent="0.35">
      <c r="A5039" t="s">
        <v>5033</v>
      </c>
      <c r="B5039" s="1">
        <f t="shared" si="160"/>
        <v>38562.333333321156</v>
      </c>
      <c r="C5039">
        <f t="shared" si="159"/>
        <v>2005</v>
      </c>
      <c r="D5039" s="2">
        <v>668.2</v>
      </c>
      <c r="E5039" s="2">
        <v>27.06</v>
      </c>
      <c r="F5039" s="2">
        <v>28.59</v>
      </c>
      <c r="G5039" s="2">
        <v>1.24</v>
      </c>
      <c r="H5039" s="2">
        <v>0</v>
      </c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</row>
    <row r="5040" spans="1:41" x14ac:dyDescent="0.35">
      <c r="A5040" t="s">
        <v>5034</v>
      </c>
      <c r="B5040" s="1">
        <f t="shared" si="160"/>
        <v>38562.37499998782</v>
      </c>
      <c r="C5040">
        <f t="shared" si="159"/>
        <v>2005</v>
      </c>
      <c r="D5040" s="2">
        <v>844.17</v>
      </c>
      <c r="E5040" s="2">
        <v>40.299999999999997</v>
      </c>
      <c r="F5040" s="2">
        <v>32.590000000000003</v>
      </c>
      <c r="G5040" s="2">
        <v>0.34</v>
      </c>
      <c r="H5040" s="2">
        <v>0</v>
      </c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</row>
    <row r="5041" spans="1:41" x14ac:dyDescent="0.35">
      <c r="A5041" t="s">
        <v>5035</v>
      </c>
      <c r="B5041" s="1">
        <f t="shared" si="160"/>
        <v>38562.416666654484</v>
      </c>
      <c r="C5041">
        <f t="shared" si="159"/>
        <v>2005</v>
      </c>
      <c r="D5041" s="2">
        <v>939.59</v>
      </c>
      <c r="E5041" s="2">
        <v>53.58</v>
      </c>
      <c r="F5041" s="2">
        <v>34.83</v>
      </c>
      <c r="G5041" s="2">
        <v>0.9</v>
      </c>
      <c r="H5041" s="2">
        <v>0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</row>
    <row r="5042" spans="1:41" x14ac:dyDescent="0.35">
      <c r="A5042" t="s">
        <v>5036</v>
      </c>
      <c r="B5042" s="1">
        <f t="shared" si="160"/>
        <v>38562.458333321149</v>
      </c>
      <c r="C5042">
        <f t="shared" si="159"/>
        <v>2005</v>
      </c>
      <c r="D5042" s="2">
        <v>954.02</v>
      </c>
      <c r="E5042" s="2">
        <v>66.63</v>
      </c>
      <c r="F5042" s="2">
        <v>36.36</v>
      </c>
      <c r="G5042" s="2">
        <v>2.21</v>
      </c>
      <c r="H5042" s="2">
        <v>0</v>
      </c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</row>
    <row r="5043" spans="1:41" x14ac:dyDescent="0.35">
      <c r="A5043" t="s">
        <v>5037</v>
      </c>
      <c r="B5043" s="1">
        <f t="shared" si="160"/>
        <v>38562.499999987813</v>
      </c>
      <c r="C5043">
        <f t="shared" si="159"/>
        <v>2005</v>
      </c>
      <c r="D5043" s="2">
        <v>883.69</v>
      </c>
      <c r="E5043" s="2">
        <v>78.2</v>
      </c>
      <c r="F5043" s="2">
        <v>37.49</v>
      </c>
      <c r="G5043" s="2">
        <v>3.1</v>
      </c>
      <c r="H5043" s="2">
        <v>0</v>
      </c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</row>
    <row r="5044" spans="1:41" x14ac:dyDescent="0.35">
      <c r="A5044" t="s">
        <v>5038</v>
      </c>
      <c r="B5044" s="1">
        <f t="shared" si="160"/>
        <v>38562.541666654477</v>
      </c>
      <c r="C5044">
        <f t="shared" si="159"/>
        <v>2005</v>
      </c>
      <c r="D5044" s="2">
        <v>884.04</v>
      </c>
      <c r="E5044" s="2">
        <v>79.47</v>
      </c>
      <c r="F5044" s="2">
        <v>38.28</v>
      </c>
      <c r="G5044" s="2">
        <v>3.93</v>
      </c>
      <c r="H5044" s="2">
        <v>0</v>
      </c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</row>
    <row r="5045" spans="1:41" x14ac:dyDescent="0.35">
      <c r="A5045" t="s">
        <v>5039</v>
      </c>
      <c r="B5045" s="1">
        <f t="shared" si="160"/>
        <v>38562.583333321141</v>
      </c>
      <c r="C5045">
        <f t="shared" si="159"/>
        <v>2005</v>
      </c>
      <c r="D5045" s="2">
        <v>993.76</v>
      </c>
      <c r="E5045" s="2">
        <v>68.53</v>
      </c>
      <c r="F5045" s="2">
        <v>38.67</v>
      </c>
      <c r="G5045" s="2">
        <v>4.55</v>
      </c>
      <c r="H5045" s="2">
        <v>0</v>
      </c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</row>
    <row r="5046" spans="1:41" x14ac:dyDescent="0.35">
      <c r="A5046" t="s">
        <v>5040</v>
      </c>
      <c r="B5046" s="1">
        <f t="shared" si="160"/>
        <v>38562.624999987805</v>
      </c>
      <c r="C5046">
        <f t="shared" si="159"/>
        <v>2005</v>
      </c>
      <c r="D5046" s="2">
        <v>1065.76</v>
      </c>
      <c r="E5046" s="2">
        <v>55.57</v>
      </c>
      <c r="F5046" s="2">
        <v>38.58</v>
      </c>
      <c r="G5046" s="2">
        <v>4.83</v>
      </c>
      <c r="H5046" s="2">
        <v>0</v>
      </c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</row>
    <row r="5047" spans="1:41" x14ac:dyDescent="0.35">
      <c r="A5047" t="s">
        <v>5041</v>
      </c>
      <c r="B5047" s="1">
        <f t="shared" si="160"/>
        <v>38562.66666665447</v>
      </c>
      <c r="C5047">
        <f t="shared" si="159"/>
        <v>2005</v>
      </c>
      <c r="D5047" s="2">
        <v>1083.8800000000001</v>
      </c>
      <c r="E5047" s="2">
        <v>42.29</v>
      </c>
      <c r="F5047" s="2">
        <v>38</v>
      </c>
      <c r="G5047" s="2">
        <v>4.97</v>
      </c>
      <c r="H5047" s="2">
        <v>0</v>
      </c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</row>
    <row r="5048" spans="1:41" x14ac:dyDescent="0.35">
      <c r="A5048" t="s">
        <v>5042</v>
      </c>
      <c r="B5048" s="1">
        <f t="shared" si="160"/>
        <v>38562.708333321134</v>
      </c>
      <c r="C5048">
        <f t="shared" si="159"/>
        <v>2005</v>
      </c>
      <c r="D5048" s="2">
        <v>1041.19</v>
      </c>
      <c r="E5048" s="2">
        <v>29.03</v>
      </c>
      <c r="F5048" s="2">
        <v>36.94</v>
      </c>
      <c r="G5048" s="2">
        <v>4.83</v>
      </c>
      <c r="H5048" s="2">
        <v>0</v>
      </c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</row>
    <row r="5049" spans="1:41" x14ac:dyDescent="0.35">
      <c r="A5049" t="s">
        <v>5043</v>
      </c>
      <c r="B5049" s="1">
        <f t="shared" si="160"/>
        <v>38562.749999987798</v>
      </c>
      <c r="C5049">
        <f t="shared" si="159"/>
        <v>2005</v>
      </c>
      <c r="D5049" s="2">
        <v>869.53</v>
      </c>
      <c r="E5049" s="2">
        <v>15.95</v>
      </c>
      <c r="F5049" s="2">
        <v>35.619999999999997</v>
      </c>
      <c r="G5049" s="2">
        <v>4.1399999999999997</v>
      </c>
      <c r="H5049" s="2">
        <v>0</v>
      </c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</row>
    <row r="5050" spans="1:41" x14ac:dyDescent="0.35">
      <c r="A5050" t="s">
        <v>5044</v>
      </c>
      <c r="B5050" s="1">
        <f t="shared" si="160"/>
        <v>38562.791666654462</v>
      </c>
      <c r="C5050">
        <f t="shared" si="159"/>
        <v>2005</v>
      </c>
      <c r="D5050" s="2">
        <v>891.35</v>
      </c>
      <c r="E5050" s="2">
        <v>3.2</v>
      </c>
      <c r="F5050" s="2">
        <v>34.049999999999997</v>
      </c>
      <c r="G5050" s="2">
        <v>2.76</v>
      </c>
      <c r="H5050" s="2">
        <v>0</v>
      </c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</row>
    <row r="5051" spans="1:41" x14ac:dyDescent="0.35">
      <c r="A5051" t="s">
        <v>5045</v>
      </c>
      <c r="B5051" s="1">
        <f t="shared" si="160"/>
        <v>38562.833333321127</v>
      </c>
      <c r="C5051">
        <f t="shared" si="159"/>
        <v>2005</v>
      </c>
      <c r="D5051" s="2">
        <v>0</v>
      </c>
      <c r="E5051" s="2">
        <v>0</v>
      </c>
      <c r="F5051" s="2">
        <v>32.81</v>
      </c>
      <c r="G5051" s="2">
        <v>1.03</v>
      </c>
      <c r="H5051" s="2">
        <v>0</v>
      </c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</row>
    <row r="5052" spans="1:41" x14ac:dyDescent="0.35">
      <c r="A5052" t="s">
        <v>5046</v>
      </c>
      <c r="B5052" s="1">
        <f t="shared" si="160"/>
        <v>38562.874999987791</v>
      </c>
      <c r="C5052">
        <f t="shared" si="159"/>
        <v>2005</v>
      </c>
      <c r="D5052" s="2">
        <v>0</v>
      </c>
      <c r="E5052" s="2">
        <v>0</v>
      </c>
      <c r="F5052" s="2">
        <v>32.49</v>
      </c>
      <c r="G5052" s="2">
        <v>0.76</v>
      </c>
      <c r="H5052" s="2">
        <v>0</v>
      </c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</row>
    <row r="5053" spans="1:41" x14ac:dyDescent="0.35">
      <c r="A5053" t="s">
        <v>5047</v>
      </c>
      <c r="B5053" s="1">
        <f t="shared" si="160"/>
        <v>38562.916666654455</v>
      </c>
      <c r="C5053">
        <f t="shared" si="159"/>
        <v>2005</v>
      </c>
      <c r="D5053" s="2">
        <v>0</v>
      </c>
      <c r="E5053" s="2">
        <v>0</v>
      </c>
      <c r="F5053" s="2">
        <v>31.29</v>
      </c>
      <c r="G5053" s="2">
        <v>1.03</v>
      </c>
      <c r="H5053" s="2">
        <v>0</v>
      </c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</row>
    <row r="5054" spans="1:41" x14ac:dyDescent="0.35">
      <c r="A5054" t="s">
        <v>5048</v>
      </c>
      <c r="B5054" s="1">
        <f t="shared" si="160"/>
        <v>38562.958333321119</v>
      </c>
      <c r="C5054">
        <f t="shared" si="159"/>
        <v>2005</v>
      </c>
      <c r="D5054" s="2">
        <v>0</v>
      </c>
      <c r="E5054" s="2">
        <v>0</v>
      </c>
      <c r="F5054" s="2">
        <v>30.25</v>
      </c>
      <c r="G5054" s="2">
        <v>1.24</v>
      </c>
      <c r="H5054" s="2">
        <v>0</v>
      </c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</row>
    <row r="5055" spans="1:41" x14ac:dyDescent="0.35">
      <c r="A5055" t="s">
        <v>5049</v>
      </c>
      <c r="B5055" s="1">
        <f t="shared" si="160"/>
        <v>38562.999999987784</v>
      </c>
      <c r="C5055">
        <f t="shared" si="159"/>
        <v>2005</v>
      </c>
      <c r="D5055" s="2">
        <v>0</v>
      </c>
      <c r="E5055" s="2">
        <v>0</v>
      </c>
      <c r="F5055" s="2">
        <v>29.28</v>
      </c>
      <c r="G5055" s="2">
        <v>1.31</v>
      </c>
      <c r="H5055" s="2">
        <v>0</v>
      </c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</row>
    <row r="5056" spans="1:41" x14ac:dyDescent="0.35">
      <c r="A5056" t="s">
        <v>5050</v>
      </c>
      <c r="B5056" s="1">
        <f t="shared" si="160"/>
        <v>38563.041666654448</v>
      </c>
      <c r="C5056">
        <f t="shared" si="159"/>
        <v>2005</v>
      </c>
      <c r="D5056" s="2">
        <v>0</v>
      </c>
      <c r="E5056" s="2">
        <v>0</v>
      </c>
      <c r="F5056" s="2">
        <v>28.33</v>
      </c>
      <c r="G5056" s="2">
        <v>1.45</v>
      </c>
      <c r="H5056" s="2">
        <v>0</v>
      </c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</row>
    <row r="5057" spans="1:41" x14ac:dyDescent="0.35">
      <c r="A5057" t="s">
        <v>5051</v>
      </c>
      <c r="B5057" s="1">
        <f t="shared" si="160"/>
        <v>38563.083333321112</v>
      </c>
      <c r="C5057">
        <f t="shared" si="159"/>
        <v>2005</v>
      </c>
      <c r="D5057" s="2">
        <v>0</v>
      </c>
      <c r="E5057" s="2">
        <v>0</v>
      </c>
      <c r="F5057" s="2">
        <v>26.66</v>
      </c>
      <c r="G5057" s="2">
        <v>1.79</v>
      </c>
      <c r="H5057" s="2">
        <v>0</v>
      </c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</row>
    <row r="5058" spans="1:41" x14ac:dyDescent="0.35">
      <c r="A5058" t="s">
        <v>5052</v>
      </c>
      <c r="B5058" s="1">
        <f t="shared" si="160"/>
        <v>38563.124999987776</v>
      </c>
      <c r="C5058">
        <f t="shared" si="159"/>
        <v>2005</v>
      </c>
      <c r="D5058" s="2">
        <v>0</v>
      </c>
      <c r="E5058" s="2">
        <v>0</v>
      </c>
      <c r="F5058" s="2">
        <v>25.24</v>
      </c>
      <c r="G5058" s="2">
        <v>2.21</v>
      </c>
      <c r="H5058" s="2">
        <v>0</v>
      </c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</row>
    <row r="5059" spans="1:41" x14ac:dyDescent="0.35">
      <c r="A5059" t="s">
        <v>5053</v>
      </c>
      <c r="B5059" s="1">
        <f t="shared" si="160"/>
        <v>38563.166666654441</v>
      </c>
      <c r="C5059">
        <f t="shared" si="159"/>
        <v>2005</v>
      </c>
      <c r="D5059" s="2">
        <v>0</v>
      </c>
      <c r="E5059" s="2">
        <v>0</v>
      </c>
      <c r="F5059" s="2">
        <v>24.23</v>
      </c>
      <c r="G5059" s="2">
        <v>2.48</v>
      </c>
      <c r="H5059" s="2">
        <v>0</v>
      </c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</row>
    <row r="5060" spans="1:41" x14ac:dyDescent="0.35">
      <c r="A5060" t="s">
        <v>5054</v>
      </c>
      <c r="B5060" s="1">
        <f t="shared" si="160"/>
        <v>38563.208333321105</v>
      </c>
      <c r="C5060">
        <f t="shared" si="159"/>
        <v>2005</v>
      </c>
      <c r="D5060" s="2">
        <v>0</v>
      </c>
      <c r="E5060" s="2">
        <v>0</v>
      </c>
      <c r="F5060" s="2">
        <v>23.64</v>
      </c>
      <c r="G5060" s="2">
        <v>2.62</v>
      </c>
      <c r="H5060" s="2">
        <v>0</v>
      </c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</row>
    <row r="5061" spans="1:41" x14ac:dyDescent="0.35">
      <c r="A5061" t="s">
        <v>5055</v>
      </c>
      <c r="B5061" s="1">
        <f t="shared" si="160"/>
        <v>38563.249999987769</v>
      </c>
      <c r="C5061">
        <f t="shared" si="159"/>
        <v>2005</v>
      </c>
      <c r="D5061" s="2">
        <v>0</v>
      </c>
      <c r="E5061" s="2">
        <v>0</v>
      </c>
      <c r="F5061" s="2">
        <v>23.23</v>
      </c>
      <c r="G5061" s="2">
        <v>2.5499999999999998</v>
      </c>
      <c r="H5061" s="2">
        <v>0</v>
      </c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</row>
    <row r="5062" spans="1:41" x14ac:dyDescent="0.35">
      <c r="A5062" t="s">
        <v>5056</v>
      </c>
      <c r="B5062" s="1">
        <f t="shared" si="160"/>
        <v>38563.291666654433</v>
      </c>
      <c r="C5062">
        <f t="shared" si="159"/>
        <v>2005</v>
      </c>
      <c r="D5062" s="2">
        <v>197.98</v>
      </c>
      <c r="E5062" s="2">
        <v>13.92</v>
      </c>
      <c r="F5062" s="2">
        <v>23.64</v>
      </c>
      <c r="G5062" s="2">
        <v>2.2799999999999998</v>
      </c>
      <c r="H5062" s="2">
        <v>0</v>
      </c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</row>
    <row r="5063" spans="1:41" x14ac:dyDescent="0.35">
      <c r="A5063" t="s">
        <v>5057</v>
      </c>
      <c r="B5063" s="1">
        <f t="shared" si="160"/>
        <v>38563.333333321098</v>
      </c>
      <c r="C5063">
        <f t="shared" si="159"/>
        <v>2005</v>
      </c>
      <c r="D5063" s="2">
        <v>602.13</v>
      </c>
      <c r="E5063" s="2">
        <v>26.98</v>
      </c>
      <c r="F5063" s="2">
        <v>27.32</v>
      </c>
      <c r="G5063" s="2">
        <v>1.66</v>
      </c>
      <c r="H5063" s="2">
        <v>0</v>
      </c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</row>
    <row r="5064" spans="1:41" x14ac:dyDescent="0.35">
      <c r="A5064" t="s">
        <v>5058</v>
      </c>
      <c r="B5064" s="1">
        <f t="shared" si="160"/>
        <v>38563.374999987762</v>
      </c>
      <c r="C5064">
        <f t="shared" si="159"/>
        <v>2005</v>
      </c>
      <c r="D5064" s="2">
        <v>854.85</v>
      </c>
      <c r="E5064" s="2">
        <v>40.22</v>
      </c>
      <c r="F5064" s="2">
        <v>32.369999999999997</v>
      </c>
      <c r="G5064" s="2">
        <v>1.1000000000000001</v>
      </c>
      <c r="H5064" s="2">
        <v>0</v>
      </c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</row>
    <row r="5065" spans="1:41" x14ac:dyDescent="0.35">
      <c r="A5065" t="s">
        <v>5059</v>
      </c>
      <c r="B5065" s="1">
        <f t="shared" si="160"/>
        <v>38563.416666654426</v>
      </c>
      <c r="C5065">
        <f t="shared" si="159"/>
        <v>2005</v>
      </c>
      <c r="D5065" s="2">
        <v>931.42</v>
      </c>
      <c r="E5065" s="2">
        <v>53.5</v>
      </c>
      <c r="F5065" s="2">
        <v>34.93</v>
      </c>
      <c r="G5065" s="2">
        <v>0.48</v>
      </c>
      <c r="H5065" s="2">
        <v>0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</row>
    <row r="5066" spans="1:41" x14ac:dyDescent="0.35">
      <c r="A5066" t="s">
        <v>5060</v>
      </c>
      <c r="B5066" s="1">
        <f t="shared" si="160"/>
        <v>38563.45833332109</v>
      </c>
      <c r="C5066">
        <f t="shared" si="159"/>
        <v>2005</v>
      </c>
      <c r="D5066" s="2">
        <v>947.22</v>
      </c>
      <c r="E5066" s="2">
        <v>66.53</v>
      </c>
      <c r="F5066" s="2">
        <v>36.51</v>
      </c>
      <c r="G5066" s="2">
        <v>2.34</v>
      </c>
      <c r="H5066" s="2">
        <v>0</v>
      </c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</row>
    <row r="5067" spans="1:41" x14ac:dyDescent="0.35">
      <c r="A5067" t="s">
        <v>5061</v>
      </c>
      <c r="B5067" s="1">
        <f t="shared" si="160"/>
        <v>38563.499999987755</v>
      </c>
      <c r="C5067">
        <f t="shared" si="159"/>
        <v>2005</v>
      </c>
      <c r="D5067" s="2">
        <v>879.54</v>
      </c>
      <c r="E5067" s="2">
        <v>78.02</v>
      </c>
      <c r="F5067" s="2">
        <v>37.46</v>
      </c>
      <c r="G5067" s="2">
        <v>3.72</v>
      </c>
      <c r="H5067" s="2">
        <v>0</v>
      </c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</row>
    <row r="5068" spans="1:41" x14ac:dyDescent="0.35">
      <c r="A5068" t="s">
        <v>5062</v>
      </c>
      <c r="B5068" s="1">
        <f t="shared" si="160"/>
        <v>38563.541666654419</v>
      </c>
      <c r="C5068">
        <f t="shared" si="159"/>
        <v>2005</v>
      </c>
      <c r="D5068" s="2">
        <v>879.52</v>
      </c>
      <c r="E5068" s="2">
        <v>79.260000000000005</v>
      </c>
      <c r="F5068" s="2">
        <v>38</v>
      </c>
      <c r="G5068" s="2">
        <v>4.41</v>
      </c>
      <c r="H5068" s="2">
        <v>0</v>
      </c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</row>
    <row r="5069" spans="1:41" x14ac:dyDescent="0.35">
      <c r="A5069" t="s">
        <v>5063</v>
      </c>
      <c r="B5069" s="1">
        <f t="shared" si="160"/>
        <v>38563.583333321083</v>
      </c>
      <c r="C5069">
        <f t="shared" si="159"/>
        <v>2005</v>
      </c>
      <c r="D5069" s="2">
        <v>1012.7</v>
      </c>
      <c r="E5069" s="2">
        <v>68.41</v>
      </c>
      <c r="F5069" s="2">
        <v>38.299999999999997</v>
      </c>
      <c r="G5069" s="2">
        <v>4.76</v>
      </c>
      <c r="H5069" s="2">
        <v>0</v>
      </c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</row>
    <row r="5070" spans="1:41" x14ac:dyDescent="0.35">
      <c r="A5070" t="s">
        <v>5064</v>
      </c>
      <c r="B5070" s="1">
        <f t="shared" si="160"/>
        <v>38563.624999987747</v>
      </c>
      <c r="C5070">
        <f t="shared" si="159"/>
        <v>2005</v>
      </c>
      <c r="D5070" s="2">
        <v>1083.43</v>
      </c>
      <c r="E5070" s="2">
        <v>55.47</v>
      </c>
      <c r="F5070" s="2">
        <v>38.409999999999997</v>
      </c>
      <c r="G5070" s="2">
        <v>4.76</v>
      </c>
      <c r="H5070" s="2">
        <v>0</v>
      </c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</row>
    <row r="5071" spans="1:41" x14ac:dyDescent="0.35">
      <c r="A5071" t="s">
        <v>5065</v>
      </c>
      <c r="B5071" s="1">
        <f t="shared" si="160"/>
        <v>38563.666666654412</v>
      </c>
      <c r="C5071">
        <f t="shared" si="159"/>
        <v>2005</v>
      </c>
      <c r="D5071" s="2">
        <v>1105.23</v>
      </c>
      <c r="E5071" s="2">
        <v>42.2</v>
      </c>
      <c r="F5071" s="2">
        <v>38.18</v>
      </c>
      <c r="G5071" s="2">
        <v>4.55</v>
      </c>
      <c r="H5071" s="2">
        <v>0</v>
      </c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</row>
    <row r="5072" spans="1:41" x14ac:dyDescent="0.35">
      <c r="A5072" t="s">
        <v>5066</v>
      </c>
      <c r="B5072" s="1">
        <f t="shared" si="160"/>
        <v>38563.708333321076</v>
      </c>
      <c r="C5072">
        <f t="shared" si="159"/>
        <v>2005</v>
      </c>
      <c r="D5072" s="2">
        <v>1044.23</v>
      </c>
      <c r="E5072" s="2">
        <v>28.94</v>
      </c>
      <c r="F5072" s="2">
        <v>37.700000000000003</v>
      </c>
      <c r="G5072" s="2">
        <v>4</v>
      </c>
      <c r="H5072" s="2">
        <v>0</v>
      </c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</row>
    <row r="5073" spans="1:41" x14ac:dyDescent="0.35">
      <c r="A5073" t="s">
        <v>5067</v>
      </c>
      <c r="B5073" s="1">
        <f t="shared" si="160"/>
        <v>38563.74999998774</v>
      </c>
      <c r="C5073">
        <f t="shared" si="159"/>
        <v>2005</v>
      </c>
      <c r="D5073" s="2">
        <v>896.31</v>
      </c>
      <c r="E5073" s="2">
        <v>15.85</v>
      </c>
      <c r="F5073" s="2">
        <v>37.03</v>
      </c>
      <c r="G5073" s="2">
        <v>3.17</v>
      </c>
      <c r="H5073" s="2">
        <v>0</v>
      </c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</row>
    <row r="5074" spans="1:41" x14ac:dyDescent="0.35">
      <c r="A5074" t="s">
        <v>5068</v>
      </c>
      <c r="B5074" s="1">
        <f t="shared" si="160"/>
        <v>38563.791666654404</v>
      </c>
      <c r="C5074">
        <f t="shared" si="159"/>
        <v>2005</v>
      </c>
      <c r="D5074" s="2">
        <v>865.27</v>
      </c>
      <c r="E5074" s="2">
        <v>3.08</v>
      </c>
      <c r="F5074" s="2">
        <v>36.090000000000003</v>
      </c>
      <c r="G5074" s="2">
        <v>1.93</v>
      </c>
      <c r="H5074" s="2">
        <v>0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</row>
    <row r="5075" spans="1:41" x14ac:dyDescent="0.35">
      <c r="A5075" t="s">
        <v>5069</v>
      </c>
      <c r="B5075" s="1">
        <f t="shared" si="160"/>
        <v>38563.833333321068</v>
      </c>
      <c r="C5075">
        <f t="shared" ref="C5075:C5138" si="161">YEAR(B5075)</f>
        <v>2005</v>
      </c>
      <c r="D5075" s="2">
        <v>0</v>
      </c>
      <c r="E5075" s="2">
        <v>0</v>
      </c>
      <c r="F5075" s="2">
        <v>35.22</v>
      </c>
      <c r="G5075" s="2">
        <v>1.03</v>
      </c>
      <c r="H5075" s="2">
        <v>0</v>
      </c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</row>
    <row r="5076" spans="1:41" x14ac:dyDescent="0.35">
      <c r="A5076" t="s">
        <v>5070</v>
      </c>
      <c r="B5076" s="1">
        <f t="shared" ref="B5076:B5139" si="162">B5075+1/24</f>
        <v>38563.874999987733</v>
      </c>
      <c r="C5076">
        <f t="shared" si="161"/>
        <v>2005</v>
      </c>
      <c r="D5076" s="2">
        <v>0</v>
      </c>
      <c r="E5076" s="2">
        <v>0</v>
      </c>
      <c r="F5076" s="2">
        <v>34.72</v>
      </c>
      <c r="G5076" s="2">
        <v>0.62</v>
      </c>
      <c r="H5076" s="2">
        <v>0</v>
      </c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</row>
    <row r="5077" spans="1:41" x14ac:dyDescent="0.35">
      <c r="A5077" t="s">
        <v>5071</v>
      </c>
      <c r="B5077" s="1">
        <f t="shared" si="162"/>
        <v>38563.916666654397</v>
      </c>
      <c r="C5077">
        <f t="shared" si="161"/>
        <v>2005</v>
      </c>
      <c r="D5077" s="2">
        <v>0</v>
      </c>
      <c r="E5077" s="2">
        <v>0</v>
      </c>
      <c r="F5077" s="2">
        <v>34.89</v>
      </c>
      <c r="G5077" s="2">
        <v>0.83</v>
      </c>
      <c r="H5077" s="2">
        <v>0</v>
      </c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</row>
    <row r="5078" spans="1:41" x14ac:dyDescent="0.35">
      <c r="A5078" t="s">
        <v>5072</v>
      </c>
      <c r="B5078" s="1">
        <f t="shared" si="162"/>
        <v>38563.958333321061</v>
      </c>
      <c r="C5078">
        <f t="shared" si="161"/>
        <v>2005</v>
      </c>
      <c r="D5078" s="2">
        <v>0</v>
      </c>
      <c r="E5078" s="2">
        <v>0</v>
      </c>
      <c r="F5078" s="2">
        <v>34.46</v>
      </c>
      <c r="G5078" s="2">
        <v>0.9</v>
      </c>
      <c r="H5078" s="2">
        <v>0</v>
      </c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</row>
    <row r="5079" spans="1:41" x14ac:dyDescent="0.35">
      <c r="A5079" t="s">
        <v>5073</v>
      </c>
      <c r="B5079" s="1">
        <f t="shared" si="162"/>
        <v>38563.999999987725</v>
      </c>
      <c r="C5079">
        <f t="shared" si="161"/>
        <v>2005</v>
      </c>
      <c r="D5079" s="2">
        <v>0</v>
      </c>
      <c r="E5079" s="2">
        <v>0</v>
      </c>
      <c r="F5079" s="2">
        <v>31.7</v>
      </c>
      <c r="G5079" s="2">
        <v>1.45</v>
      </c>
      <c r="H5079" s="2">
        <v>0</v>
      </c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</row>
    <row r="5080" spans="1:41" x14ac:dyDescent="0.35">
      <c r="A5080" t="s">
        <v>5074</v>
      </c>
      <c r="B5080" s="1">
        <f t="shared" si="162"/>
        <v>38564.04166665439</v>
      </c>
      <c r="C5080">
        <f t="shared" si="161"/>
        <v>2005</v>
      </c>
      <c r="D5080" s="2">
        <v>0</v>
      </c>
      <c r="E5080" s="2">
        <v>0</v>
      </c>
      <c r="F5080" s="2">
        <v>29.64</v>
      </c>
      <c r="G5080" s="2">
        <v>1.79</v>
      </c>
      <c r="H5080" s="2">
        <v>0</v>
      </c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</row>
    <row r="5081" spans="1:41" x14ac:dyDescent="0.35">
      <c r="A5081" t="s">
        <v>5075</v>
      </c>
      <c r="B5081" s="1">
        <f t="shared" si="162"/>
        <v>38564.083333321054</v>
      </c>
      <c r="C5081">
        <f t="shared" si="161"/>
        <v>2005</v>
      </c>
      <c r="D5081" s="2">
        <v>0</v>
      </c>
      <c r="E5081" s="2">
        <v>0</v>
      </c>
      <c r="F5081" s="2">
        <v>28.76</v>
      </c>
      <c r="G5081" s="2">
        <v>1.79</v>
      </c>
      <c r="H5081" s="2">
        <v>0</v>
      </c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</row>
    <row r="5082" spans="1:41" x14ac:dyDescent="0.35">
      <c r="A5082" t="s">
        <v>5076</v>
      </c>
      <c r="B5082" s="1">
        <f t="shared" si="162"/>
        <v>38564.124999987718</v>
      </c>
      <c r="C5082">
        <f t="shared" si="161"/>
        <v>2005</v>
      </c>
      <c r="D5082" s="2">
        <v>0</v>
      </c>
      <c r="E5082" s="2">
        <v>0</v>
      </c>
      <c r="F5082" s="2">
        <v>28.2</v>
      </c>
      <c r="G5082" s="2">
        <v>1.79</v>
      </c>
      <c r="H5082" s="2">
        <v>0</v>
      </c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</row>
    <row r="5083" spans="1:41" x14ac:dyDescent="0.35">
      <c r="A5083" t="s">
        <v>5077</v>
      </c>
      <c r="B5083" s="1">
        <f t="shared" si="162"/>
        <v>38564.166666654382</v>
      </c>
      <c r="C5083">
        <f t="shared" si="161"/>
        <v>2005</v>
      </c>
      <c r="D5083" s="2">
        <v>0</v>
      </c>
      <c r="E5083" s="2">
        <v>0</v>
      </c>
      <c r="F5083" s="2">
        <v>27.8</v>
      </c>
      <c r="G5083" s="2">
        <v>1.79</v>
      </c>
      <c r="H5083" s="2">
        <v>0</v>
      </c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</row>
    <row r="5084" spans="1:41" x14ac:dyDescent="0.35">
      <c r="A5084" t="s">
        <v>5078</v>
      </c>
      <c r="B5084" s="1">
        <f t="shared" si="162"/>
        <v>38564.208333321047</v>
      </c>
      <c r="C5084">
        <f t="shared" si="161"/>
        <v>2005</v>
      </c>
      <c r="D5084" s="2">
        <v>0</v>
      </c>
      <c r="E5084" s="2">
        <v>0</v>
      </c>
      <c r="F5084" s="2">
        <v>27.18</v>
      </c>
      <c r="G5084" s="2">
        <v>1.79</v>
      </c>
      <c r="H5084" s="2">
        <v>0</v>
      </c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</row>
    <row r="5085" spans="1:41" x14ac:dyDescent="0.35">
      <c r="A5085" t="s">
        <v>5079</v>
      </c>
      <c r="B5085" s="1">
        <f t="shared" si="162"/>
        <v>38564.249999987711</v>
      </c>
      <c r="C5085">
        <f t="shared" si="161"/>
        <v>2005</v>
      </c>
      <c r="D5085" s="2">
        <v>0</v>
      </c>
      <c r="E5085" s="2">
        <v>0</v>
      </c>
      <c r="F5085" s="2">
        <v>26.04</v>
      </c>
      <c r="G5085" s="2">
        <v>2</v>
      </c>
      <c r="H5085" s="2">
        <v>0</v>
      </c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</row>
    <row r="5086" spans="1:41" x14ac:dyDescent="0.35">
      <c r="A5086" t="s">
        <v>5080</v>
      </c>
      <c r="B5086" s="1">
        <f t="shared" si="162"/>
        <v>38564.291666654375</v>
      </c>
      <c r="C5086">
        <f t="shared" si="161"/>
        <v>2005</v>
      </c>
      <c r="D5086" s="2">
        <v>157.81</v>
      </c>
      <c r="E5086" s="2">
        <v>13.83</v>
      </c>
      <c r="F5086" s="2">
        <v>25.32</v>
      </c>
      <c r="G5086" s="2">
        <v>2.14</v>
      </c>
      <c r="H5086" s="2">
        <v>0</v>
      </c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</row>
    <row r="5087" spans="1:41" x14ac:dyDescent="0.35">
      <c r="A5087" t="s">
        <v>5081</v>
      </c>
      <c r="B5087" s="1">
        <f t="shared" si="162"/>
        <v>38564.333333321039</v>
      </c>
      <c r="C5087">
        <f t="shared" si="161"/>
        <v>2005</v>
      </c>
      <c r="D5087" s="2">
        <v>592.19000000000005</v>
      </c>
      <c r="E5087" s="2">
        <v>26.89</v>
      </c>
      <c r="F5087" s="2">
        <v>28.85</v>
      </c>
      <c r="G5087" s="2">
        <v>1.66</v>
      </c>
      <c r="H5087" s="2">
        <v>0</v>
      </c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</row>
    <row r="5088" spans="1:41" x14ac:dyDescent="0.35">
      <c r="A5088" t="s">
        <v>5082</v>
      </c>
      <c r="B5088" s="1">
        <f t="shared" si="162"/>
        <v>38564.374999987704</v>
      </c>
      <c r="C5088">
        <f t="shared" si="161"/>
        <v>2005</v>
      </c>
      <c r="D5088" s="2">
        <v>810.82</v>
      </c>
      <c r="E5088" s="2">
        <v>40.14</v>
      </c>
      <c r="F5088" s="2">
        <v>34.28</v>
      </c>
      <c r="G5088" s="2">
        <v>1.1000000000000001</v>
      </c>
      <c r="H5088" s="2">
        <v>0</v>
      </c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</row>
    <row r="5089" spans="1:41" x14ac:dyDescent="0.35">
      <c r="A5089" t="s">
        <v>5083</v>
      </c>
      <c r="B5089" s="1">
        <f t="shared" si="162"/>
        <v>38564.416666654368</v>
      </c>
      <c r="C5089">
        <f t="shared" si="161"/>
        <v>2005</v>
      </c>
      <c r="D5089" s="2">
        <v>917.01</v>
      </c>
      <c r="E5089" s="2">
        <v>53.42</v>
      </c>
      <c r="F5089" s="2">
        <v>37.119999999999997</v>
      </c>
      <c r="G5089" s="2">
        <v>1.03</v>
      </c>
      <c r="H5089" s="2">
        <v>0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</row>
    <row r="5090" spans="1:41" x14ac:dyDescent="0.35">
      <c r="A5090" t="s">
        <v>5084</v>
      </c>
      <c r="B5090" s="1">
        <f t="shared" si="162"/>
        <v>38564.458333321032</v>
      </c>
      <c r="C5090">
        <f t="shared" si="161"/>
        <v>2005</v>
      </c>
      <c r="D5090" s="2">
        <v>925.13</v>
      </c>
      <c r="E5090" s="2">
        <v>66.430000000000007</v>
      </c>
      <c r="F5090" s="2">
        <v>38.28</v>
      </c>
      <c r="G5090" s="2">
        <v>2.83</v>
      </c>
      <c r="H5090" s="2">
        <v>0</v>
      </c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</row>
    <row r="5091" spans="1:41" x14ac:dyDescent="0.35">
      <c r="A5091" t="s">
        <v>5085</v>
      </c>
      <c r="B5091" s="1">
        <f t="shared" si="162"/>
        <v>38564.499999987696</v>
      </c>
      <c r="C5091">
        <f t="shared" si="161"/>
        <v>2005</v>
      </c>
      <c r="D5091" s="2">
        <v>875.4</v>
      </c>
      <c r="E5091" s="2">
        <v>77.84</v>
      </c>
      <c r="F5091" s="2">
        <v>38.9</v>
      </c>
      <c r="G5091" s="2">
        <v>4</v>
      </c>
      <c r="H5091" s="2">
        <v>0</v>
      </c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</row>
    <row r="5092" spans="1:41" x14ac:dyDescent="0.35">
      <c r="A5092" t="s">
        <v>5086</v>
      </c>
      <c r="B5092" s="1">
        <f t="shared" si="162"/>
        <v>38564.541666654361</v>
      </c>
      <c r="C5092">
        <f t="shared" si="161"/>
        <v>2005</v>
      </c>
      <c r="D5092" s="2">
        <v>872.15</v>
      </c>
      <c r="E5092" s="2">
        <v>79.05</v>
      </c>
      <c r="F5092" s="2">
        <v>39.31</v>
      </c>
      <c r="G5092" s="2">
        <v>4.41</v>
      </c>
      <c r="H5092" s="2">
        <v>0</v>
      </c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</row>
    <row r="5093" spans="1:41" x14ac:dyDescent="0.35">
      <c r="A5093" t="s">
        <v>5087</v>
      </c>
      <c r="B5093" s="1">
        <f t="shared" si="162"/>
        <v>38564.583333321025</v>
      </c>
      <c r="C5093">
        <f t="shared" si="161"/>
        <v>2005</v>
      </c>
      <c r="D5093" s="2">
        <v>996.38</v>
      </c>
      <c r="E5093" s="2">
        <v>68.290000000000006</v>
      </c>
      <c r="F5093" s="2">
        <v>39.729999999999997</v>
      </c>
      <c r="G5093" s="2">
        <v>4.4800000000000004</v>
      </c>
      <c r="H5093" s="2">
        <v>0</v>
      </c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</row>
    <row r="5094" spans="1:41" x14ac:dyDescent="0.35">
      <c r="A5094" t="s">
        <v>5088</v>
      </c>
      <c r="B5094" s="1">
        <f t="shared" si="162"/>
        <v>38564.624999987689</v>
      </c>
      <c r="C5094">
        <f t="shared" si="161"/>
        <v>2005</v>
      </c>
      <c r="D5094" s="2">
        <v>1062.8800000000001</v>
      </c>
      <c r="E5094" s="2">
        <v>55.37</v>
      </c>
      <c r="F5094" s="2">
        <v>39.92</v>
      </c>
      <c r="G5094" s="2">
        <v>4.34</v>
      </c>
      <c r="H5094" s="2">
        <v>0</v>
      </c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</row>
    <row r="5095" spans="1:41" x14ac:dyDescent="0.35">
      <c r="A5095" t="s">
        <v>5089</v>
      </c>
      <c r="B5095" s="1">
        <f t="shared" si="162"/>
        <v>38564.666666654353</v>
      </c>
      <c r="C5095">
        <f t="shared" si="161"/>
        <v>2005</v>
      </c>
      <c r="D5095" s="2">
        <v>1082.27</v>
      </c>
      <c r="E5095" s="2">
        <v>42.11</v>
      </c>
      <c r="F5095" s="2">
        <v>39.92</v>
      </c>
      <c r="G5095" s="2">
        <v>4.1399999999999997</v>
      </c>
      <c r="H5095" s="2">
        <v>0</v>
      </c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</row>
    <row r="5096" spans="1:41" x14ac:dyDescent="0.35">
      <c r="A5096" t="s">
        <v>5090</v>
      </c>
      <c r="B5096" s="1">
        <f t="shared" si="162"/>
        <v>38564.708333321018</v>
      </c>
      <c r="C5096">
        <f t="shared" si="161"/>
        <v>2005</v>
      </c>
      <c r="D5096" s="2">
        <v>1033.29</v>
      </c>
      <c r="E5096" s="2">
        <v>28.84</v>
      </c>
      <c r="F5096" s="2">
        <v>39.53</v>
      </c>
      <c r="G5096" s="2">
        <v>4.07</v>
      </c>
      <c r="H5096" s="2">
        <v>0</v>
      </c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</row>
    <row r="5097" spans="1:41" x14ac:dyDescent="0.35">
      <c r="A5097" t="s">
        <v>5091</v>
      </c>
      <c r="B5097" s="1">
        <f t="shared" si="162"/>
        <v>38564.749999987682</v>
      </c>
      <c r="C5097">
        <f t="shared" si="161"/>
        <v>2005</v>
      </c>
      <c r="D5097" s="2">
        <v>881.43</v>
      </c>
      <c r="E5097" s="2">
        <v>15.74</v>
      </c>
      <c r="F5097" s="2">
        <v>38.78</v>
      </c>
      <c r="G5097" s="2">
        <v>3.52</v>
      </c>
      <c r="H5097" s="2">
        <v>0</v>
      </c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</row>
    <row r="5098" spans="1:41" x14ac:dyDescent="0.35">
      <c r="A5098" t="s">
        <v>5092</v>
      </c>
      <c r="B5098" s="1">
        <f t="shared" si="162"/>
        <v>38564.791666654346</v>
      </c>
      <c r="C5098">
        <f t="shared" si="161"/>
        <v>2005</v>
      </c>
      <c r="D5098" s="2">
        <v>667.09</v>
      </c>
      <c r="E5098" s="2">
        <v>2.96</v>
      </c>
      <c r="F5098" s="2">
        <v>37.72</v>
      </c>
      <c r="G5098" s="2">
        <v>2.48</v>
      </c>
      <c r="H5098" s="2">
        <v>0</v>
      </c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</row>
    <row r="5099" spans="1:41" x14ac:dyDescent="0.35">
      <c r="A5099" t="s">
        <v>5093</v>
      </c>
      <c r="B5099" s="1">
        <f t="shared" si="162"/>
        <v>38564.83333332101</v>
      </c>
      <c r="C5099">
        <f t="shared" si="161"/>
        <v>2005</v>
      </c>
      <c r="D5099" s="2">
        <v>0</v>
      </c>
      <c r="E5099" s="2">
        <v>0</v>
      </c>
      <c r="F5099" s="2">
        <v>36.47</v>
      </c>
      <c r="G5099" s="2">
        <v>1.72</v>
      </c>
      <c r="H5099" s="2">
        <v>0</v>
      </c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</row>
    <row r="5100" spans="1:41" x14ac:dyDescent="0.35">
      <c r="A5100" t="s">
        <v>5094</v>
      </c>
      <c r="B5100" s="1">
        <f t="shared" si="162"/>
        <v>38564.874999987675</v>
      </c>
      <c r="C5100">
        <f t="shared" si="161"/>
        <v>2005</v>
      </c>
      <c r="D5100" s="2">
        <v>0</v>
      </c>
      <c r="E5100" s="2">
        <v>0</v>
      </c>
      <c r="F5100" s="2">
        <v>35.75</v>
      </c>
      <c r="G5100" s="2">
        <v>1.24</v>
      </c>
      <c r="H5100" s="2">
        <v>0</v>
      </c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</row>
    <row r="5101" spans="1:41" x14ac:dyDescent="0.35">
      <c r="A5101" t="s">
        <v>5095</v>
      </c>
      <c r="B5101" s="1">
        <f t="shared" si="162"/>
        <v>38564.916666654339</v>
      </c>
      <c r="C5101">
        <f t="shared" si="161"/>
        <v>2005</v>
      </c>
      <c r="D5101" s="2">
        <v>0</v>
      </c>
      <c r="E5101" s="2">
        <v>0</v>
      </c>
      <c r="F5101" s="2">
        <v>34.299999999999997</v>
      </c>
      <c r="G5101" s="2">
        <v>0.97</v>
      </c>
      <c r="H5101" s="2">
        <v>0</v>
      </c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</row>
    <row r="5102" spans="1:41" x14ac:dyDescent="0.35">
      <c r="A5102" t="s">
        <v>5096</v>
      </c>
      <c r="B5102" s="1">
        <f t="shared" si="162"/>
        <v>38564.958333321003</v>
      </c>
      <c r="C5102">
        <f t="shared" si="161"/>
        <v>2005</v>
      </c>
      <c r="D5102" s="2">
        <v>0</v>
      </c>
      <c r="E5102" s="2">
        <v>0</v>
      </c>
      <c r="F5102" s="2">
        <v>33.64</v>
      </c>
      <c r="G5102" s="2">
        <v>1.03</v>
      </c>
      <c r="H5102" s="2">
        <v>0</v>
      </c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</row>
    <row r="5103" spans="1:41" x14ac:dyDescent="0.35">
      <c r="A5103" t="s">
        <v>5097</v>
      </c>
      <c r="B5103" s="1">
        <f t="shared" si="162"/>
        <v>38564.999999987667</v>
      </c>
      <c r="C5103">
        <f t="shared" si="161"/>
        <v>2005</v>
      </c>
      <c r="D5103" s="2">
        <v>0</v>
      </c>
      <c r="E5103" s="2">
        <v>0</v>
      </c>
      <c r="F5103" s="2">
        <v>31.6</v>
      </c>
      <c r="G5103" s="2">
        <v>1.59</v>
      </c>
      <c r="H5103" s="2">
        <v>0</v>
      </c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</row>
    <row r="5104" spans="1:41" x14ac:dyDescent="0.35">
      <c r="A5104" t="s">
        <v>5098</v>
      </c>
      <c r="B5104" s="1">
        <f t="shared" si="162"/>
        <v>38565.041666654331</v>
      </c>
      <c r="C5104">
        <f t="shared" si="161"/>
        <v>2005</v>
      </c>
      <c r="D5104" s="2">
        <v>0</v>
      </c>
      <c r="E5104" s="2">
        <v>0</v>
      </c>
      <c r="F5104" s="2">
        <v>29.77</v>
      </c>
      <c r="G5104" s="2">
        <v>2.0699999999999998</v>
      </c>
      <c r="H5104" s="2">
        <v>0</v>
      </c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</row>
    <row r="5105" spans="1:41" x14ac:dyDescent="0.35">
      <c r="A5105" t="s">
        <v>5099</v>
      </c>
      <c r="B5105" s="1">
        <f t="shared" si="162"/>
        <v>38565.083333320996</v>
      </c>
      <c r="C5105">
        <f t="shared" si="161"/>
        <v>2005</v>
      </c>
      <c r="D5105" s="2">
        <v>0</v>
      </c>
      <c r="E5105" s="2">
        <v>0</v>
      </c>
      <c r="F5105" s="2">
        <v>28.91</v>
      </c>
      <c r="G5105" s="2">
        <v>2.0699999999999998</v>
      </c>
      <c r="H5105" s="2">
        <v>0</v>
      </c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</row>
    <row r="5106" spans="1:41" x14ac:dyDescent="0.35">
      <c r="A5106" t="s">
        <v>5100</v>
      </c>
      <c r="B5106" s="1">
        <f t="shared" si="162"/>
        <v>38565.12499998766</v>
      </c>
      <c r="C5106">
        <f t="shared" si="161"/>
        <v>2005</v>
      </c>
      <c r="D5106" s="2">
        <v>0</v>
      </c>
      <c r="E5106" s="2">
        <v>0</v>
      </c>
      <c r="F5106" s="2">
        <v>28.68</v>
      </c>
      <c r="G5106" s="2">
        <v>1.86</v>
      </c>
      <c r="H5106" s="2">
        <v>0</v>
      </c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</row>
    <row r="5107" spans="1:41" x14ac:dyDescent="0.35">
      <c r="A5107" t="s">
        <v>5101</v>
      </c>
      <c r="B5107" s="1">
        <f t="shared" si="162"/>
        <v>38565.166666654324</v>
      </c>
      <c r="C5107">
        <f t="shared" si="161"/>
        <v>2005</v>
      </c>
      <c r="D5107" s="2">
        <v>0</v>
      </c>
      <c r="E5107" s="2">
        <v>0</v>
      </c>
      <c r="F5107" s="2">
        <v>28.96</v>
      </c>
      <c r="G5107" s="2">
        <v>1.66</v>
      </c>
      <c r="H5107" s="2">
        <v>0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</row>
    <row r="5108" spans="1:41" x14ac:dyDescent="0.35">
      <c r="A5108" t="s">
        <v>5102</v>
      </c>
      <c r="B5108" s="1">
        <f t="shared" si="162"/>
        <v>38565.208333320988</v>
      </c>
      <c r="C5108">
        <f t="shared" si="161"/>
        <v>2005</v>
      </c>
      <c r="D5108" s="2">
        <v>0</v>
      </c>
      <c r="E5108" s="2">
        <v>0</v>
      </c>
      <c r="F5108" s="2">
        <v>28.48</v>
      </c>
      <c r="G5108" s="2">
        <v>1.59</v>
      </c>
      <c r="H5108" s="2">
        <v>0</v>
      </c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</row>
    <row r="5109" spans="1:41" x14ac:dyDescent="0.35">
      <c r="A5109" t="s">
        <v>5103</v>
      </c>
      <c r="B5109" s="1">
        <f t="shared" si="162"/>
        <v>38565.249999987653</v>
      </c>
      <c r="C5109">
        <f t="shared" si="161"/>
        <v>2005</v>
      </c>
      <c r="D5109" s="2">
        <v>0</v>
      </c>
      <c r="E5109" s="2">
        <v>0</v>
      </c>
      <c r="F5109" s="2">
        <v>26.78</v>
      </c>
      <c r="G5109" s="2">
        <v>1.79</v>
      </c>
      <c r="H5109" s="2">
        <v>0</v>
      </c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</row>
    <row r="5110" spans="1:41" x14ac:dyDescent="0.35">
      <c r="A5110" t="s">
        <v>5104</v>
      </c>
      <c r="B5110" s="1">
        <f t="shared" si="162"/>
        <v>38565.291666654317</v>
      </c>
      <c r="C5110">
        <f t="shared" si="161"/>
        <v>2005</v>
      </c>
      <c r="D5110" s="2">
        <v>230.71</v>
      </c>
      <c r="E5110" s="2">
        <v>13.73</v>
      </c>
      <c r="F5110" s="2">
        <v>25.94</v>
      </c>
      <c r="G5110" s="2">
        <v>1.86</v>
      </c>
      <c r="H5110" s="2">
        <v>0</v>
      </c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</row>
    <row r="5111" spans="1:41" x14ac:dyDescent="0.35">
      <c r="A5111" t="s">
        <v>5105</v>
      </c>
      <c r="B5111" s="1">
        <f t="shared" si="162"/>
        <v>38565.333333320981</v>
      </c>
      <c r="C5111">
        <f t="shared" si="161"/>
        <v>2005</v>
      </c>
      <c r="D5111" s="2">
        <v>45.4</v>
      </c>
      <c r="E5111" s="2">
        <v>26.81</v>
      </c>
      <c r="F5111" s="2">
        <v>29.6</v>
      </c>
      <c r="G5111" s="2">
        <v>1.17</v>
      </c>
      <c r="H5111" s="2">
        <v>0</v>
      </c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</row>
    <row r="5112" spans="1:41" x14ac:dyDescent="0.35">
      <c r="A5112" t="s">
        <v>5106</v>
      </c>
      <c r="B5112" s="1">
        <f t="shared" si="162"/>
        <v>38565.374999987645</v>
      </c>
      <c r="C5112">
        <f t="shared" si="161"/>
        <v>2005</v>
      </c>
      <c r="D5112" s="2">
        <v>863.95</v>
      </c>
      <c r="E5112" s="2">
        <v>40.07</v>
      </c>
      <c r="F5112" s="2">
        <v>33.56</v>
      </c>
      <c r="G5112" s="2">
        <v>7.0000000000000007E-2</v>
      </c>
      <c r="H5112" s="2">
        <v>0</v>
      </c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</row>
    <row r="5113" spans="1:41" x14ac:dyDescent="0.35">
      <c r="A5113" t="s">
        <v>5107</v>
      </c>
      <c r="B5113" s="1">
        <f t="shared" si="162"/>
        <v>38565.41666665431</v>
      </c>
      <c r="C5113">
        <f t="shared" si="161"/>
        <v>2005</v>
      </c>
      <c r="D5113" s="2">
        <v>934.33</v>
      </c>
      <c r="E5113" s="2">
        <v>53.34</v>
      </c>
      <c r="F5113" s="2">
        <v>35.19</v>
      </c>
      <c r="G5113" s="2">
        <v>1.86</v>
      </c>
      <c r="H5113" s="2">
        <v>0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</row>
    <row r="5114" spans="1:41" x14ac:dyDescent="0.35">
      <c r="A5114" t="s">
        <v>5108</v>
      </c>
      <c r="B5114" s="1">
        <f t="shared" si="162"/>
        <v>38565.458333320974</v>
      </c>
      <c r="C5114">
        <f t="shared" si="161"/>
        <v>2005</v>
      </c>
      <c r="D5114" s="2">
        <v>948.18</v>
      </c>
      <c r="E5114" s="2">
        <v>66.33</v>
      </c>
      <c r="F5114" s="2">
        <v>36.479999999999997</v>
      </c>
      <c r="G5114" s="2">
        <v>3.03</v>
      </c>
      <c r="H5114" s="2">
        <v>0</v>
      </c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</row>
    <row r="5115" spans="1:41" x14ac:dyDescent="0.35">
      <c r="A5115" t="s">
        <v>5109</v>
      </c>
      <c r="B5115" s="1">
        <f t="shared" si="162"/>
        <v>38565.499999987638</v>
      </c>
      <c r="C5115">
        <f t="shared" si="161"/>
        <v>2005</v>
      </c>
      <c r="D5115" s="2">
        <v>876.77</v>
      </c>
      <c r="E5115" s="2">
        <v>77.650000000000006</v>
      </c>
      <c r="F5115" s="2">
        <v>37.479999999999997</v>
      </c>
      <c r="G5115" s="2">
        <v>4.07</v>
      </c>
      <c r="H5115" s="2">
        <v>0</v>
      </c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</row>
    <row r="5116" spans="1:41" x14ac:dyDescent="0.35">
      <c r="A5116" t="s">
        <v>5110</v>
      </c>
      <c r="B5116" s="1">
        <f t="shared" si="162"/>
        <v>38565.541666654302</v>
      </c>
      <c r="C5116">
        <f t="shared" si="161"/>
        <v>2005</v>
      </c>
      <c r="D5116" s="2">
        <v>886.35</v>
      </c>
      <c r="E5116" s="2">
        <v>78.83</v>
      </c>
      <c r="F5116" s="2">
        <v>38.1</v>
      </c>
      <c r="G5116" s="2">
        <v>4.83</v>
      </c>
      <c r="H5116" s="2">
        <v>0</v>
      </c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</row>
    <row r="5117" spans="1:41" x14ac:dyDescent="0.35">
      <c r="A5117" t="s">
        <v>5111</v>
      </c>
      <c r="B5117" s="1">
        <f t="shared" si="162"/>
        <v>38565.583333320967</v>
      </c>
      <c r="C5117">
        <f t="shared" si="161"/>
        <v>2005</v>
      </c>
      <c r="D5117" s="2">
        <v>1010.39</v>
      </c>
      <c r="E5117" s="2">
        <v>68.150000000000006</v>
      </c>
      <c r="F5117" s="2">
        <v>38.35</v>
      </c>
      <c r="G5117" s="2">
        <v>5.45</v>
      </c>
      <c r="H5117" s="2">
        <v>0</v>
      </c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</row>
    <row r="5118" spans="1:41" x14ac:dyDescent="0.35">
      <c r="A5118" t="s">
        <v>5112</v>
      </c>
      <c r="B5118" s="1">
        <f t="shared" si="162"/>
        <v>38565.624999987631</v>
      </c>
      <c r="C5118">
        <f t="shared" si="161"/>
        <v>2005</v>
      </c>
      <c r="D5118" s="2">
        <v>1090.24</v>
      </c>
      <c r="E5118" s="2">
        <v>55.27</v>
      </c>
      <c r="F5118" s="2">
        <v>38.15</v>
      </c>
      <c r="G5118" s="2">
        <v>5.86</v>
      </c>
      <c r="H5118" s="2">
        <v>0</v>
      </c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</row>
    <row r="5119" spans="1:41" x14ac:dyDescent="0.35">
      <c r="A5119" t="s">
        <v>5113</v>
      </c>
      <c r="B5119" s="1">
        <f t="shared" si="162"/>
        <v>38565.666666654295</v>
      </c>
      <c r="C5119">
        <f t="shared" si="161"/>
        <v>2005</v>
      </c>
      <c r="D5119" s="2">
        <v>1122.73</v>
      </c>
      <c r="E5119" s="2">
        <v>42.01</v>
      </c>
      <c r="F5119" s="2">
        <v>37.43</v>
      </c>
      <c r="G5119" s="2">
        <v>5.93</v>
      </c>
      <c r="H5119" s="2">
        <v>0</v>
      </c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</row>
    <row r="5120" spans="1:41" x14ac:dyDescent="0.35">
      <c r="A5120" t="s">
        <v>5114</v>
      </c>
      <c r="B5120" s="1">
        <f t="shared" si="162"/>
        <v>38565.708333320959</v>
      </c>
      <c r="C5120">
        <f t="shared" si="161"/>
        <v>2005</v>
      </c>
      <c r="D5120" s="2">
        <v>1048.5</v>
      </c>
      <c r="E5120" s="2">
        <v>28.74</v>
      </c>
      <c r="F5120" s="2">
        <v>36.5</v>
      </c>
      <c r="G5120" s="2">
        <v>5.45</v>
      </c>
      <c r="H5120" s="2">
        <v>0</v>
      </c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</row>
    <row r="5121" spans="1:41" x14ac:dyDescent="0.35">
      <c r="A5121" t="s">
        <v>5115</v>
      </c>
      <c r="B5121" s="1">
        <f t="shared" si="162"/>
        <v>38565.749999987624</v>
      </c>
      <c r="C5121">
        <f t="shared" si="161"/>
        <v>2005</v>
      </c>
      <c r="D5121" s="2">
        <v>879.85</v>
      </c>
      <c r="E5121" s="2">
        <v>15.63</v>
      </c>
      <c r="F5121" s="2">
        <v>35.36</v>
      </c>
      <c r="G5121" s="2">
        <v>4.4800000000000004</v>
      </c>
      <c r="H5121" s="2">
        <v>0</v>
      </c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</row>
    <row r="5122" spans="1:41" x14ac:dyDescent="0.35">
      <c r="A5122" t="s">
        <v>5116</v>
      </c>
      <c r="B5122" s="1">
        <f t="shared" si="162"/>
        <v>38565.791666654288</v>
      </c>
      <c r="C5122">
        <f t="shared" si="161"/>
        <v>2005</v>
      </c>
      <c r="D5122" s="2">
        <v>789.92</v>
      </c>
      <c r="E5122" s="2">
        <v>2.83</v>
      </c>
      <c r="F5122" s="2">
        <v>33.950000000000003</v>
      </c>
      <c r="G5122" s="2">
        <v>3.24</v>
      </c>
      <c r="H5122" s="2">
        <v>0</v>
      </c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</row>
    <row r="5123" spans="1:41" x14ac:dyDescent="0.35">
      <c r="A5123" t="s">
        <v>5117</v>
      </c>
      <c r="B5123" s="1">
        <f t="shared" si="162"/>
        <v>38565.833333320952</v>
      </c>
      <c r="C5123">
        <f t="shared" si="161"/>
        <v>2005</v>
      </c>
      <c r="D5123" s="2">
        <v>0</v>
      </c>
      <c r="E5123" s="2">
        <v>0</v>
      </c>
      <c r="F5123" s="2">
        <v>32.700000000000003</v>
      </c>
      <c r="G5123" s="2">
        <v>2.0699999999999998</v>
      </c>
      <c r="H5123" s="2">
        <v>0</v>
      </c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</row>
    <row r="5124" spans="1:41" x14ac:dyDescent="0.35">
      <c r="A5124" t="s">
        <v>5118</v>
      </c>
      <c r="B5124" s="1">
        <f t="shared" si="162"/>
        <v>38565.874999987616</v>
      </c>
      <c r="C5124">
        <f t="shared" si="161"/>
        <v>2005</v>
      </c>
      <c r="D5124" s="2">
        <v>0</v>
      </c>
      <c r="E5124" s="2">
        <v>0</v>
      </c>
      <c r="F5124" s="2">
        <v>32.19</v>
      </c>
      <c r="G5124" s="2">
        <v>1.31</v>
      </c>
      <c r="H5124" s="2">
        <v>0</v>
      </c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</row>
    <row r="5125" spans="1:41" x14ac:dyDescent="0.35">
      <c r="A5125" t="s">
        <v>5119</v>
      </c>
      <c r="B5125" s="1">
        <f t="shared" si="162"/>
        <v>38565.916666654281</v>
      </c>
      <c r="C5125">
        <f t="shared" si="161"/>
        <v>2005</v>
      </c>
      <c r="D5125" s="2">
        <v>0</v>
      </c>
      <c r="E5125" s="2">
        <v>0</v>
      </c>
      <c r="F5125" s="2">
        <v>31.75</v>
      </c>
      <c r="G5125" s="2">
        <v>0.55000000000000004</v>
      </c>
      <c r="H5125" s="2">
        <v>0</v>
      </c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</row>
    <row r="5126" spans="1:41" x14ac:dyDescent="0.35">
      <c r="A5126" t="s">
        <v>5120</v>
      </c>
      <c r="B5126" s="1">
        <f t="shared" si="162"/>
        <v>38565.958333320945</v>
      </c>
      <c r="C5126">
        <f t="shared" si="161"/>
        <v>2005</v>
      </c>
      <c r="D5126" s="2">
        <v>0</v>
      </c>
      <c r="E5126" s="2">
        <v>0</v>
      </c>
      <c r="F5126" s="2">
        <v>31.4</v>
      </c>
      <c r="G5126" s="2">
        <v>0.62</v>
      </c>
      <c r="H5126" s="2">
        <v>0</v>
      </c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</row>
    <row r="5127" spans="1:41" x14ac:dyDescent="0.35">
      <c r="A5127" t="s">
        <v>5121</v>
      </c>
      <c r="B5127" s="1">
        <f t="shared" si="162"/>
        <v>38565.999999987609</v>
      </c>
      <c r="C5127">
        <f t="shared" si="161"/>
        <v>2005</v>
      </c>
      <c r="D5127" s="2">
        <v>0</v>
      </c>
      <c r="E5127" s="2">
        <v>0</v>
      </c>
      <c r="F5127" s="2">
        <v>30.76</v>
      </c>
      <c r="G5127" s="2">
        <v>0.83</v>
      </c>
      <c r="H5127" s="2">
        <v>0</v>
      </c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</row>
    <row r="5128" spans="1:41" x14ac:dyDescent="0.35">
      <c r="A5128" t="s">
        <v>5122</v>
      </c>
      <c r="B5128" s="1">
        <f t="shared" si="162"/>
        <v>38566.041666654273</v>
      </c>
      <c r="C5128">
        <f t="shared" si="161"/>
        <v>2005</v>
      </c>
      <c r="D5128" s="2">
        <v>0</v>
      </c>
      <c r="E5128" s="2">
        <v>0</v>
      </c>
      <c r="F5128" s="2">
        <v>30.04</v>
      </c>
      <c r="G5128" s="2">
        <v>0.97</v>
      </c>
      <c r="H5128" s="2">
        <v>0</v>
      </c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</row>
    <row r="5129" spans="1:41" x14ac:dyDescent="0.35">
      <c r="A5129" t="s">
        <v>5123</v>
      </c>
      <c r="B5129" s="1">
        <f t="shared" si="162"/>
        <v>38566.083333320938</v>
      </c>
      <c r="C5129">
        <f t="shared" si="161"/>
        <v>2005</v>
      </c>
      <c r="D5129" s="2">
        <v>0</v>
      </c>
      <c r="E5129" s="2">
        <v>0</v>
      </c>
      <c r="F5129" s="2">
        <v>29.12</v>
      </c>
      <c r="G5129" s="2">
        <v>1.24</v>
      </c>
      <c r="H5129" s="2">
        <v>0</v>
      </c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</row>
    <row r="5130" spans="1:41" x14ac:dyDescent="0.35">
      <c r="A5130" t="s">
        <v>5124</v>
      </c>
      <c r="B5130" s="1">
        <f t="shared" si="162"/>
        <v>38566.124999987602</v>
      </c>
      <c r="C5130">
        <f t="shared" si="161"/>
        <v>2005</v>
      </c>
      <c r="D5130" s="2">
        <v>0</v>
      </c>
      <c r="E5130" s="2">
        <v>0</v>
      </c>
      <c r="F5130" s="2">
        <v>27.54</v>
      </c>
      <c r="G5130" s="2">
        <v>1.45</v>
      </c>
      <c r="H5130" s="2">
        <v>0</v>
      </c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</row>
    <row r="5131" spans="1:41" x14ac:dyDescent="0.35">
      <c r="A5131" t="s">
        <v>5125</v>
      </c>
      <c r="B5131" s="1">
        <f t="shared" si="162"/>
        <v>38566.166666654266</v>
      </c>
      <c r="C5131">
        <f t="shared" si="161"/>
        <v>2005</v>
      </c>
      <c r="D5131" s="2">
        <v>0</v>
      </c>
      <c r="E5131" s="2">
        <v>0</v>
      </c>
      <c r="F5131" s="2">
        <v>26.15</v>
      </c>
      <c r="G5131" s="2">
        <v>1.59</v>
      </c>
      <c r="H5131" s="2">
        <v>0</v>
      </c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</row>
    <row r="5132" spans="1:41" x14ac:dyDescent="0.35">
      <c r="A5132" t="s">
        <v>5126</v>
      </c>
      <c r="B5132" s="1">
        <f t="shared" si="162"/>
        <v>38566.20833332093</v>
      </c>
      <c r="C5132">
        <f t="shared" si="161"/>
        <v>2005</v>
      </c>
      <c r="D5132" s="2">
        <v>0</v>
      </c>
      <c r="E5132" s="2">
        <v>0</v>
      </c>
      <c r="F5132" s="2">
        <v>24.93</v>
      </c>
      <c r="G5132" s="2">
        <v>1.79</v>
      </c>
      <c r="H5132" s="2">
        <v>0</v>
      </c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</row>
    <row r="5133" spans="1:41" x14ac:dyDescent="0.35">
      <c r="A5133" t="s">
        <v>5127</v>
      </c>
      <c r="B5133" s="1">
        <f t="shared" si="162"/>
        <v>38566.249999987594</v>
      </c>
      <c r="C5133">
        <f t="shared" si="161"/>
        <v>2005</v>
      </c>
      <c r="D5133" s="2">
        <v>0</v>
      </c>
      <c r="E5133" s="2">
        <v>0</v>
      </c>
      <c r="F5133" s="2">
        <v>23.95</v>
      </c>
      <c r="G5133" s="2">
        <v>1.86</v>
      </c>
      <c r="H5133" s="2">
        <v>0</v>
      </c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</row>
    <row r="5134" spans="1:41" x14ac:dyDescent="0.35">
      <c r="A5134" t="s">
        <v>5128</v>
      </c>
      <c r="B5134" s="1">
        <f t="shared" si="162"/>
        <v>38566.291666654259</v>
      </c>
      <c r="C5134">
        <f t="shared" si="161"/>
        <v>2005</v>
      </c>
      <c r="D5134" s="2">
        <v>259.2</v>
      </c>
      <c r="E5134" s="2">
        <v>13.64</v>
      </c>
      <c r="F5134" s="2">
        <v>23.75</v>
      </c>
      <c r="G5134" s="2">
        <v>1.86</v>
      </c>
      <c r="H5134" s="2">
        <v>0</v>
      </c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</row>
    <row r="5135" spans="1:41" x14ac:dyDescent="0.35">
      <c r="A5135" t="s">
        <v>5129</v>
      </c>
      <c r="B5135" s="1">
        <f t="shared" si="162"/>
        <v>38566.333333320923</v>
      </c>
      <c r="C5135">
        <f t="shared" si="161"/>
        <v>2005</v>
      </c>
      <c r="D5135" s="2">
        <v>616.92999999999995</v>
      </c>
      <c r="E5135" s="2">
        <v>26.73</v>
      </c>
      <c r="F5135" s="2">
        <v>27.74</v>
      </c>
      <c r="G5135" s="2">
        <v>1.24</v>
      </c>
      <c r="H5135" s="2">
        <v>0</v>
      </c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</row>
    <row r="5136" spans="1:41" x14ac:dyDescent="0.35">
      <c r="A5136" t="s">
        <v>5130</v>
      </c>
      <c r="B5136" s="1">
        <f t="shared" si="162"/>
        <v>38566.374999987587</v>
      </c>
      <c r="C5136">
        <f t="shared" si="161"/>
        <v>2005</v>
      </c>
      <c r="D5136" s="2">
        <v>830.08</v>
      </c>
      <c r="E5136" s="2">
        <v>39.99</v>
      </c>
      <c r="F5136" s="2">
        <v>31.59</v>
      </c>
      <c r="G5136" s="2">
        <v>0.41</v>
      </c>
      <c r="H5136" s="2">
        <v>0</v>
      </c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</row>
    <row r="5137" spans="1:41" x14ac:dyDescent="0.35">
      <c r="A5137" t="s">
        <v>5131</v>
      </c>
      <c r="B5137" s="1">
        <f t="shared" si="162"/>
        <v>38566.416666654251</v>
      </c>
      <c r="C5137">
        <f t="shared" si="161"/>
        <v>2005</v>
      </c>
      <c r="D5137" s="2">
        <v>931.71</v>
      </c>
      <c r="E5137" s="2">
        <v>53.26</v>
      </c>
      <c r="F5137" s="2">
        <v>34.049999999999997</v>
      </c>
      <c r="G5137" s="2">
        <v>0.41</v>
      </c>
      <c r="H5137" s="2">
        <v>0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</row>
    <row r="5138" spans="1:41" x14ac:dyDescent="0.35">
      <c r="A5138" t="s">
        <v>5132</v>
      </c>
      <c r="B5138" s="1">
        <f t="shared" si="162"/>
        <v>38566.458333320916</v>
      </c>
      <c r="C5138">
        <f t="shared" si="161"/>
        <v>2005</v>
      </c>
      <c r="D5138" s="2">
        <v>946.53</v>
      </c>
      <c r="E5138" s="2">
        <v>66.22</v>
      </c>
      <c r="F5138" s="2">
        <v>35.42</v>
      </c>
      <c r="G5138" s="2">
        <v>2.41</v>
      </c>
      <c r="H5138" s="2">
        <v>0</v>
      </c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</row>
    <row r="5139" spans="1:41" x14ac:dyDescent="0.35">
      <c r="A5139" t="s">
        <v>5133</v>
      </c>
      <c r="B5139" s="1">
        <f t="shared" si="162"/>
        <v>38566.49999998758</v>
      </c>
      <c r="C5139">
        <f t="shared" ref="C5139:C5202" si="163">YEAR(B5139)</f>
        <v>2005</v>
      </c>
      <c r="D5139" s="2">
        <v>892.77</v>
      </c>
      <c r="E5139" s="2">
        <v>77.459999999999994</v>
      </c>
      <c r="F5139" s="2">
        <v>36.36</v>
      </c>
      <c r="G5139" s="2">
        <v>4</v>
      </c>
      <c r="H5139" s="2">
        <v>0</v>
      </c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</row>
    <row r="5140" spans="1:41" x14ac:dyDescent="0.35">
      <c r="A5140" t="s">
        <v>5134</v>
      </c>
      <c r="B5140" s="1">
        <f t="shared" ref="B5140:B5203" si="164">B5139+1/24</f>
        <v>38566.541666654244</v>
      </c>
      <c r="C5140">
        <f t="shared" si="163"/>
        <v>2005</v>
      </c>
      <c r="D5140" s="2">
        <v>898.75</v>
      </c>
      <c r="E5140" s="2">
        <v>78.61</v>
      </c>
      <c r="F5140" s="2">
        <v>36.979999999999997</v>
      </c>
      <c r="G5140" s="2">
        <v>5.03</v>
      </c>
      <c r="H5140" s="2">
        <v>0</v>
      </c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</row>
    <row r="5141" spans="1:41" x14ac:dyDescent="0.35">
      <c r="A5141" t="s">
        <v>5135</v>
      </c>
      <c r="B5141" s="1">
        <f t="shared" si="164"/>
        <v>38566.583333320908</v>
      </c>
      <c r="C5141">
        <f t="shared" si="163"/>
        <v>2005</v>
      </c>
      <c r="D5141" s="2">
        <v>999.96</v>
      </c>
      <c r="E5141" s="2">
        <v>68.02</v>
      </c>
      <c r="F5141" s="2">
        <v>37.25</v>
      </c>
      <c r="G5141" s="2">
        <v>5.59</v>
      </c>
      <c r="H5141" s="2">
        <v>0</v>
      </c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</row>
    <row r="5142" spans="1:41" x14ac:dyDescent="0.35">
      <c r="A5142" t="s">
        <v>5136</v>
      </c>
      <c r="B5142" s="1">
        <f t="shared" si="164"/>
        <v>38566.624999987573</v>
      </c>
      <c r="C5142">
        <f t="shared" si="163"/>
        <v>2005</v>
      </c>
      <c r="D5142" s="2">
        <v>1095</v>
      </c>
      <c r="E5142" s="2">
        <v>55.16</v>
      </c>
      <c r="F5142" s="2">
        <v>37.1</v>
      </c>
      <c r="G5142" s="2">
        <v>6</v>
      </c>
      <c r="H5142" s="2">
        <v>0</v>
      </c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</row>
    <row r="5143" spans="1:41" x14ac:dyDescent="0.35">
      <c r="A5143" t="s">
        <v>5137</v>
      </c>
      <c r="B5143" s="1">
        <f t="shared" si="164"/>
        <v>38566.666666654237</v>
      </c>
      <c r="C5143">
        <f t="shared" si="163"/>
        <v>2005</v>
      </c>
      <c r="D5143" s="2">
        <v>1097.57</v>
      </c>
      <c r="E5143" s="2">
        <v>41.9</v>
      </c>
      <c r="F5143" s="2">
        <v>36.54</v>
      </c>
      <c r="G5143" s="2">
        <v>6.07</v>
      </c>
      <c r="H5143" s="2">
        <v>0</v>
      </c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</row>
    <row r="5144" spans="1:41" x14ac:dyDescent="0.35">
      <c r="A5144" t="s">
        <v>5138</v>
      </c>
      <c r="B5144" s="1">
        <f t="shared" si="164"/>
        <v>38566.708333320901</v>
      </c>
      <c r="C5144">
        <f t="shared" si="163"/>
        <v>2005</v>
      </c>
      <c r="D5144" s="2">
        <v>1044.79</v>
      </c>
      <c r="E5144" s="2">
        <v>28.63</v>
      </c>
      <c r="F5144" s="2">
        <v>35.67</v>
      </c>
      <c r="G5144" s="2">
        <v>5.93</v>
      </c>
      <c r="H5144" s="2">
        <v>0</v>
      </c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</row>
    <row r="5145" spans="1:41" x14ac:dyDescent="0.35">
      <c r="A5145" t="s">
        <v>5139</v>
      </c>
      <c r="B5145" s="1">
        <f t="shared" si="164"/>
        <v>38566.749999987565</v>
      </c>
      <c r="C5145">
        <f t="shared" si="163"/>
        <v>2005</v>
      </c>
      <c r="D5145" s="2">
        <v>908.33</v>
      </c>
      <c r="E5145" s="2">
        <v>15.51</v>
      </c>
      <c r="F5145" s="2">
        <v>34.53</v>
      </c>
      <c r="G5145" s="2">
        <v>5.24</v>
      </c>
      <c r="H5145" s="2">
        <v>0</v>
      </c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</row>
    <row r="5146" spans="1:41" x14ac:dyDescent="0.35">
      <c r="A5146" t="s">
        <v>5140</v>
      </c>
      <c r="B5146" s="1">
        <f t="shared" si="164"/>
        <v>38566.79166665423</v>
      </c>
      <c r="C5146">
        <f t="shared" si="163"/>
        <v>2005</v>
      </c>
      <c r="D5146" s="2">
        <v>777.04</v>
      </c>
      <c r="E5146" s="2">
        <v>2.7</v>
      </c>
      <c r="F5146" s="2">
        <v>33.15</v>
      </c>
      <c r="G5146" s="2">
        <v>3.79</v>
      </c>
      <c r="H5146" s="2">
        <v>0</v>
      </c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</row>
    <row r="5147" spans="1:41" x14ac:dyDescent="0.35">
      <c r="A5147" t="s">
        <v>5141</v>
      </c>
      <c r="B5147" s="1">
        <f t="shared" si="164"/>
        <v>38566.833333320894</v>
      </c>
      <c r="C5147">
        <f t="shared" si="163"/>
        <v>2005</v>
      </c>
      <c r="D5147" s="2">
        <v>0</v>
      </c>
      <c r="E5147" s="2">
        <v>0</v>
      </c>
      <c r="F5147" s="2">
        <v>32</v>
      </c>
      <c r="G5147" s="2">
        <v>2.21</v>
      </c>
      <c r="H5147" s="2">
        <v>0</v>
      </c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</row>
    <row r="5148" spans="1:41" x14ac:dyDescent="0.35">
      <c r="A5148" t="s">
        <v>5142</v>
      </c>
      <c r="B5148" s="1">
        <f t="shared" si="164"/>
        <v>38566.874999987558</v>
      </c>
      <c r="C5148">
        <f t="shared" si="163"/>
        <v>2005</v>
      </c>
      <c r="D5148" s="2">
        <v>0</v>
      </c>
      <c r="E5148" s="2">
        <v>0</v>
      </c>
      <c r="F5148" s="2">
        <v>31.51</v>
      </c>
      <c r="G5148" s="2">
        <v>1.52</v>
      </c>
      <c r="H5148" s="2">
        <v>0</v>
      </c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</row>
    <row r="5149" spans="1:41" x14ac:dyDescent="0.35">
      <c r="A5149" t="s">
        <v>5143</v>
      </c>
      <c r="B5149" s="1">
        <f t="shared" si="164"/>
        <v>38566.916666654222</v>
      </c>
      <c r="C5149">
        <f t="shared" si="163"/>
        <v>2005</v>
      </c>
      <c r="D5149" s="2">
        <v>0</v>
      </c>
      <c r="E5149" s="2">
        <v>0</v>
      </c>
      <c r="F5149" s="2">
        <v>30.68</v>
      </c>
      <c r="G5149" s="2">
        <v>1.17</v>
      </c>
      <c r="H5149" s="2">
        <v>0</v>
      </c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</row>
    <row r="5150" spans="1:41" x14ac:dyDescent="0.35">
      <c r="A5150" t="s">
        <v>5144</v>
      </c>
      <c r="B5150" s="1">
        <f t="shared" si="164"/>
        <v>38566.958333320887</v>
      </c>
      <c r="C5150">
        <f t="shared" si="163"/>
        <v>2005</v>
      </c>
      <c r="D5150" s="2">
        <v>0</v>
      </c>
      <c r="E5150" s="2">
        <v>0</v>
      </c>
      <c r="F5150" s="2">
        <v>30.63</v>
      </c>
      <c r="G5150" s="2">
        <v>1.03</v>
      </c>
      <c r="H5150" s="2">
        <v>0</v>
      </c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</row>
    <row r="5151" spans="1:41" x14ac:dyDescent="0.35">
      <c r="A5151" t="s">
        <v>5145</v>
      </c>
      <c r="B5151" s="1">
        <f t="shared" si="164"/>
        <v>38566.999999987551</v>
      </c>
      <c r="C5151">
        <f t="shared" si="163"/>
        <v>2005</v>
      </c>
      <c r="D5151" s="2">
        <v>0</v>
      </c>
      <c r="E5151" s="2">
        <v>0</v>
      </c>
      <c r="F5151" s="2">
        <v>30.76</v>
      </c>
      <c r="G5151" s="2">
        <v>0.62</v>
      </c>
      <c r="H5151" s="2">
        <v>0</v>
      </c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</row>
    <row r="5152" spans="1:41" x14ac:dyDescent="0.35">
      <c r="A5152" t="s">
        <v>5146</v>
      </c>
      <c r="B5152" s="1">
        <f t="shared" si="164"/>
        <v>38567.041666654215</v>
      </c>
      <c r="C5152">
        <f t="shared" si="163"/>
        <v>2005</v>
      </c>
      <c r="D5152" s="2">
        <v>0</v>
      </c>
      <c r="E5152" s="2">
        <v>0</v>
      </c>
      <c r="F5152" s="2">
        <v>29.91</v>
      </c>
      <c r="G5152" s="2">
        <v>0.14000000000000001</v>
      </c>
      <c r="H5152" s="2">
        <v>0</v>
      </c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</row>
    <row r="5153" spans="1:41" x14ac:dyDescent="0.35">
      <c r="A5153" t="s">
        <v>5147</v>
      </c>
      <c r="B5153" s="1">
        <f t="shared" si="164"/>
        <v>38567.083333320879</v>
      </c>
      <c r="C5153">
        <f t="shared" si="163"/>
        <v>2005</v>
      </c>
      <c r="D5153" s="2">
        <v>0</v>
      </c>
      <c r="E5153" s="2">
        <v>0</v>
      </c>
      <c r="F5153" s="2">
        <v>29.11</v>
      </c>
      <c r="G5153" s="2">
        <v>0.41</v>
      </c>
      <c r="H5153" s="2">
        <v>0</v>
      </c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</row>
    <row r="5154" spans="1:41" x14ac:dyDescent="0.35">
      <c r="A5154" t="s">
        <v>5148</v>
      </c>
      <c r="B5154" s="1">
        <f t="shared" si="164"/>
        <v>38567.124999987544</v>
      </c>
      <c r="C5154">
        <f t="shared" si="163"/>
        <v>2005</v>
      </c>
      <c r="D5154" s="2">
        <v>0</v>
      </c>
      <c r="E5154" s="2">
        <v>0</v>
      </c>
      <c r="F5154" s="2">
        <v>28.47</v>
      </c>
      <c r="G5154" s="2">
        <v>1.1000000000000001</v>
      </c>
      <c r="H5154" s="2">
        <v>0</v>
      </c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</row>
    <row r="5155" spans="1:41" x14ac:dyDescent="0.35">
      <c r="A5155" t="s">
        <v>5149</v>
      </c>
      <c r="B5155" s="1">
        <f t="shared" si="164"/>
        <v>38567.166666654208</v>
      </c>
      <c r="C5155">
        <f t="shared" si="163"/>
        <v>2005</v>
      </c>
      <c r="D5155" s="2">
        <v>0</v>
      </c>
      <c r="E5155" s="2">
        <v>0</v>
      </c>
      <c r="F5155" s="2">
        <v>26.19</v>
      </c>
      <c r="G5155" s="2">
        <v>1.59</v>
      </c>
      <c r="H5155" s="2">
        <v>0</v>
      </c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</row>
    <row r="5156" spans="1:41" x14ac:dyDescent="0.35">
      <c r="A5156" t="s">
        <v>5150</v>
      </c>
      <c r="B5156" s="1">
        <f t="shared" si="164"/>
        <v>38567.208333320872</v>
      </c>
      <c r="C5156">
        <f t="shared" si="163"/>
        <v>2005</v>
      </c>
      <c r="D5156" s="2">
        <v>0</v>
      </c>
      <c r="E5156" s="2">
        <v>0</v>
      </c>
      <c r="F5156" s="2">
        <v>24.93</v>
      </c>
      <c r="G5156" s="2">
        <v>1.86</v>
      </c>
      <c r="H5156" s="2">
        <v>0</v>
      </c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</row>
    <row r="5157" spans="1:41" x14ac:dyDescent="0.35">
      <c r="A5157" t="s">
        <v>5151</v>
      </c>
      <c r="B5157" s="1">
        <f t="shared" si="164"/>
        <v>38567.249999987536</v>
      </c>
      <c r="C5157">
        <f t="shared" si="163"/>
        <v>2005</v>
      </c>
      <c r="D5157" s="2">
        <v>0</v>
      </c>
      <c r="E5157" s="2">
        <v>0</v>
      </c>
      <c r="F5157" s="2">
        <v>24</v>
      </c>
      <c r="G5157" s="2">
        <v>1.93</v>
      </c>
      <c r="H5157" s="2">
        <v>0</v>
      </c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</row>
    <row r="5158" spans="1:41" x14ac:dyDescent="0.35">
      <c r="A5158" t="s">
        <v>5152</v>
      </c>
      <c r="B5158" s="1">
        <f t="shared" si="164"/>
        <v>38567.291666654201</v>
      </c>
      <c r="C5158">
        <f t="shared" si="163"/>
        <v>2005</v>
      </c>
      <c r="D5158" s="2">
        <v>213.95</v>
      </c>
      <c r="E5158" s="2">
        <v>13.55</v>
      </c>
      <c r="F5158" s="2">
        <v>23.76</v>
      </c>
      <c r="G5158" s="2">
        <v>1.93</v>
      </c>
      <c r="H5158" s="2">
        <v>0</v>
      </c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</row>
    <row r="5159" spans="1:41" x14ac:dyDescent="0.35">
      <c r="A5159" t="s">
        <v>5153</v>
      </c>
      <c r="B5159" s="1">
        <f t="shared" si="164"/>
        <v>38567.333333320865</v>
      </c>
      <c r="C5159">
        <f t="shared" si="163"/>
        <v>2005</v>
      </c>
      <c r="D5159" s="2">
        <v>614.53</v>
      </c>
      <c r="E5159" s="2">
        <v>26.64</v>
      </c>
      <c r="F5159" s="2">
        <v>27.55</v>
      </c>
      <c r="G5159" s="2">
        <v>1.45</v>
      </c>
      <c r="H5159" s="2">
        <v>0</v>
      </c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</row>
    <row r="5160" spans="1:41" x14ac:dyDescent="0.35">
      <c r="A5160" t="s">
        <v>5154</v>
      </c>
      <c r="B5160" s="1">
        <f t="shared" si="164"/>
        <v>38567.374999987529</v>
      </c>
      <c r="C5160">
        <f t="shared" si="163"/>
        <v>2005</v>
      </c>
      <c r="D5160" s="2">
        <v>840.59</v>
      </c>
      <c r="E5160" s="2">
        <v>39.909999999999997</v>
      </c>
      <c r="F5160" s="2">
        <v>31.9</v>
      </c>
      <c r="G5160" s="2">
        <v>1.03</v>
      </c>
      <c r="H5160" s="2">
        <v>0</v>
      </c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</row>
    <row r="5161" spans="1:41" x14ac:dyDescent="0.35">
      <c r="A5161" t="s">
        <v>5155</v>
      </c>
      <c r="B5161" s="1">
        <f t="shared" si="164"/>
        <v>38567.416666654193</v>
      </c>
      <c r="C5161">
        <f t="shared" si="163"/>
        <v>2005</v>
      </c>
      <c r="D5161" s="2">
        <v>931.43</v>
      </c>
      <c r="E5161" s="2">
        <v>53.18</v>
      </c>
      <c r="F5161" s="2">
        <v>33.58</v>
      </c>
      <c r="G5161" s="2">
        <v>1.52</v>
      </c>
      <c r="H5161" s="2">
        <v>0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</row>
    <row r="5162" spans="1:41" x14ac:dyDescent="0.35">
      <c r="A5162" t="s">
        <v>5156</v>
      </c>
      <c r="B5162" s="1">
        <f t="shared" si="164"/>
        <v>38567.458333320857</v>
      </c>
      <c r="C5162">
        <f t="shared" si="163"/>
        <v>2005</v>
      </c>
      <c r="D5162" s="2">
        <v>931.5</v>
      </c>
      <c r="E5162" s="2">
        <v>66.11</v>
      </c>
      <c r="F5162" s="2">
        <v>34.770000000000003</v>
      </c>
      <c r="G5162" s="2">
        <v>2.62</v>
      </c>
      <c r="H5162" s="2">
        <v>0</v>
      </c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</row>
    <row r="5163" spans="1:41" x14ac:dyDescent="0.35">
      <c r="A5163" t="s">
        <v>5157</v>
      </c>
      <c r="B5163" s="1">
        <f t="shared" si="164"/>
        <v>38567.499999987522</v>
      </c>
      <c r="C5163">
        <f t="shared" si="163"/>
        <v>2005</v>
      </c>
      <c r="D5163" s="2">
        <v>882.02</v>
      </c>
      <c r="E5163" s="2">
        <v>77.27</v>
      </c>
      <c r="F5163" s="2">
        <v>35.64</v>
      </c>
      <c r="G5163" s="2">
        <v>3.72</v>
      </c>
      <c r="H5163" s="2">
        <v>0</v>
      </c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</row>
    <row r="5164" spans="1:41" x14ac:dyDescent="0.35">
      <c r="A5164" t="s">
        <v>5158</v>
      </c>
      <c r="B5164" s="1">
        <f t="shared" si="164"/>
        <v>38567.541666654186</v>
      </c>
      <c r="C5164">
        <f t="shared" si="163"/>
        <v>2005</v>
      </c>
      <c r="D5164" s="2">
        <v>900.3</v>
      </c>
      <c r="E5164" s="2">
        <v>78.38</v>
      </c>
      <c r="F5164" s="2">
        <v>36.270000000000003</v>
      </c>
      <c r="G5164" s="2">
        <v>4.55</v>
      </c>
      <c r="H5164" s="2">
        <v>0</v>
      </c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</row>
    <row r="5165" spans="1:41" x14ac:dyDescent="0.35">
      <c r="A5165" t="s">
        <v>5159</v>
      </c>
      <c r="B5165" s="1">
        <f t="shared" si="164"/>
        <v>38567.58333332085</v>
      </c>
      <c r="C5165">
        <f t="shared" si="163"/>
        <v>2005</v>
      </c>
      <c r="D5165" s="2">
        <v>1010.64</v>
      </c>
      <c r="E5165" s="2">
        <v>67.87</v>
      </c>
      <c r="F5165" s="2">
        <v>36.659999999999997</v>
      </c>
      <c r="G5165" s="2">
        <v>5.0999999999999996</v>
      </c>
      <c r="H5165" s="2">
        <v>0</v>
      </c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</row>
    <row r="5166" spans="1:41" x14ac:dyDescent="0.35">
      <c r="A5166" t="s">
        <v>5160</v>
      </c>
      <c r="B5166" s="1">
        <f t="shared" si="164"/>
        <v>38567.624999987514</v>
      </c>
      <c r="C5166">
        <f t="shared" si="163"/>
        <v>2005</v>
      </c>
      <c r="D5166" s="2">
        <v>1081.19</v>
      </c>
      <c r="E5166" s="2">
        <v>55.04</v>
      </c>
      <c r="F5166" s="2">
        <v>36.72</v>
      </c>
      <c r="G5166" s="2">
        <v>5.31</v>
      </c>
      <c r="H5166" s="2">
        <v>0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</row>
    <row r="5167" spans="1:41" x14ac:dyDescent="0.35">
      <c r="A5167" t="s">
        <v>5161</v>
      </c>
      <c r="B5167" s="1">
        <f t="shared" si="164"/>
        <v>38567.666666654179</v>
      </c>
      <c r="C5167">
        <f t="shared" si="163"/>
        <v>2005</v>
      </c>
      <c r="D5167" s="2">
        <v>1081.3599999999999</v>
      </c>
      <c r="E5167" s="2">
        <v>41.79</v>
      </c>
      <c r="F5167" s="2">
        <v>36.409999999999997</v>
      </c>
      <c r="G5167" s="2">
        <v>5.17</v>
      </c>
      <c r="H5167" s="2">
        <v>0</v>
      </c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</row>
    <row r="5168" spans="1:41" x14ac:dyDescent="0.35">
      <c r="A5168" t="s">
        <v>5162</v>
      </c>
      <c r="B5168" s="1">
        <f t="shared" si="164"/>
        <v>38567.708333320843</v>
      </c>
      <c r="C5168">
        <f t="shared" si="163"/>
        <v>2005</v>
      </c>
      <c r="D5168" s="2">
        <v>1043.56</v>
      </c>
      <c r="E5168" s="2">
        <v>28.51</v>
      </c>
      <c r="F5168" s="2">
        <v>35.82</v>
      </c>
      <c r="G5168" s="2">
        <v>4.4800000000000004</v>
      </c>
      <c r="H5168" s="2">
        <v>0</v>
      </c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</row>
    <row r="5169" spans="1:41" x14ac:dyDescent="0.35">
      <c r="A5169" t="s">
        <v>5163</v>
      </c>
      <c r="B5169" s="1">
        <f t="shared" si="164"/>
        <v>38567.749999987507</v>
      </c>
      <c r="C5169">
        <f t="shared" si="163"/>
        <v>2005</v>
      </c>
      <c r="D5169" s="2">
        <v>856.61</v>
      </c>
      <c r="E5169" s="2">
        <v>15.39</v>
      </c>
      <c r="F5169" s="2">
        <v>35.020000000000003</v>
      </c>
      <c r="G5169" s="2">
        <v>3.38</v>
      </c>
      <c r="H5169" s="2">
        <v>0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</row>
    <row r="5170" spans="1:41" x14ac:dyDescent="0.35">
      <c r="A5170" t="s">
        <v>5164</v>
      </c>
      <c r="B5170" s="1">
        <f t="shared" si="164"/>
        <v>38567.791666654171</v>
      </c>
      <c r="C5170">
        <f t="shared" si="163"/>
        <v>2005</v>
      </c>
      <c r="D5170" s="2">
        <v>594.29</v>
      </c>
      <c r="E5170" s="2">
        <v>2.56</v>
      </c>
      <c r="F5170" s="2">
        <v>34.020000000000003</v>
      </c>
      <c r="G5170" s="2">
        <v>2.14</v>
      </c>
      <c r="H5170" s="2">
        <v>0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</row>
    <row r="5171" spans="1:41" x14ac:dyDescent="0.35">
      <c r="A5171" t="s">
        <v>5165</v>
      </c>
      <c r="B5171" s="1">
        <f t="shared" si="164"/>
        <v>38567.833333320836</v>
      </c>
      <c r="C5171">
        <f t="shared" si="163"/>
        <v>2005</v>
      </c>
      <c r="D5171" s="2">
        <v>0</v>
      </c>
      <c r="E5171" s="2">
        <v>0</v>
      </c>
      <c r="F5171" s="2">
        <v>32.799999999999997</v>
      </c>
      <c r="G5171" s="2">
        <v>1.31</v>
      </c>
      <c r="H5171" s="2">
        <v>0</v>
      </c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</row>
    <row r="5172" spans="1:41" x14ac:dyDescent="0.35">
      <c r="A5172" t="s">
        <v>5166</v>
      </c>
      <c r="B5172" s="1">
        <f t="shared" si="164"/>
        <v>38567.8749999875</v>
      </c>
      <c r="C5172">
        <f t="shared" si="163"/>
        <v>2005</v>
      </c>
      <c r="D5172" s="2">
        <v>0</v>
      </c>
      <c r="E5172" s="2">
        <v>0</v>
      </c>
      <c r="F5172" s="2">
        <v>31.85</v>
      </c>
      <c r="G5172" s="2">
        <v>0.9</v>
      </c>
      <c r="H5172" s="2">
        <v>0</v>
      </c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</row>
    <row r="5173" spans="1:41" x14ac:dyDescent="0.35">
      <c r="A5173" t="s">
        <v>5167</v>
      </c>
      <c r="B5173" s="1">
        <f t="shared" si="164"/>
        <v>38567.916666654164</v>
      </c>
      <c r="C5173">
        <f t="shared" si="163"/>
        <v>2005</v>
      </c>
      <c r="D5173" s="2">
        <v>0</v>
      </c>
      <c r="E5173" s="2">
        <v>0</v>
      </c>
      <c r="F5173" s="2">
        <v>30.79</v>
      </c>
      <c r="G5173" s="2">
        <v>0.55000000000000004</v>
      </c>
      <c r="H5173" s="2">
        <v>0</v>
      </c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</row>
    <row r="5174" spans="1:41" x14ac:dyDescent="0.35">
      <c r="A5174" t="s">
        <v>5168</v>
      </c>
      <c r="B5174" s="1">
        <f t="shared" si="164"/>
        <v>38567.958333320828</v>
      </c>
      <c r="C5174">
        <f t="shared" si="163"/>
        <v>2005</v>
      </c>
      <c r="D5174" s="2">
        <v>0</v>
      </c>
      <c r="E5174" s="2">
        <v>0</v>
      </c>
      <c r="F5174" s="2">
        <v>30.37</v>
      </c>
      <c r="G5174" s="2">
        <v>0.62</v>
      </c>
      <c r="H5174" s="2">
        <v>0</v>
      </c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</row>
    <row r="5175" spans="1:41" x14ac:dyDescent="0.35">
      <c r="A5175" t="s">
        <v>5169</v>
      </c>
      <c r="B5175" s="1">
        <f t="shared" si="164"/>
        <v>38567.999999987493</v>
      </c>
      <c r="C5175">
        <f t="shared" si="163"/>
        <v>2005</v>
      </c>
      <c r="D5175" s="2">
        <v>0</v>
      </c>
      <c r="E5175" s="2">
        <v>0</v>
      </c>
      <c r="F5175" s="2">
        <v>29.67</v>
      </c>
      <c r="G5175" s="2">
        <v>0.76</v>
      </c>
      <c r="H5175" s="2">
        <v>0</v>
      </c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</row>
    <row r="5176" spans="1:41" x14ac:dyDescent="0.35">
      <c r="A5176" t="s">
        <v>5170</v>
      </c>
      <c r="B5176" s="1">
        <f t="shared" si="164"/>
        <v>38568.041666654157</v>
      </c>
      <c r="C5176">
        <f t="shared" si="163"/>
        <v>2005</v>
      </c>
      <c r="D5176" s="2">
        <v>0</v>
      </c>
      <c r="E5176" s="2">
        <v>0</v>
      </c>
      <c r="F5176" s="2">
        <v>28.85</v>
      </c>
      <c r="G5176" s="2">
        <v>0.83</v>
      </c>
      <c r="H5176" s="2">
        <v>0</v>
      </c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</row>
    <row r="5177" spans="1:41" x14ac:dyDescent="0.35">
      <c r="A5177" t="s">
        <v>5171</v>
      </c>
      <c r="B5177" s="1">
        <f t="shared" si="164"/>
        <v>38568.083333320821</v>
      </c>
      <c r="C5177">
        <f t="shared" si="163"/>
        <v>2005</v>
      </c>
      <c r="D5177" s="2">
        <v>0</v>
      </c>
      <c r="E5177" s="2">
        <v>0</v>
      </c>
      <c r="F5177" s="2">
        <v>28.18</v>
      </c>
      <c r="G5177" s="2">
        <v>0.9</v>
      </c>
      <c r="H5177" s="2">
        <v>0</v>
      </c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</row>
    <row r="5178" spans="1:41" x14ac:dyDescent="0.35">
      <c r="A5178" t="s">
        <v>5172</v>
      </c>
      <c r="B5178" s="1">
        <f t="shared" si="164"/>
        <v>38568.124999987485</v>
      </c>
      <c r="C5178">
        <f t="shared" si="163"/>
        <v>2005</v>
      </c>
      <c r="D5178" s="2">
        <v>0</v>
      </c>
      <c r="E5178" s="2">
        <v>0</v>
      </c>
      <c r="F5178" s="2">
        <v>27.6</v>
      </c>
      <c r="G5178" s="2">
        <v>1.17</v>
      </c>
      <c r="H5178" s="2">
        <v>0</v>
      </c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</row>
    <row r="5179" spans="1:41" x14ac:dyDescent="0.35">
      <c r="A5179" t="s">
        <v>5173</v>
      </c>
      <c r="B5179" s="1">
        <f t="shared" si="164"/>
        <v>38568.16666665415</v>
      </c>
      <c r="C5179">
        <f t="shared" si="163"/>
        <v>2005</v>
      </c>
      <c r="D5179" s="2">
        <v>0</v>
      </c>
      <c r="E5179" s="2">
        <v>0</v>
      </c>
      <c r="F5179" s="2">
        <v>26.13</v>
      </c>
      <c r="G5179" s="2">
        <v>1.45</v>
      </c>
      <c r="H5179" s="2">
        <v>0</v>
      </c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</row>
    <row r="5180" spans="1:41" x14ac:dyDescent="0.35">
      <c r="A5180" t="s">
        <v>5174</v>
      </c>
      <c r="B5180" s="1">
        <f t="shared" si="164"/>
        <v>38568.208333320814</v>
      </c>
      <c r="C5180">
        <f t="shared" si="163"/>
        <v>2005</v>
      </c>
      <c r="D5180" s="2">
        <v>0</v>
      </c>
      <c r="E5180" s="2">
        <v>0</v>
      </c>
      <c r="F5180" s="2">
        <v>24.67</v>
      </c>
      <c r="G5180" s="2">
        <v>1.72</v>
      </c>
      <c r="H5180" s="2">
        <v>0</v>
      </c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</row>
    <row r="5181" spans="1:41" x14ac:dyDescent="0.35">
      <c r="A5181" t="s">
        <v>5175</v>
      </c>
      <c r="B5181" s="1">
        <f t="shared" si="164"/>
        <v>38568.249999987478</v>
      </c>
      <c r="C5181">
        <f t="shared" si="163"/>
        <v>2005</v>
      </c>
      <c r="D5181" s="2">
        <v>0</v>
      </c>
      <c r="E5181" s="2">
        <v>0</v>
      </c>
      <c r="F5181" s="2">
        <v>23.46</v>
      </c>
      <c r="G5181" s="2">
        <v>1.93</v>
      </c>
      <c r="H5181" s="2">
        <v>0</v>
      </c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</row>
    <row r="5182" spans="1:41" x14ac:dyDescent="0.35">
      <c r="A5182" t="s">
        <v>5176</v>
      </c>
      <c r="B5182" s="1">
        <f t="shared" si="164"/>
        <v>38568.291666654142</v>
      </c>
      <c r="C5182">
        <f t="shared" si="163"/>
        <v>2005</v>
      </c>
      <c r="D5182" s="2">
        <v>251.78</v>
      </c>
      <c r="E5182" s="2">
        <v>13.45</v>
      </c>
      <c r="F5182" s="2">
        <v>22.9</v>
      </c>
      <c r="G5182" s="2">
        <v>2.14</v>
      </c>
      <c r="H5182" s="2">
        <v>0</v>
      </c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</row>
    <row r="5183" spans="1:41" x14ac:dyDescent="0.35">
      <c r="A5183" t="s">
        <v>5177</v>
      </c>
      <c r="B5183" s="1">
        <f t="shared" si="164"/>
        <v>38568.333333320807</v>
      </c>
      <c r="C5183">
        <f t="shared" si="163"/>
        <v>2005</v>
      </c>
      <c r="D5183" s="2">
        <v>622.19000000000005</v>
      </c>
      <c r="E5183" s="2">
        <v>26.56</v>
      </c>
      <c r="F5183" s="2">
        <v>26.17</v>
      </c>
      <c r="G5183" s="2">
        <v>1.79</v>
      </c>
      <c r="H5183" s="2">
        <v>0</v>
      </c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</row>
    <row r="5184" spans="1:41" x14ac:dyDescent="0.35">
      <c r="A5184" t="s">
        <v>5178</v>
      </c>
      <c r="B5184" s="1">
        <f t="shared" si="164"/>
        <v>38568.374999987471</v>
      </c>
      <c r="C5184">
        <f t="shared" si="163"/>
        <v>2005</v>
      </c>
      <c r="D5184" s="2">
        <v>822.77</v>
      </c>
      <c r="E5184" s="2">
        <v>39.83</v>
      </c>
      <c r="F5184" s="2">
        <v>31.29</v>
      </c>
      <c r="G5184" s="2">
        <v>1.86</v>
      </c>
      <c r="H5184" s="2">
        <v>0</v>
      </c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</row>
    <row r="5185" spans="1:41" x14ac:dyDescent="0.35">
      <c r="A5185" t="s">
        <v>5179</v>
      </c>
      <c r="B5185" s="1">
        <f t="shared" si="164"/>
        <v>38568.416666654135</v>
      </c>
      <c r="C5185">
        <f t="shared" si="163"/>
        <v>2005</v>
      </c>
      <c r="D5185" s="2">
        <v>952.52</v>
      </c>
      <c r="E5185" s="2">
        <v>53.09</v>
      </c>
      <c r="F5185" s="2">
        <v>33.18</v>
      </c>
      <c r="G5185" s="2">
        <v>1.45</v>
      </c>
      <c r="H5185" s="2">
        <v>0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</row>
    <row r="5186" spans="1:41" x14ac:dyDescent="0.35">
      <c r="A5186" t="s">
        <v>5180</v>
      </c>
      <c r="B5186" s="1">
        <f t="shared" si="164"/>
        <v>38568.458333320799</v>
      </c>
      <c r="C5186">
        <f t="shared" si="163"/>
        <v>2005</v>
      </c>
      <c r="D5186" s="2">
        <v>950.63</v>
      </c>
      <c r="E5186" s="2">
        <v>66</v>
      </c>
      <c r="F5186" s="2">
        <v>34.619999999999997</v>
      </c>
      <c r="G5186" s="2">
        <v>1.72</v>
      </c>
      <c r="H5186" s="2">
        <v>0</v>
      </c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</row>
    <row r="5187" spans="1:41" x14ac:dyDescent="0.35">
      <c r="A5187" t="s">
        <v>5181</v>
      </c>
      <c r="B5187" s="1">
        <f t="shared" si="164"/>
        <v>38568.499999987464</v>
      </c>
      <c r="C5187">
        <f t="shared" si="163"/>
        <v>2005</v>
      </c>
      <c r="D5187" s="2">
        <v>891.42</v>
      </c>
      <c r="E5187" s="2">
        <v>77.069999999999993</v>
      </c>
      <c r="F5187" s="2">
        <v>35.78</v>
      </c>
      <c r="G5187" s="2">
        <v>2.76</v>
      </c>
      <c r="H5187" s="2">
        <v>0</v>
      </c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</row>
    <row r="5188" spans="1:41" x14ac:dyDescent="0.35">
      <c r="A5188" t="s">
        <v>5182</v>
      </c>
      <c r="B5188" s="1">
        <f t="shared" si="164"/>
        <v>38568.541666654128</v>
      </c>
      <c r="C5188">
        <f t="shared" si="163"/>
        <v>2005</v>
      </c>
      <c r="D5188" s="2">
        <v>902.33</v>
      </c>
      <c r="E5188" s="2">
        <v>78.14</v>
      </c>
      <c r="F5188" s="2">
        <v>36.4</v>
      </c>
      <c r="G5188" s="2">
        <v>3.66</v>
      </c>
      <c r="H5188" s="2">
        <v>0</v>
      </c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</row>
    <row r="5189" spans="1:41" x14ac:dyDescent="0.35">
      <c r="A5189" t="s">
        <v>5183</v>
      </c>
      <c r="B5189" s="1">
        <f t="shared" si="164"/>
        <v>38568.583333320792</v>
      </c>
      <c r="C5189">
        <f t="shared" si="163"/>
        <v>2005</v>
      </c>
      <c r="D5189" s="2">
        <v>1010.26</v>
      </c>
      <c r="E5189" s="2">
        <v>67.72</v>
      </c>
      <c r="F5189" s="2">
        <v>36.61</v>
      </c>
      <c r="G5189" s="2">
        <v>4.21</v>
      </c>
      <c r="H5189" s="2">
        <v>0</v>
      </c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</row>
    <row r="5190" spans="1:41" x14ac:dyDescent="0.35">
      <c r="A5190" t="s">
        <v>5184</v>
      </c>
      <c r="B5190" s="1">
        <f t="shared" si="164"/>
        <v>38568.624999987456</v>
      </c>
      <c r="C5190">
        <f t="shared" si="163"/>
        <v>2005</v>
      </c>
      <c r="D5190" s="2">
        <v>1092.1199999999999</v>
      </c>
      <c r="E5190" s="2">
        <v>54.92</v>
      </c>
      <c r="F5190" s="2">
        <v>36.520000000000003</v>
      </c>
      <c r="G5190" s="2">
        <v>4.4800000000000004</v>
      </c>
      <c r="H5190" s="2">
        <v>0</v>
      </c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</row>
    <row r="5191" spans="1:41" x14ac:dyDescent="0.35">
      <c r="A5191" t="s">
        <v>5185</v>
      </c>
      <c r="B5191" s="1">
        <f t="shared" si="164"/>
        <v>38568.66666665412</v>
      </c>
      <c r="C5191">
        <f t="shared" si="163"/>
        <v>2005</v>
      </c>
      <c r="D5191" s="2">
        <v>1093.78</v>
      </c>
      <c r="E5191" s="2">
        <v>41.68</v>
      </c>
      <c r="F5191" s="2">
        <v>36.130000000000003</v>
      </c>
      <c r="G5191" s="2">
        <v>4.4800000000000004</v>
      </c>
      <c r="H5191" s="2">
        <v>0</v>
      </c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</row>
    <row r="5192" spans="1:41" x14ac:dyDescent="0.35">
      <c r="A5192" t="s">
        <v>5186</v>
      </c>
      <c r="B5192" s="1">
        <f t="shared" si="164"/>
        <v>38568.708333320785</v>
      </c>
      <c r="C5192">
        <f t="shared" si="163"/>
        <v>2005</v>
      </c>
      <c r="D5192" s="2">
        <v>1054.94</v>
      </c>
      <c r="E5192" s="2">
        <v>28.4</v>
      </c>
      <c r="F5192" s="2">
        <v>35.520000000000003</v>
      </c>
      <c r="G5192" s="2">
        <v>4.1399999999999997</v>
      </c>
      <c r="H5192" s="2">
        <v>0</v>
      </c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</row>
    <row r="5193" spans="1:41" x14ac:dyDescent="0.35">
      <c r="A5193" t="s">
        <v>5187</v>
      </c>
      <c r="B5193" s="1">
        <f t="shared" si="164"/>
        <v>38568.749999987449</v>
      </c>
      <c r="C5193">
        <f t="shared" si="163"/>
        <v>2005</v>
      </c>
      <c r="D5193" s="2">
        <v>913.91</v>
      </c>
      <c r="E5193" s="2">
        <v>15.26</v>
      </c>
      <c r="F5193" s="2">
        <v>34.75</v>
      </c>
      <c r="G5193" s="2">
        <v>3.38</v>
      </c>
      <c r="H5193" s="2">
        <v>0</v>
      </c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</row>
    <row r="5194" spans="1:41" x14ac:dyDescent="0.35">
      <c r="A5194" t="s">
        <v>5188</v>
      </c>
      <c r="B5194" s="1">
        <f t="shared" si="164"/>
        <v>38568.791666654113</v>
      </c>
      <c r="C5194">
        <f t="shared" si="163"/>
        <v>2005</v>
      </c>
      <c r="D5194" s="2">
        <v>896.01</v>
      </c>
      <c r="E5194" s="2">
        <v>2.42</v>
      </c>
      <c r="F5194" s="2">
        <v>33.770000000000003</v>
      </c>
      <c r="G5194" s="2">
        <v>2.2799999999999998</v>
      </c>
      <c r="H5194" s="2">
        <v>0</v>
      </c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</row>
    <row r="5195" spans="1:41" x14ac:dyDescent="0.35">
      <c r="A5195" t="s">
        <v>5189</v>
      </c>
      <c r="B5195" s="1">
        <f t="shared" si="164"/>
        <v>38568.833333320777</v>
      </c>
      <c r="C5195">
        <f t="shared" si="163"/>
        <v>2005</v>
      </c>
      <c r="D5195" s="2">
        <v>0</v>
      </c>
      <c r="E5195" s="2">
        <v>0</v>
      </c>
      <c r="F5195" s="2">
        <v>32.770000000000003</v>
      </c>
      <c r="G5195" s="2">
        <v>1.03</v>
      </c>
      <c r="H5195" s="2">
        <v>0</v>
      </c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</row>
    <row r="5196" spans="1:41" x14ac:dyDescent="0.35">
      <c r="A5196" t="s">
        <v>5190</v>
      </c>
      <c r="B5196" s="1">
        <f t="shared" si="164"/>
        <v>38568.874999987442</v>
      </c>
      <c r="C5196">
        <f t="shared" si="163"/>
        <v>2005</v>
      </c>
      <c r="D5196" s="2">
        <v>0</v>
      </c>
      <c r="E5196" s="2">
        <v>0</v>
      </c>
      <c r="F5196" s="2">
        <v>32.29</v>
      </c>
      <c r="G5196" s="2">
        <v>0.48</v>
      </c>
      <c r="H5196" s="2">
        <v>0</v>
      </c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</row>
    <row r="5197" spans="1:41" x14ac:dyDescent="0.35">
      <c r="A5197" t="s">
        <v>5191</v>
      </c>
      <c r="B5197" s="1">
        <f t="shared" si="164"/>
        <v>38568.916666654106</v>
      </c>
      <c r="C5197">
        <f t="shared" si="163"/>
        <v>2005</v>
      </c>
      <c r="D5197" s="2">
        <v>0</v>
      </c>
      <c r="E5197" s="2">
        <v>0</v>
      </c>
      <c r="F5197" s="2">
        <v>31.14</v>
      </c>
      <c r="G5197" s="2">
        <v>0.83</v>
      </c>
      <c r="H5197" s="2">
        <v>0</v>
      </c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</row>
    <row r="5198" spans="1:41" x14ac:dyDescent="0.35">
      <c r="A5198" t="s">
        <v>5192</v>
      </c>
      <c r="B5198" s="1">
        <f t="shared" si="164"/>
        <v>38568.95833332077</v>
      </c>
      <c r="C5198">
        <f t="shared" si="163"/>
        <v>2005</v>
      </c>
      <c r="D5198" s="2">
        <v>0</v>
      </c>
      <c r="E5198" s="2">
        <v>0</v>
      </c>
      <c r="F5198" s="2">
        <v>31.06</v>
      </c>
      <c r="G5198" s="2">
        <v>0.76</v>
      </c>
      <c r="H5198" s="2">
        <v>0</v>
      </c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</row>
    <row r="5199" spans="1:41" x14ac:dyDescent="0.35">
      <c r="A5199" t="s">
        <v>5193</v>
      </c>
      <c r="B5199" s="1">
        <f t="shared" si="164"/>
        <v>38568.999999987434</v>
      </c>
      <c r="C5199">
        <f t="shared" si="163"/>
        <v>2005</v>
      </c>
      <c r="D5199" s="2">
        <v>0</v>
      </c>
      <c r="E5199" s="2">
        <v>0</v>
      </c>
      <c r="F5199" s="2">
        <v>30.28</v>
      </c>
      <c r="G5199" s="2">
        <v>0.83</v>
      </c>
      <c r="H5199" s="2">
        <v>0</v>
      </c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</row>
    <row r="5200" spans="1:41" x14ac:dyDescent="0.35">
      <c r="A5200" t="s">
        <v>5194</v>
      </c>
      <c r="B5200" s="1">
        <f t="shared" si="164"/>
        <v>38569.041666654099</v>
      </c>
      <c r="C5200">
        <f t="shared" si="163"/>
        <v>2005</v>
      </c>
      <c r="D5200" s="2">
        <v>0</v>
      </c>
      <c r="E5200" s="2">
        <v>0</v>
      </c>
      <c r="F5200" s="2">
        <v>29.39</v>
      </c>
      <c r="G5200" s="2">
        <v>0.97</v>
      </c>
      <c r="H5200" s="2">
        <v>0</v>
      </c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</row>
    <row r="5201" spans="1:41" x14ac:dyDescent="0.35">
      <c r="A5201" t="s">
        <v>5195</v>
      </c>
      <c r="B5201" s="1">
        <f t="shared" si="164"/>
        <v>38569.083333320763</v>
      </c>
      <c r="C5201">
        <f t="shared" si="163"/>
        <v>2005</v>
      </c>
      <c r="D5201" s="2">
        <v>0</v>
      </c>
      <c r="E5201" s="2">
        <v>0</v>
      </c>
      <c r="F5201" s="2">
        <v>28.42</v>
      </c>
      <c r="G5201" s="2">
        <v>1.17</v>
      </c>
      <c r="H5201" s="2">
        <v>0</v>
      </c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</row>
    <row r="5202" spans="1:41" x14ac:dyDescent="0.35">
      <c r="A5202" t="s">
        <v>5196</v>
      </c>
      <c r="B5202" s="1">
        <f t="shared" si="164"/>
        <v>38569.124999987427</v>
      </c>
      <c r="C5202">
        <f t="shared" si="163"/>
        <v>2005</v>
      </c>
      <c r="D5202" s="2">
        <v>0</v>
      </c>
      <c r="E5202" s="2">
        <v>0</v>
      </c>
      <c r="F5202" s="2">
        <v>27.2</v>
      </c>
      <c r="G5202" s="2">
        <v>1.38</v>
      </c>
      <c r="H5202" s="2">
        <v>0</v>
      </c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</row>
    <row r="5203" spans="1:41" x14ac:dyDescent="0.35">
      <c r="A5203" t="s">
        <v>5197</v>
      </c>
      <c r="B5203" s="1">
        <f t="shared" si="164"/>
        <v>38569.166666654091</v>
      </c>
      <c r="C5203">
        <f t="shared" ref="C5203:C5266" si="165">YEAR(B5203)</f>
        <v>2005</v>
      </c>
      <c r="D5203" s="2">
        <v>0</v>
      </c>
      <c r="E5203" s="2">
        <v>0</v>
      </c>
      <c r="F5203" s="2">
        <v>26.27</v>
      </c>
      <c r="G5203" s="2">
        <v>1.52</v>
      </c>
      <c r="H5203" s="2">
        <v>0</v>
      </c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</row>
    <row r="5204" spans="1:41" x14ac:dyDescent="0.35">
      <c r="A5204" t="s">
        <v>5198</v>
      </c>
      <c r="B5204" s="1">
        <f t="shared" ref="B5204:B5267" si="166">B5203+1/24</f>
        <v>38569.208333320756</v>
      </c>
      <c r="C5204">
        <f t="shared" si="165"/>
        <v>2005</v>
      </c>
      <c r="D5204" s="2">
        <v>0</v>
      </c>
      <c r="E5204" s="2">
        <v>0</v>
      </c>
      <c r="F5204" s="2">
        <v>25.18</v>
      </c>
      <c r="G5204" s="2">
        <v>1.66</v>
      </c>
      <c r="H5204" s="2">
        <v>0</v>
      </c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</row>
    <row r="5205" spans="1:41" x14ac:dyDescent="0.35">
      <c r="A5205" t="s">
        <v>5199</v>
      </c>
      <c r="B5205" s="1">
        <f t="shared" si="166"/>
        <v>38569.24999998742</v>
      </c>
      <c r="C5205">
        <f t="shared" si="165"/>
        <v>2005</v>
      </c>
      <c r="D5205" s="2">
        <v>0</v>
      </c>
      <c r="E5205" s="2">
        <v>0</v>
      </c>
      <c r="F5205" s="2">
        <v>24.06</v>
      </c>
      <c r="G5205" s="2">
        <v>1.86</v>
      </c>
      <c r="H5205" s="2">
        <v>0</v>
      </c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</row>
    <row r="5206" spans="1:41" x14ac:dyDescent="0.35">
      <c r="A5206" t="s">
        <v>5200</v>
      </c>
      <c r="B5206" s="1">
        <f t="shared" si="166"/>
        <v>38569.291666654084</v>
      </c>
      <c r="C5206">
        <f t="shared" si="165"/>
        <v>2005</v>
      </c>
      <c r="D5206" s="2">
        <v>239.63</v>
      </c>
      <c r="E5206" s="2">
        <v>13.36</v>
      </c>
      <c r="F5206" s="2">
        <v>23.45</v>
      </c>
      <c r="G5206" s="2">
        <v>2</v>
      </c>
      <c r="H5206" s="2">
        <v>0</v>
      </c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</row>
    <row r="5207" spans="1:41" x14ac:dyDescent="0.35">
      <c r="A5207" t="s">
        <v>5201</v>
      </c>
      <c r="B5207" s="1">
        <f t="shared" si="166"/>
        <v>38569.333333320748</v>
      </c>
      <c r="C5207">
        <f t="shared" si="165"/>
        <v>2005</v>
      </c>
      <c r="D5207" s="2">
        <v>605.17999999999995</v>
      </c>
      <c r="E5207" s="2">
        <v>26.48</v>
      </c>
      <c r="F5207" s="2">
        <v>26.96</v>
      </c>
      <c r="G5207" s="2">
        <v>1.52</v>
      </c>
      <c r="H5207" s="2">
        <v>0</v>
      </c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</row>
    <row r="5208" spans="1:41" x14ac:dyDescent="0.35">
      <c r="A5208" t="s">
        <v>5202</v>
      </c>
      <c r="B5208" s="1">
        <f t="shared" si="166"/>
        <v>38569.374999987413</v>
      </c>
      <c r="C5208">
        <f t="shared" si="165"/>
        <v>2005</v>
      </c>
      <c r="D5208" s="2">
        <v>840.14</v>
      </c>
      <c r="E5208" s="2">
        <v>39.75</v>
      </c>
      <c r="F5208" s="2">
        <v>31.89</v>
      </c>
      <c r="G5208" s="2">
        <v>0.97</v>
      </c>
      <c r="H5208" s="2">
        <v>0</v>
      </c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</row>
    <row r="5209" spans="1:41" x14ac:dyDescent="0.35">
      <c r="A5209" t="s">
        <v>5203</v>
      </c>
      <c r="B5209" s="1">
        <f t="shared" si="166"/>
        <v>38569.416666654077</v>
      </c>
      <c r="C5209">
        <f t="shared" si="165"/>
        <v>2005</v>
      </c>
      <c r="D5209" s="2">
        <v>919.24</v>
      </c>
      <c r="E5209" s="2">
        <v>53.01</v>
      </c>
      <c r="F5209" s="2">
        <v>33.76</v>
      </c>
      <c r="G5209" s="2">
        <v>0.55000000000000004</v>
      </c>
      <c r="H5209" s="2">
        <v>0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</row>
    <row r="5210" spans="1:41" x14ac:dyDescent="0.35">
      <c r="A5210" t="s">
        <v>5204</v>
      </c>
      <c r="B5210" s="1">
        <f t="shared" si="166"/>
        <v>38569.458333320741</v>
      </c>
      <c r="C5210">
        <f t="shared" si="165"/>
        <v>2005</v>
      </c>
      <c r="D5210" s="2">
        <v>943.84</v>
      </c>
      <c r="E5210" s="2">
        <v>65.89</v>
      </c>
      <c r="F5210" s="2">
        <v>35.159999999999997</v>
      </c>
      <c r="G5210" s="2">
        <v>2</v>
      </c>
      <c r="H5210" s="2">
        <v>0</v>
      </c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</row>
    <row r="5211" spans="1:41" x14ac:dyDescent="0.35">
      <c r="A5211" t="s">
        <v>5205</v>
      </c>
      <c r="B5211" s="1">
        <f t="shared" si="166"/>
        <v>38569.499999987405</v>
      </c>
      <c r="C5211">
        <f t="shared" si="165"/>
        <v>2005</v>
      </c>
      <c r="D5211" s="2">
        <v>887.43</v>
      </c>
      <c r="E5211" s="2">
        <v>76.86</v>
      </c>
      <c r="F5211" s="2">
        <v>36.17</v>
      </c>
      <c r="G5211" s="2">
        <v>3.1</v>
      </c>
      <c r="H5211" s="2">
        <v>0</v>
      </c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</row>
    <row r="5212" spans="1:41" x14ac:dyDescent="0.35">
      <c r="A5212" t="s">
        <v>5206</v>
      </c>
      <c r="B5212" s="1">
        <f t="shared" si="166"/>
        <v>38569.54166665407</v>
      </c>
      <c r="C5212">
        <f t="shared" si="165"/>
        <v>2005</v>
      </c>
      <c r="D5212" s="2">
        <v>898.19</v>
      </c>
      <c r="E5212" s="2">
        <v>77.89</v>
      </c>
      <c r="F5212" s="2">
        <v>36.78</v>
      </c>
      <c r="G5212" s="2">
        <v>3.86</v>
      </c>
      <c r="H5212" s="2">
        <v>0</v>
      </c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</row>
    <row r="5213" spans="1:41" x14ac:dyDescent="0.35">
      <c r="A5213" t="s">
        <v>5207</v>
      </c>
      <c r="B5213" s="1">
        <f t="shared" si="166"/>
        <v>38569.583333320734</v>
      </c>
      <c r="C5213">
        <f t="shared" si="165"/>
        <v>2005</v>
      </c>
      <c r="D5213" s="2">
        <v>1003.53</v>
      </c>
      <c r="E5213" s="2">
        <v>67.56</v>
      </c>
      <c r="F5213" s="2">
        <v>37.1</v>
      </c>
      <c r="G5213" s="2">
        <v>4.41</v>
      </c>
      <c r="H5213" s="2">
        <v>0</v>
      </c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</row>
    <row r="5214" spans="1:41" x14ac:dyDescent="0.35">
      <c r="A5214" t="s">
        <v>5208</v>
      </c>
      <c r="B5214" s="1">
        <f t="shared" si="166"/>
        <v>38569.624999987398</v>
      </c>
      <c r="C5214">
        <f t="shared" si="165"/>
        <v>2005</v>
      </c>
      <c r="D5214" s="2">
        <v>1084.06</v>
      </c>
      <c r="E5214" s="2">
        <v>54.79</v>
      </c>
      <c r="F5214" s="2">
        <v>37.200000000000003</v>
      </c>
      <c r="G5214" s="2">
        <v>4.76</v>
      </c>
      <c r="H5214" s="2">
        <v>0</v>
      </c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</row>
    <row r="5215" spans="1:41" x14ac:dyDescent="0.35">
      <c r="A5215" t="s">
        <v>5209</v>
      </c>
      <c r="B5215" s="1">
        <f t="shared" si="166"/>
        <v>38569.666666654062</v>
      </c>
      <c r="C5215">
        <f t="shared" si="165"/>
        <v>2005</v>
      </c>
      <c r="D5215" s="2">
        <v>1098.31</v>
      </c>
      <c r="E5215" s="2">
        <v>41.56</v>
      </c>
      <c r="F5215" s="2">
        <v>36.99</v>
      </c>
      <c r="G5215" s="2">
        <v>4.83</v>
      </c>
      <c r="H5215" s="2">
        <v>0</v>
      </c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</row>
    <row r="5216" spans="1:41" x14ac:dyDescent="0.35">
      <c r="A5216" t="s">
        <v>5210</v>
      </c>
      <c r="B5216" s="1">
        <f t="shared" si="166"/>
        <v>38569.708333320727</v>
      </c>
      <c r="C5216">
        <f t="shared" si="165"/>
        <v>2005</v>
      </c>
      <c r="D5216" s="2">
        <v>982.82</v>
      </c>
      <c r="E5216" s="2">
        <v>28.27</v>
      </c>
      <c r="F5216" s="2">
        <v>36.479999999999997</v>
      </c>
      <c r="G5216" s="2">
        <v>4.6900000000000004</v>
      </c>
      <c r="H5216" s="2">
        <v>0</v>
      </c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</row>
    <row r="5217" spans="1:41" x14ac:dyDescent="0.35">
      <c r="A5217" t="s">
        <v>5211</v>
      </c>
      <c r="B5217" s="1">
        <f t="shared" si="166"/>
        <v>38569.749999987391</v>
      </c>
      <c r="C5217">
        <f t="shared" si="165"/>
        <v>2005</v>
      </c>
      <c r="D5217" s="2">
        <v>897.98</v>
      </c>
      <c r="E5217" s="2">
        <v>15.13</v>
      </c>
      <c r="F5217" s="2">
        <v>35.57</v>
      </c>
      <c r="G5217" s="2">
        <v>4.1399999999999997</v>
      </c>
      <c r="H5217" s="2">
        <v>0</v>
      </c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</row>
    <row r="5218" spans="1:41" x14ac:dyDescent="0.35">
      <c r="A5218" t="s">
        <v>5212</v>
      </c>
      <c r="B5218" s="1">
        <f t="shared" si="166"/>
        <v>38569.791666654055</v>
      </c>
      <c r="C5218">
        <f t="shared" si="165"/>
        <v>2005</v>
      </c>
      <c r="D5218" s="2">
        <v>35.979999999999997</v>
      </c>
      <c r="E5218" s="2">
        <v>2.27</v>
      </c>
      <c r="F5218" s="2">
        <v>34.26</v>
      </c>
      <c r="G5218" s="2">
        <v>2.69</v>
      </c>
      <c r="H5218" s="2">
        <v>0</v>
      </c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</row>
    <row r="5219" spans="1:41" x14ac:dyDescent="0.35">
      <c r="A5219" t="s">
        <v>5213</v>
      </c>
      <c r="B5219" s="1">
        <f t="shared" si="166"/>
        <v>38569.833333320719</v>
      </c>
      <c r="C5219">
        <f t="shared" si="165"/>
        <v>2005</v>
      </c>
      <c r="D5219" s="2">
        <v>0</v>
      </c>
      <c r="E5219" s="2">
        <v>0</v>
      </c>
      <c r="F5219" s="2">
        <v>33.020000000000003</v>
      </c>
      <c r="G5219" s="2">
        <v>1.1000000000000001</v>
      </c>
      <c r="H5219" s="2">
        <v>0</v>
      </c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</row>
    <row r="5220" spans="1:41" x14ac:dyDescent="0.35">
      <c r="A5220" t="s">
        <v>5214</v>
      </c>
      <c r="B5220" s="1">
        <f t="shared" si="166"/>
        <v>38569.874999987383</v>
      </c>
      <c r="C5220">
        <f t="shared" si="165"/>
        <v>2005</v>
      </c>
      <c r="D5220" s="2">
        <v>0</v>
      </c>
      <c r="E5220" s="2">
        <v>0</v>
      </c>
      <c r="F5220" s="2">
        <v>32.659999999999997</v>
      </c>
      <c r="G5220" s="2">
        <v>0.69</v>
      </c>
      <c r="H5220" s="2">
        <v>0</v>
      </c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</row>
    <row r="5221" spans="1:41" x14ac:dyDescent="0.35">
      <c r="A5221" t="s">
        <v>5215</v>
      </c>
      <c r="B5221" s="1">
        <f t="shared" si="166"/>
        <v>38569.916666654048</v>
      </c>
      <c r="C5221">
        <f t="shared" si="165"/>
        <v>2005</v>
      </c>
      <c r="D5221" s="2">
        <v>0</v>
      </c>
      <c r="E5221" s="2">
        <v>0</v>
      </c>
      <c r="F5221" s="2">
        <v>31.71</v>
      </c>
      <c r="G5221" s="2">
        <v>0.69</v>
      </c>
      <c r="H5221" s="2">
        <v>0</v>
      </c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</row>
    <row r="5222" spans="1:41" x14ac:dyDescent="0.35">
      <c r="A5222" t="s">
        <v>5216</v>
      </c>
      <c r="B5222" s="1">
        <f t="shared" si="166"/>
        <v>38569.958333320712</v>
      </c>
      <c r="C5222">
        <f t="shared" si="165"/>
        <v>2005</v>
      </c>
      <c r="D5222" s="2">
        <v>0</v>
      </c>
      <c r="E5222" s="2">
        <v>0</v>
      </c>
      <c r="F5222" s="2">
        <v>31.57</v>
      </c>
      <c r="G5222" s="2">
        <v>0.48</v>
      </c>
      <c r="H5222" s="2">
        <v>0</v>
      </c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</row>
    <row r="5223" spans="1:41" x14ac:dyDescent="0.35">
      <c r="A5223" t="s">
        <v>5217</v>
      </c>
      <c r="B5223" s="1">
        <f t="shared" si="166"/>
        <v>38569.999999987376</v>
      </c>
      <c r="C5223">
        <f t="shared" si="165"/>
        <v>2005</v>
      </c>
      <c r="D5223" s="2">
        <v>0</v>
      </c>
      <c r="E5223" s="2">
        <v>0</v>
      </c>
      <c r="F5223" s="2">
        <v>30.85</v>
      </c>
      <c r="G5223" s="2">
        <v>0.48</v>
      </c>
      <c r="H5223" s="2">
        <v>0</v>
      </c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</row>
    <row r="5224" spans="1:41" x14ac:dyDescent="0.35">
      <c r="A5224" t="s">
        <v>5218</v>
      </c>
      <c r="B5224" s="1">
        <f t="shared" si="166"/>
        <v>38570.04166665404</v>
      </c>
      <c r="C5224">
        <f t="shared" si="165"/>
        <v>2005</v>
      </c>
      <c r="D5224" s="2">
        <v>0</v>
      </c>
      <c r="E5224" s="2">
        <v>0</v>
      </c>
      <c r="F5224" s="2">
        <v>29.55</v>
      </c>
      <c r="G5224" s="2">
        <v>1.17</v>
      </c>
      <c r="H5224" s="2">
        <v>0</v>
      </c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</row>
    <row r="5225" spans="1:41" x14ac:dyDescent="0.35">
      <c r="A5225" t="s">
        <v>5219</v>
      </c>
      <c r="B5225" s="1">
        <f t="shared" si="166"/>
        <v>38570.083333320705</v>
      </c>
      <c r="C5225">
        <f t="shared" si="165"/>
        <v>2005</v>
      </c>
      <c r="D5225" s="2">
        <v>0</v>
      </c>
      <c r="E5225" s="2">
        <v>0</v>
      </c>
      <c r="F5225" s="2">
        <v>28.11</v>
      </c>
      <c r="G5225" s="2">
        <v>1.45</v>
      </c>
      <c r="H5225" s="2">
        <v>0</v>
      </c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</row>
    <row r="5226" spans="1:41" x14ac:dyDescent="0.35">
      <c r="A5226" t="s">
        <v>5220</v>
      </c>
      <c r="B5226" s="1">
        <f t="shared" si="166"/>
        <v>38570.124999987369</v>
      </c>
      <c r="C5226">
        <f t="shared" si="165"/>
        <v>2005</v>
      </c>
      <c r="D5226" s="2">
        <v>0</v>
      </c>
      <c r="E5226" s="2">
        <v>0</v>
      </c>
      <c r="F5226" s="2">
        <v>28.16</v>
      </c>
      <c r="G5226" s="2">
        <v>1.38</v>
      </c>
      <c r="H5226" s="2">
        <v>0</v>
      </c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</row>
    <row r="5227" spans="1:41" x14ac:dyDescent="0.35">
      <c r="A5227" t="s">
        <v>5221</v>
      </c>
      <c r="B5227" s="1">
        <f t="shared" si="166"/>
        <v>38570.166666654033</v>
      </c>
      <c r="C5227">
        <f t="shared" si="165"/>
        <v>2005</v>
      </c>
      <c r="D5227" s="2">
        <v>0</v>
      </c>
      <c r="E5227" s="2">
        <v>0</v>
      </c>
      <c r="F5227" s="2">
        <v>27.47</v>
      </c>
      <c r="G5227" s="2">
        <v>1.45</v>
      </c>
      <c r="H5227" s="2">
        <v>0</v>
      </c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</row>
    <row r="5228" spans="1:41" x14ac:dyDescent="0.35">
      <c r="A5228" t="s">
        <v>5222</v>
      </c>
      <c r="B5228" s="1">
        <f t="shared" si="166"/>
        <v>38570.208333320697</v>
      </c>
      <c r="C5228">
        <f t="shared" si="165"/>
        <v>2005</v>
      </c>
      <c r="D5228" s="2">
        <v>0</v>
      </c>
      <c r="E5228" s="2">
        <v>0</v>
      </c>
      <c r="F5228" s="2">
        <v>26.19</v>
      </c>
      <c r="G5228" s="2">
        <v>1.59</v>
      </c>
      <c r="H5228" s="2">
        <v>0</v>
      </c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</row>
    <row r="5229" spans="1:41" x14ac:dyDescent="0.35">
      <c r="A5229" t="s">
        <v>5223</v>
      </c>
      <c r="B5229" s="1">
        <f t="shared" si="166"/>
        <v>38570.249999987362</v>
      </c>
      <c r="C5229">
        <f t="shared" si="165"/>
        <v>2005</v>
      </c>
      <c r="D5229" s="2">
        <v>0</v>
      </c>
      <c r="E5229" s="2">
        <v>0</v>
      </c>
      <c r="F5229" s="2">
        <v>25.34</v>
      </c>
      <c r="G5229" s="2">
        <v>1.72</v>
      </c>
      <c r="H5229" s="2">
        <v>0</v>
      </c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</row>
    <row r="5230" spans="1:41" x14ac:dyDescent="0.35">
      <c r="A5230" t="s">
        <v>5224</v>
      </c>
      <c r="B5230" s="1">
        <f t="shared" si="166"/>
        <v>38570.291666654026</v>
      </c>
      <c r="C5230">
        <f t="shared" si="165"/>
        <v>2005</v>
      </c>
      <c r="D5230" s="2">
        <v>221.49</v>
      </c>
      <c r="E5230" s="2">
        <v>13.27</v>
      </c>
      <c r="F5230" s="2">
        <v>24.82</v>
      </c>
      <c r="G5230" s="2">
        <v>1.86</v>
      </c>
      <c r="H5230" s="2">
        <v>0</v>
      </c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</row>
    <row r="5231" spans="1:41" x14ac:dyDescent="0.35">
      <c r="A5231" t="s">
        <v>5225</v>
      </c>
      <c r="B5231" s="1">
        <f t="shared" si="166"/>
        <v>38570.33333332069</v>
      </c>
      <c r="C5231">
        <f t="shared" si="165"/>
        <v>2005</v>
      </c>
      <c r="D5231" s="2">
        <v>588.9</v>
      </c>
      <c r="E5231" s="2">
        <v>26.4</v>
      </c>
      <c r="F5231" s="2">
        <v>28.25</v>
      </c>
      <c r="G5231" s="2">
        <v>1.38</v>
      </c>
      <c r="H5231" s="2">
        <v>0</v>
      </c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</row>
    <row r="5232" spans="1:41" x14ac:dyDescent="0.35">
      <c r="A5232" t="s">
        <v>5226</v>
      </c>
      <c r="B5232" s="1">
        <f t="shared" si="166"/>
        <v>38570.374999987354</v>
      </c>
      <c r="C5232">
        <f t="shared" si="165"/>
        <v>2005</v>
      </c>
      <c r="D5232" s="2">
        <v>790.95</v>
      </c>
      <c r="E5232" s="2">
        <v>39.67</v>
      </c>
      <c r="F5232" s="2">
        <v>32.619999999999997</v>
      </c>
      <c r="G5232" s="2">
        <v>0.69</v>
      </c>
      <c r="H5232" s="2">
        <v>0</v>
      </c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</row>
    <row r="5233" spans="1:41" x14ac:dyDescent="0.35">
      <c r="A5233" t="s">
        <v>5227</v>
      </c>
      <c r="B5233" s="1">
        <f t="shared" si="166"/>
        <v>38570.416666654019</v>
      </c>
      <c r="C5233">
        <f t="shared" si="165"/>
        <v>2005</v>
      </c>
      <c r="D5233" s="2">
        <v>919.15</v>
      </c>
      <c r="E5233" s="2">
        <v>52.92</v>
      </c>
      <c r="F5233" s="2">
        <v>34.549999999999997</v>
      </c>
      <c r="G5233" s="2">
        <v>0.55000000000000004</v>
      </c>
      <c r="H5233" s="2">
        <v>0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</row>
    <row r="5234" spans="1:41" x14ac:dyDescent="0.35">
      <c r="A5234" t="s">
        <v>5228</v>
      </c>
      <c r="B5234" s="1">
        <f t="shared" si="166"/>
        <v>38570.458333320683</v>
      </c>
      <c r="C5234">
        <f t="shared" si="165"/>
        <v>2005</v>
      </c>
      <c r="D5234" s="2">
        <v>922.37</v>
      </c>
      <c r="E5234" s="2">
        <v>65.77</v>
      </c>
      <c r="F5234" s="2">
        <v>35.97</v>
      </c>
      <c r="G5234" s="2">
        <v>2</v>
      </c>
      <c r="H5234" s="2">
        <v>0</v>
      </c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</row>
    <row r="5235" spans="1:41" x14ac:dyDescent="0.35">
      <c r="A5235" t="s">
        <v>5229</v>
      </c>
      <c r="B5235" s="1">
        <f t="shared" si="166"/>
        <v>38570.499999987347</v>
      </c>
      <c r="C5235">
        <f t="shared" si="165"/>
        <v>2005</v>
      </c>
      <c r="D5235" s="2">
        <v>887.47</v>
      </c>
      <c r="E5235" s="2">
        <v>76.650000000000006</v>
      </c>
      <c r="F5235" s="2">
        <v>36.950000000000003</v>
      </c>
      <c r="G5235" s="2">
        <v>3.45</v>
      </c>
      <c r="H5235" s="2">
        <v>0</v>
      </c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</row>
    <row r="5236" spans="1:41" x14ac:dyDescent="0.35">
      <c r="A5236" t="s">
        <v>5230</v>
      </c>
      <c r="B5236" s="1">
        <f t="shared" si="166"/>
        <v>38570.541666654011</v>
      </c>
      <c r="C5236">
        <f t="shared" si="165"/>
        <v>2005</v>
      </c>
      <c r="D5236" s="2">
        <v>890.82</v>
      </c>
      <c r="E5236" s="2">
        <v>77.64</v>
      </c>
      <c r="F5236" s="2">
        <v>37.590000000000003</v>
      </c>
      <c r="G5236" s="2">
        <v>4.55</v>
      </c>
      <c r="H5236" s="2">
        <v>0</v>
      </c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</row>
    <row r="5237" spans="1:41" x14ac:dyDescent="0.35">
      <c r="A5237" t="s">
        <v>5231</v>
      </c>
      <c r="B5237" s="1">
        <f t="shared" si="166"/>
        <v>38570.583333320676</v>
      </c>
      <c r="C5237">
        <f t="shared" si="165"/>
        <v>2005</v>
      </c>
      <c r="D5237" s="2">
        <v>992.83</v>
      </c>
      <c r="E5237" s="2">
        <v>67.400000000000006</v>
      </c>
      <c r="F5237" s="2">
        <v>38.020000000000003</v>
      </c>
      <c r="G5237" s="2">
        <v>5.31</v>
      </c>
      <c r="H5237" s="2">
        <v>0</v>
      </c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</row>
    <row r="5238" spans="1:41" x14ac:dyDescent="0.35">
      <c r="A5238" t="s">
        <v>5232</v>
      </c>
      <c r="B5238" s="1">
        <f t="shared" si="166"/>
        <v>38570.62499998734</v>
      </c>
      <c r="C5238">
        <f t="shared" si="165"/>
        <v>2005</v>
      </c>
      <c r="D5238" s="2">
        <v>1083.25</v>
      </c>
      <c r="E5238" s="2">
        <v>54.66</v>
      </c>
      <c r="F5238" s="2">
        <v>38.17</v>
      </c>
      <c r="G5238" s="2">
        <v>5.86</v>
      </c>
      <c r="H5238" s="2">
        <v>0</v>
      </c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</row>
    <row r="5239" spans="1:41" x14ac:dyDescent="0.35">
      <c r="A5239" t="s">
        <v>5233</v>
      </c>
      <c r="B5239" s="1">
        <f t="shared" si="166"/>
        <v>38570.666666654004</v>
      </c>
      <c r="C5239">
        <f t="shared" si="165"/>
        <v>2005</v>
      </c>
      <c r="D5239" s="2">
        <v>1097.6500000000001</v>
      </c>
      <c r="E5239" s="2">
        <v>41.43</v>
      </c>
      <c r="F5239" s="2">
        <v>37.909999999999997</v>
      </c>
      <c r="G5239" s="2">
        <v>6.14</v>
      </c>
      <c r="H5239" s="2">
        <v>0</v>
      </c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</row>
    <row r="5240" spans="1:41" x14ac:dyDescent="0.35">
      <c r="A5240" t="s">
        <v>5234</v>
      </c>
      <c r="B5240" s="1">
        <f t="shared" si="166"/>
        <v>38570.708333320668</v>
      </c>
      <c r="C5240">
        <f t="shared" si="165"/>
        <v>2005</v>
      </c>
      <c r="D5240" s="2">
        <v>1017.1</v>
      </c>
      <c r="E5240" s="2">
        <v>28.15</v>
      </c>
      <c r="F5240" s="2">
        <v>37.200000000000003</v>
      </c>
      <c r="G5240" s="2">
        <v>5.86</v>
      </c>
      <c r="H5240" s="2">
        <v>0</v>
      </c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</row>
    <row r="5241" spans="1:41" x14ac:dyDescent="0.35">
      <c r="A5241" t="s">
        <v>5235</v>
      </c>
      <c r="B5241" s="1">
        <f t="shared" si="166"/>
        <v>38570.749999987333</v>
      </c>
      <c r="C5241">
        <f t="shared" si="165"/>
        <v>2005</v>
      </c>
      <c r="D5241" s="2">
        <v>864.41</v>
      </c>
      <c r="E5241" s="2">
        <v>14.99</v>
      </c>
      <c r="F5241" s="2">
        <v>36.119999999999997</v>
      </c>
      <c r="G5241" s="2">
        <v>4.97</v>
      </c>
      <c r="H5241" s="2">
        <v>0</v>
      </c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</row>
    <row r="5242" spans="1:41" x14ac:dyDescent="0.35">
      <c r="A5242" t="s">
        <v>5236</v>
      </c>
      <c r="B5242" s="1">
        <f t="shared" si="166"/>
        <v>38570.791666653997</v>
      </c>
      <c r="C5242">
        <f t="shared" si="165"/>
        <v>2005</v>
      </c>
      <c r="D5242" s="2">
        <v>35.119999999999997</v>
      </c>
      <c r="E5242" s="2">
        <v>2.12</v>
      </c>
      <c r="F5242" s="2">
        <v>34.58</v>
      </c>
      <c r="G5242" s="2">
        <v>3.59</v>
      </c>
      <c r="H5242" s="2">
        <v>0</v>
      </c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</row>
    <row r="5243" spans="1:41" x14ac:dyDescent="0.35">
      <c r="A5243" t="s">
        <v>5237</v>
      </c>
      <c r="B5243" s="1">
        <f t="shared" si="166"/>
        <v>38570.833333320661</v>
      </c>
      <c r="C5243">
        <f t="shared" si="165"/>
        <v>2005</v>
      </c>
      <c r="D5243" s="2">
        <v>0</v>
      </c>
      <c r="E5243" s="2">
        <v>0</v>
      </c>
      <c r="F5243" s="2">
        <v>33.29</v>
      </c>
      <c r="G5243" s="2">
        <v>2.41</v>
      </c>
      <c r="H5243" s="2">
        <v>0</v>
      </c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</row>
    <row r="5244" spans="1:41" x14ac:dyDescent="0.35">
      <c r="A5244" t="s">
        <v>5238</v>
      </c>
      <c r="B5244" s="1">
        <f t="shared" si="166"/>
        <v>38570.874999987325</v>
      </c>
      <c r="C5244">
        <f t="shared" si="165"/>
        <v>2005</v>
      </c>
      <c r="D5244" s="2">
        <v>0</v>
      </c>
      <c r="E5244" s="2">
        <v>0</v>
      </c>
      <c r="F5244" s="2">
        <v>32.65</v>
      </c>
      <c r="G5244" s="2">
        <v>1.79</v>
      </c>
      <c r="H5244" s="2">
        <v>0</v>
      </c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</row>
    <row r="5245" spans="1:41" x14ac:dyDescent="0.35">
      <c r="A5245" t="s">
        <v>5239</v>
      </c>
      <c r="B5245" s="1">
        <f t="shared" si="166"/>
        <v>38570.91666665399</v>
      </c>
      <c r="C5245">
        <f t="shared" si="165"/>
        <v>2005</v>
      </c>
      <c r="D5245" s="2">
        <v>0</v>
      </c>
      <c r="E5245" s="2">
        <v>0</v>
      </c>
      <c r="F5245" s="2">
        <v>31.84</v>
      </c>
      <c r="G5245" s="2">
        <v>1.45</v>
      </c>
      <c r="H5245" s="2">
        <v>0</v>
      </c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</row>
    <row r="5246" spans="1:41" x14ac:dyDescent="0.35">
      <c r="A5246" t="s">
        <v>5240</v>
      </c>
      <c r="B5246" s="1">
        <f t="shared" si="166"/>
        <v>38570.958333320654</v>
      </c>
      <c r="C5246">
        <f t="shared" si="165"/>
        <v>2005</v>
      </c>
      <c r="D5246" s="2">
        <v>0</v>
      </c>
      <c r="E5246" s="2">
        <v>0</v>
      </c>
      <c r="F5246" s="2">
        <v>30.89</v>
      </c>
      <c r="G5246" s="2">
        <v>1.38</v>
      </c>
      <c r="H5246" s="2">
        <v>0</v>
      </c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</row>
    <row r="5247" spans="1:41" x14ac:dyDescent="0.35">
      <c r="A5247" t="s">
        <v>5241</v>
      </c>
      <c r="B5247" s="1">
        <f t="shared" si="166"/>
        <v>38570.999999987318</v>
      </c>
      <c r="C5247">
        <f t="shared" si="165"/>
        <v>2005</v>
      </c>
      <c r="D5247" s="2">
        <v>0</v>
      </c>
      <c r="E5247" s="2">
        <v>0</v>
      </c>
      <c r="F5247" s="2">
        <v>30.67</v>
      </c>
      <c r="G5247" s="2">
        <v>1.31</v>
      </c>
      <c r="H5247" s="2">
        <v>0</v>
      </c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</row>
    <row r="5248" spans="1:41" x14ac:dyDescent="0.35">
      <c r="A5248" t="s">
        <v>5242</v>
      </c>
      <c r="B5248" s="1">
        <f t="shared" si="166"/>
        <v>38571.041666653982</v>
      </c>
      <c r="C5248">
        <f t="shared" si="165"/>
        <v>2005</v>
      </c>
      <c r="D5248" s="2">
        <v>0</v>
      </c>
      <c r="E5248" s="2">
        <v>0</v>
      </c>
      <c r="F5248" s="2">
        <v>30.6</v>
      </c>
      <c r="G5248" s="2">
        <v>1.17</v>
      </c>
      <c r="H5248" s="2">
        <v>0</v>
      </c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</row>
    <row r="5249" spans="1:41" x14ac:dyDescent="0.35">
      <c r="A5249" t="s">
        <v>5243</v>
      </c>
      <c r="B5249" s="1">
        <f t="shared" si="166"/>
        <v>38571.083333320646</v>
      </c>
      <c r="C5249">
        <f t="shared" si="165"/>
        <v>2005</v>
      </c>
      <c r="D5249" s="2">
        <v>0</v>
      </c>
      <c r="E5249" s="2">
        <v>0</v>
      </c>
      <c r="F5249" s="2">
        <v>30.32</v>
      </c>
      <c r="G5249" s="2">
        <v>1.1000000000000001</v>
      </c>
      <c r="H5249" s="2">
        <v>0</v>
      </c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</row>
    <row r="5250" spans="1:41" x14ac:dyDescent="0.35">
      <c r="A5250" t="s">
        <v>5244</v>
      </c>
      <c r="B5250" s="1">
        <f t="shared" si="166"/>
        <v>38571.124999987311</v>
      </c>
      <c r="C5250">
        <f t="shared" si="165"/>
        <v>2005</v>
      </c>
      <c r="D5250" s="2">
        <v>0</v>
      </c>
      <c r="E5250" s="2">
        <v>0</v>
      </c>
      <c r="F5250" s="2">
        <v>28.57</v>
      </c>
      <c r="G5250" s="2">
        <v>1.38</v>
      </c>
      <c r="H5250" s="2">
        <v>0</v>
      </c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</row>
    <row r="5251" spans="1:41" x14ac:dyDescent="0.35">
      <c r="A5251" t="s">
        <v>5245</v>
      </c>
      <c r="B5251" s="1">
        <f t="shared" si="166"/>
        <v>38571.166666653975</v>
      </c>
      <c r="C5251">
        <f t="shared" si="165"/>
        <v>2005</v>
      </c>
      <c r="D5251" s="2">
        <v>0</v>
      </c>
      <c r="E5251" s="2">
        <v>0</v>
      </c>
      <c r="F5251" s="2">
        <v>26.87</v>
      </c>
      <c r="G5251" s="2">
        <v>1.72</v>
      </c>
      <c r="H5251" s="2">
        <v>0</v>
      </c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</row>
    <row r="5252" spans="1:41" x14ac:dyDescent="0.35">
      <c r="A5252" t="s">
        <v>5246</v>
      </c>
      <c r="B5252" s="1">
        <f t="shared" si="166"/>
        <v>38571.208333320639</v>
      </c>
      <c r="C5252">
        <f t="shared" si="165"/>
        <v>2005</v>
      </c>
      <c r="D5252" s="2">
        <v>0</v>
      </c>
      <c r="E5252" s="2">
        <v>0</v>
      </c>
      <c r="F5252" s="2">
        <v>25.82</v>
      </c>
      <c r="G5252" s="2">
        <v>2</v>
      </c>
      <c r="H5252" s="2">
        <v>0</v>
      </c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</row>
    <row r="5253" spans="1:41" x14ac:dyDescent="0.35">
      <c r="A5253" t="s">
        <v>5247</v>
      </c>
      <c r="B5253" s="1">
        <f t="shared" si="166"/>
        <v>38571.249999987303</v>
      </c>
      <c r="C5253">
        <f t="shared" si="165"/>
        <v>2005</v>
      </c>
      <c r="D5253" s="2">
        <v>0</v>
      </c>
      <c r="E5253" s="2">
        <v>0</v>
      </c>
      <c r="F5253" s="2">
        <v>24.87</v>
      </c>
      <c r="G5253" s="2">
        <v>2.14</v>
      </c>
      <c r="H5253" s="2">
        <v>0</v>
      </c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</row>
    <row r="5254" spans="1:41" x14ac:dyDescent="0.35">
      <c r="A5254" t="s">
        <v>5248</v>
      </c>
      <c r="B5254" s="1">
        <f t="shared" si="166"/>
        <v>38571.291666653968</v>
      </c>
      <c r="C5254">
        <f t="shared" si="165"/>
        <v>2005</v>
      </c>
      <c r="D5254" s="2">
        <v>151.71</v>
      </c>
      <c r="E5254" s="2">
        <v>13.18</v>
      </c>
      <c r="F5254" s="2">
        <v>24.69</v>
      </c>
      <c r="G5254" s="2">
        <v>2.14</v>
      </c>
      <c r="H5254" s="2">
        <v>0</v>
      </c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</row>
    <row r="5255" spans="1:41" x14ac:dyDescent="0.35">
      <c r="A5255" t="s">
        <v>5249</v>
      </c>
      <c r="B5255" s="1">
        <f t="shared" si="166"/>
        <v>38571.333333320632</v>
      </c>
      <c r="C5255">
        <f t="shared" si="165"/>
        <v>2005</v>
      </c>
      <c r="D5255" s="2">
        <v>541.03</v>
      </c>
      <c r="E5255" s="2">
        <v>26.31</v>
      </c>
      <c r="F5255" s="2">
        <v>27.99</v>
      </c>
      <c r="G5255" s="2">
        <v>1.86</v>
      </c>
      <c r="H5255" s="2">
        <v>0</v>
      </c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</row>
    <row r="5256" spans="1:41" x14ac:dyDescent="0.35">
      <c r="A5256" t="s">
        <v>5250</v>
      </c>
      <c r="B5256" s="1">
        <f t="shared" si="166"/>
        <v>38571.374999987296</v>
      </c>
      <c r="C5256">
        <f t="shared" si="165"/>
        <v>2005</v>
      </c>
      <c r="D5256" s="2">
        <v>796.23</v>
      </c>
      <c r="E5256" s="2">
        <v>39.590000000000003</v>
      </c>
      <c r="F5256" s="2">
        <v>33.15</v>
      </c>
      <c r="G5256" s="2">
        <v>1.86</v>
      </c>
      <c r="H5256" s="2">
        <v>0</v>
      </c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</row>
    <row r="5257" spans="1:41" x14ac:dyDescent="0.35">
      <c r="A5257" t="s">
        <v>5251</v>
      </c>
      <c r="B5257" s="1">
        <f t="shared" si="166"/>
        <v>38571.41666665396</v>
      </c>
      <c r="C5257">
        <f t="shared" si="165"/>
        <v>2005</v>
      </c>
      <c r="D5257" s="2">
        <v>905.68</v>
      </c>
      <c r="E5257" s="2">
        <v>52.83</v>
      </c>
      <c r="F5257" s="2">
        <v>35.6</v>
      </c>
      <c r="G5257" s="2">
        <v>1.93</v>
      </c>
      <c r="H5257" s="2">
        <v>0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</row>
    <row r="5258" spans="1:41" x14ac:dyDescent="0.35">
      <c r="A5258" t="s">
        <v>5252</v>
      </c>
      <c r="B5258" s="1">
        <f t="shared" si="166"/>
        <v>38571.458333320625</v>
      </c>
      <c r="C5258">
        <f t="shared" si="165"/>
        <v>2005</v>
      </c>
      <c r="D5258" s="2">
        <v>928.13</v>
      </c>
      <c r="E5258" s="2">
        <v>65.66</v>
      </c>
      <c r="F5258" s="2">
        <v>37.270000000000003</v>
      </c>
      <c r="G5258" s="2">
        <v>2.34</v>
      </c>
      <c r="H5258" s="2">
        <v>0</v>
      </c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</row>
    <row r="5259" spans="1:41" x14ac:dyDescent="0.35">
      <c r="A5259" t="s">
        <v>5253</v>
      </c>
      <c r="B5259" s="1">
        <f t="shared" si="166"/>
        <v>38571.499999987289</v>
      </c>
      <c r="C5259">
        <f t="shared" si="165"/>
        <v>2005</v>
      </c>
      <c r="D5259" s="2">
        <v>881.55</v>
      </c>
      <c r="E5259" s="2">
        <v>76.44</v>
      </c>
      <c r="F5259" s="2">
        <v>38.340000000000003</v>
      </c>
      <c r="G5259" s="2">
        <v>4.21</v>
      </c>
      <c r="H5259" s="2">
        <v>0</v>
      </c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</row>
    <row r="5260" spans="1:41" x14ac:dyDescent="0.35">
      <c r="A5260" t="s">
        <v>5254</v>
      </c>
      <c r="B5260" s="1">
        <f t="shared" si="166"/>
        <v>38571.541666653953</v>
      </c>
      <c r="C5260">
        <f t="shared" si="165"/>
        <v>2005</v>
      </c>
      <c r="D5260" s="2">
        <v>898.45</v>
      </c>
      <c r="E5260" s="2">
        <v>77.39</v>
      </c>
      <c r="F5260" s="2">
        <v>38.869999999999997</v>
      </c>
      <c r="G5260" s="2">
        <v>5.52</v>
      </c>
      <c r="H5260" s="2">
        <v>0</v>
      </c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</row>
    <row r="5261" spans="1:41" x14ac:dyDescent="0.35">
      <c r="A5261" t="s">
        <v>5255</v>
      </c>
      <c r="B5261" s="1">
        <f t="shared" si="166"/>
        <v>38571.583333320617</v>
      </c>
      <c r="C5261">
        <f t="shared" si="165"/>
        <v>2005</v>
      </c>
      <c r="D5261" s="2">
        <v>1010.14</v>
      </c>
      <c r="E5261" s="2">
        <v>67.22</v>
      </c>
      <c r="F5261" s="2">
        <v>39.07</v>
      </c>
      <c r="G5261" s="2">
        <v>6.21</v>
      </c>
      <c r="H5261" s="2">
        <v>0</v>
      </c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</row>
    <row r="5262" spans="1:41" x14ac:dyDescent="0.35">
      <c r="A5262" t="s">
        <v>5256</v>
      </c>
      <c r="B5262" s="1">
        <f t="shared" si="166"/>
        <v>38571.624999987282</v>
      </c>
      <c r="C5262">
        <f t="shared" si="165"/>
        <v>2005</v>
      </c>
      <c r="D5262" s="2">
        <v>1077.2</v>
      </c>
      <c r="E5262" s="2">
        <v>54.52</v>
      </c>
      <c r="F5262" s="2">
        <v>38.96</v>
      </c>
      <c r="G5262" s="2">
        <v>6.55</v>
      </c>
      <c r="H5262" s="2">
        <v>0</v>
      </c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</row>
    <row r="5263" spans="1:41" x14ac:dyDescent="0.35">
      <c r="A5263" t="s">
        <v>5257</v>
      </c>
      <c r="B5263" s="1">
        <f t="shared" si="166"/>
        <v>38571.666666653946</v>
      </c>
      <c r="C5263">
        <f t="shared" si="165"/>
        <v>2005</v>
      </c>
      <c r="D5263" s="2">
        <v>1088.74</v>
      </c>
      <c r="E5263" s="2">
        <v>41.3</v>
      </c>
      <c r="F5263" s="2">
        <v>38.46</v>
      </c>
      <c r="G5263" s="2">
        <v>6.55</v>
      </c>
      <c r="H5263" s="2">
        <v>0</v>
      </c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</row>
    <row r="5264" spans="1:41" x14ac:dyDescent="0.35">
      <c r="A5264" t="s">
        <v>5258</v>
      </c>
      <c r="B5264" s="1">
        <f t="shared" si="166"/>
        <v>38571.70833332061</v>
      </c>
      <c r="C5264">
        <f t="shared" si="165"/>
        <v>2005</v>
      </c>
      <c r="D5264" s="2">
        <v>991.02</v>
      </c>
      <c r="E5264" s="2">
        <v>28.01</v>
      </c>
      <c r="F5264" s="2">
        <v>37.51</v>
      </c>
      <c r="G5264" s="2">
        <v>6.34</v>
      </c>
      <c r="H5264" s="2">
        <v>0</v>
      </c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</row>
    <row r="5265" spans="1:41" x14ac:dyDescent="0.35">
      <c r="A5265" t="s">
        <v>5259</v>
      </c>
      <c r="B5265" s="1">
        <f t="shared" si="166"/>
        <v>38571.749999987274</v>
      </c>
      <c r="C5265">
        <f t="shared" si="165"/>
        <v>2005</v>
      </c>
      <c r="D5265" s="2">
        <v>874.3</v>
      </c>
      <c r="E5265" s="2">
        <v>14.85</v>
      </c>
      <c r="F5265" s="2">
        <v>36.11</v>
      </c>
      <c r="G5265" s="2">
        <v>5.72</v>
      </c>
      <c r="H5265" s="2">
        <v>0</v>
      </c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</row>
    <row r="5266" spans="1:41" x14ac:dyDescent="0.35">
      <c r="A5266" t="s">
        <v>5260</v>
      </c>
      <c r="B5266" s="1">
        <f t="shared" si="166"/>
        <v>38571.791666653939</v>
      </c>
      <c r="C5266">
        <f t="shared" si="165"/>
        <v>2005</v>
      </c>
      <c r="D5266" s="2">
        <v>34.270000000000003</v>
      </c>
      <c r="E5266" s="2">
        <v>1.97</v>
      </c>
      <c r="F5266" s="2">
        <v>34.36</v>
      </c>
      <c r="G5266" s="2">
        <v>4.6900000000000004</v>
      </c>
      <c r="H5266" s="2">
        <v>0</v>
      </c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</row>
    <row r="5267" spans="1:41" x14ac:dyDescent="0.35">
      <c r="A5267" t="s">
        <v>5261</v>
      </c>
      <c r="B5267" s="1">
        <f t="shared" si="166"/>
        <v>38571.833333320603</v>
      </c>
      <c r="C5267">
        <f t="shared" ref="C5267:C5330" si="167">YEAR(B5267)</f>
        <v>2005</v>
      </c>
      <c r="D5267" s="2">
        <v>0</v>
      </c>
      <c r="E5267" s="2">
        <v>0</v>
      </c>
      <c r="F5267" s="2">
        <v>32.94</v>
      </c>
      <c r="G5267" s="2">
        <v>4</v>
      </c>
      <c r="H5267" s="2">
        <v>0</v>
      </c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</row>
    <row r="5268" spans="1:41" x14ac:dyDescent="0.35">
      <c r="A5268" t="s">
        <v>5262</v>
      </c>
      <c r="B5268" s="1">
        <f t="shared" ref="B5268:B5331" si="168">B5267+1/24</f>
        <v>38571.874999987267</v>
      </c>
      <c r="C5268">
        <f t="shared" si="167"/>
        <v>2005</v>
      </c>
      <c r="D5268" s="2">
        <v>0</v>
      </c>
      <c r="E5268" s="2">
        <v>0</v>
      </c>
      <c r="F5268" s="2">
        <v>32.229999999999997</v>
      </c>
      <c r="G5268" s="2">
        <v>3.52</v>
      </c>
      <c r="H5268" s="2">
        <v>0</v>
      </c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</row>
    <row r="5269" spans="1:41" x14ac:dyDescent="0.35">
      <c r="A5269" t="s">
        <v>5263</v>
      </c>
      <c r="B5269" s="1">
        <f t="shared" si="168"/>
        <v>38571.916666653931</v>
      </c>
      <c r="C5269">
        <f t="shared" si="167"/>
        <v>2005</v>
      </c>
      <c r="D5269" s="2">
        <v>0</v>
      </c>
      <c r="E5269" s="2">
        <v>0</v>
      </c>
      <c r="F5269" s="2">
        <v>31.38</v>
      </c>
      <c r="G5269" s="2">
        <v>2.62</v>
      </c>
      <c r="H5269" s="2">
        <v>0</v>
      </c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</row>
    <row r="5270" spans="1:41" x14ac:dyDescent="0.35">
      <c r="A5270" t="s">
        <v>5264</v>
      </c>
      <c r="B5270" s="1">
        <f t="shared" si="168"/>
        <v>38571.958333320596</v>
      </c>
      <c r="C5270">
        <f t="shared" si="167"/>
        <v>2005</v>
      </c>
      <c r="D5270" s="2">
        <v>0</v>
      </c>
      <c r="E5270" s="2">
        <v>0</v>
      </c>
      <c r="F5270" s="2">
        <v>30.73</v>
      </c>
      <c r="G5270" s="2">
        <v>2.34</v>
      </c>
      <c r="H5270" s="2">
        <v>0</v>
      </c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</row>
    <row r="5271" spans="1:41" x14ac:dyDescent="0.35">
      <c r="A5271" t="s">
        <v>5265</v>
      </c>
      <c r="B5271" s="1">
        <f t="shared" si="168"/>
        <v>38571.99999998726</v>
      </c>
      <c r="C5271">
        <f t="shared" si="167"/>
        <v>2005</v>
      </c>
      <c r="D5271" s="2">
        <v>0</v>
      </c>
      <c r="E5271" s="2">
        <v>0</v>
      </c>
      <c r="F5271" s="2">
        <v>29.72</v>
      </c>
      <c r="G5271" s="2">
        <v>2.2799999999999998</v>
      </c>
      <c r="H5271" s="2">
        <v>0</v>
      </c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</row>
    <row r="5272" spans="1:41" x14ac:dyDescent="0.35">
      <c r="A5272" t="s">
        <v>5266</v>
      </c>
      <c r="B5272" s="1">
        <f t="shared" si="168"/>
        <v>38572.041666653924</v>
      </c>
      <c r="C5272">
        <f t="shared" si="167"/>
        <v>2005</v>
      </c>
      <c r="D5272" s="2">
        <v>0</v>
      </c>
      <c r="E5272" s="2">
        <v>0</v>
      </c>
      <c r="F5272" s="2">
        <v>28.74</v>
      </c>
      <c r="G5272" s="2">
        <v>2.14</v>
      </c>
      <c r="H5272" s="2">
        <v>0</v>
      </c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</row>
    <row r="5273" spans="1:41" x14ac:dyDescent="0.35">
      <c r="A5273" t="s">
        <v>5267</v>
      </c>
      <c r="B5273" s="1">
        <f t="shared" si="168"/>
        <v>38572.083333320588</v>
      </c>
      <c r="C5273">
        <f t="shared" si="167"/>
        <v>2005</v>
      </c>
      <c r="D5273" s="2">
        <v>0</v>
      </c>
      <c r="E5273" s="2">
        <v>0</v>
      </c>
      <c r="F5273" s="2">
        <v>28.12</v>
      </c>
      <c r="G5273" s="2">
        <v>2.14</v>
      </c>
      <c r="H5273" s="2">
        <v>0</v>
      </c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</row>
    <row r="5274" spans="1:41" x14ac:dyDescent="0.35">
      <c r="A5274" t="s">
        <v>5268</v>
      </c>
      <c r="B5274" s="1">
        <f t="shared" si="168"/>
        <v>38572.124999987253</v>
      </c>
      <c r="C5274">
        <f t="shared" si="167"/>
        <v>2005</v>
      </c>
      <c r="D5274" s="2">
        <v>0</v>
      </c>
      <c r="E5274" s="2">
        <v>0</v>
      </c>
      <c r="F5274" s="2">
        <v>27.39</v>
      </c>
      <c r="G5274" s="2">
        <v>2.21</v>
      </c>
      <c r="H5274" s="2">
        <v>0</v>
      </c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</row>
    <row r="5275" spans="1:41" x14ac:dyDescent="0.35">
      <c r="A5275" t="s">
        <v>5269</v>
      </c>
      <c r="B5275" s="1">
        <f t="shared" si="168"/>
        <v>38572.166666653917</v>
      </c>
      <c r="C5275">
        <f t="shared" si="167"/>
        <v>2005</v>
      </c>
      <c r="D5275" s="2">
        <v>0</v>
      </c>
      <c r="E5275" s="2">
        <v>0</v>
      </c>
      <c r="F5275" s="2">
        <v>26.66</v>
      </c>
      <c r="G5275" s="2">
        <v>2.14</v>
      </c>
      <c r="H5275" s="2">
        <v>0</v>
      </c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</row>
    <row r="5276" spans="1:41" x14ac:dyDescent="0.35">
      <c r="A5276" t="s">
        <v>5270</v>
      </c>
      <c r="B5276" s="1">
        <f t="shared" si="168"/>
        <v>38572.208333320581</v>
      </c>
      <c r="C5276">
        <f t="shared" si="167"/>
        <v>2005</v>
      </c>
      <c r="D5276" s="2">
        <v>0</v>
      </c>
      <c r="E5276" s="2">
        <v>0</v>
      </c>
      <c r="F5276" s="2">
        <v>25.69</v>
      </c>
      <c r="G5276" s="2">
        <v>2.14</v>
      </c>
      <c r="H5276" s="2">
        <v>0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</row>
    <row r="5277" spans="1:41" x14ac:dyDescent="0.35">
      <c r="A5277" t="s">
        <v>5271</v>
      </c>
      <c r="B5277" s="1">
        <f t="shared" si="168"/>
        <v>38572.249999987245</v>
      </c>
      <c r="C5277">
        <f t="shared" si="167"/>
        <v>2005</v>
      </c>
      <c r="D5277" s="2">
        <v>0</v>
      </c>
      <c r="E5277" s="2">
        <v>0</v>
      </c>
      <c r="F5277" s="2">
        <v>24.57</v>
      </c>
      <c r="G5277" s="2">
        <v>2.21</v>
      </c>
      <c r="H5277" s="2">
        <v>0</v>
      </c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</row>
    <row r="5278" spans="1:41" x14ac:dyDescent="0.35">
      <c r="A5278" t="s">
        <v>5272</v>
      </c>
      <c r="B5278" s="1">
        <f t="shared" si="168"/>
        <v>38572.291666653909</v>
      </c>
      <c r="C5278">
        <f t="shared" si="167"/>
        <v>2005</v>
      </c>
      <c r="D5278" s="2">
        <v>188.29</v>
      </c>
      <c r="E5278" s="2">
        <v>13.08</v>
      </c>
      <c r="F5278" s="2">
        <v>24.07</v>
      </c>
      <c r="G5278" s="2">
        <v>2.21</v>
      </c>
      <c r="H5278" s="2">
        <v>0</v>
      </c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</row>
    <row r="5279" spans="1:41" x14ac:dyDescent="0.35">
      <c r="A5279" t="s">
        <v>5273</v>
      </c>
      <c r="B5279" s="1">
        <f t="shared" si="168"/>
        <v>38572.333333320574</v>
      </c>
      <c r="C5279">
        <f t="shared" si="167"/>
        <v>2005</v>
      </c>
      <c r="D5279" s="2">
        <v>605.72</v>
      </c>
      <c r="E5279" s="2">
        <v>26.23</v>
      </c>
      <c r="F5279" s="2">
        <v>27.01</v>
      </c>
      <c r="G5279" s="2">
        <v>1.93</v>
      </c>
      <c r="H5279" s="2">
        <v>0</v>
      </c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</row>
    <row r="5280" spans="1:41" x14ac:dyDescent="0.35">
      <c r="A5280" t="s">
        <v>5274</v>
      </c>
      <c r="B5280" s="1">
        <f t="shared" si="168"/>
        <v>38572.374999987238</v>
      </c>
      <c r="C5280">
        <f t="shared" si="167"/>
        <v>2005</v>
      </c>
      <c r="D5280" s="2">
        <v>844.54</v>
      </c>
      <c r="E5280" s="2">
        <v>39.51</v>
      </c>
      <c r="F5280" s="2">
        <v>31.58</v>
      </c>
      <c r="G5280" s="2">
        <v>2.14</v>
      </c>
      <c r="H5280" s="2">
        <v>0</v>
      </c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</row>
    <row r="5281" spans="1:41" x14ac:dyDescent="0.35">
      <c r="A5281" t="s">
        <v>5275</v>
      </c>
      <c r="B5281" s="1">
        <f t="shared" si="168"/>
        <v>38572.416666653902</v>
      </c>
      <c r="C5281">
        <f t="shared" si="167"/>
        <v>2005</v>
      </c>
      <c r="D5281" s="2">
        <v>961.49</v>
      </c>
      <c r="E5281" s="2">
        <v>52.75</v>
      </c>
      <c r="F5281" s="2">
        <v>33.78</v>
      </c>
      <c r="G5281" s="2">
        <v>2.41</v>
      </c>
      <c r="H5281" s="2">
        <v>0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</row>
    <row r="5282" spans="1:41" x14ac:dyDescent="0.35">
      <c r="A5282" t="s">
        <v>5276</v>
      </c>
      <c r="B5282" s="1">
        <f t="shared" si="168"/>
        <v>38572.458333320566</v>
      </c>
      <c r="C5282">
        <f t="shared" si="167"/>
        <v>2005</v>
      </c>
      <c r="D5282" s="2">
        <v>966.32</v>
      </c>
      <c r="E5282" s="2">
        <v>65.540000000000006</v>
      </c>
      <c r="F5282" s="2">
        <v>35.49</v>
      </c>
      <c r="G5282" s="2">
        <v>3.45</v>
      </c>
      <c r="H5282" s="2">
        <v>0</v>
      </c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</row>
    <row r="5283" spans="1:41" x14ac:dyDescent="0.35">
      <c r="A5283" t="s">
        <v>5277</v>
      </c>
      <c r="B5283" s="1">
        <f t="shared" si="168"/>
        <v>38572.499999987231</v>
      </c>
      <c r="C5283">
        <f t="shared" si="167"/>
        <v>2005</v>
      </c>
      <c r="D5283" s="2">
        <v>910.35</v>
      </c>
      <c r="E5283" s="2">
        <v>76.22</v>
      </c>
      <c r="F5283" s="2">
        <v>36.630000000000003</v>
      </c>
      <c r="G5283" s="2">
        <v>5.03</v>
      </c>
      <c r="H5283" s="2">
        <v>0</v>
      </c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</row>
    <row r="5284" spans="1:41" x14ac:dyDescent="0.35">
      <c r="A5284" t="s">
        <v>5278</v>
      </c>
      <c r="B5284" s="1">
        <f t="shared" si="168"/>
        <v>38572.541666653895</v>
      </c>
      <c r="C5284">
        <f t="shared" si="167"/>
        <v>2005</v>
      </c>
      <c r="D5284" s="2">
        <v>920.01</v>
      </c>
      <c r="E5284" s="2">
        <v>77.12</v>
      </c>
      <c r="F5284" s="2">
        <v>37.31</v>
      </c>
      <c r="G5284" s="2">
        <v>6</v>
      </c>
      <c r="H5284" s="2">
        <v>0</v>
      </c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</row>
    <row r="5285" spans="1:41" x14ac:dyDescent="0.35">
      <c r="A5285" t="s">
        <v>5279</v>
      </c>
      <c r="B5285" s="1">
        <f t="shared" si="168"/>
        <v>38572.583333320559</v>
      </c>
      <c r="C5285">
        <f t="shared" si="167"/>
        <v>2005</v>
      </c>
      <c r="D5285" s="2">
        <v>1029.73</v>
      </c>
      <c r="E5285" s="2">
        <v>67.05</v>
      </c>
      <c r="F5285" s="2">
        <v>37.549999999999997</v>
      </c>
      <c r="G5285" s="2">
        <v>6.48</v>
      </c>
      <c r="H5285" s="2">
        <v>0</v>
      </c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</row>
    <row r="5286" spans="1:41" x14ac:dyDescent="0.35">
      <c r="A5286" t="s">
        <v>5280</v>
      </c>
      <c r="B5286" s="1">
        <f t="shared" si="168"/>
        <v>38572.624999987223</v>
      </c>
      <c r="C5286">
        <f t="shared" si="167"/>
        <v>2005</v>
      </c>
      <c r="D5286" s="2">
        <v>1092.53</v>
      </c>
      <c r="E5286" s="2">
        <v>54.37</v>
      </c>
      <c r="F5286" s="2">
        <v>37.299999999999997</v>
      </c>
      <c r="G5286" s="2">
        <v>6.55</v>
      </c>
      <c r="H5286" s="2">
        <v>0</v>
      </c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</row>
    <row r="5287" spans="1:41" x14ac:dyDescent="0.35">
      <c r="A5287" t="s">
        <v>5281</v>
      </c>
      <c r="B5287" s="1">
        <f t="shared" si="168"/>
        <v>38572.666666653888</v>
      </c>
      <c r="C5287">
        <f t="shared" si="167"/>
        <v>2005</v>
      </c>
      <c r="D5287" s="2">
        <v>1083.5899999999999</v>
      </c>
      <c r="E5287" s="2">
        <v>41.17</v>
      </c>
      <c r="F5287" s="2">
        <v>36.64</v>
      </c>
      <c r="G5287" s="2">
        <v>6.48</v>
      </c>
      <c r="H5287" s="2">
        <v>0</v>
      </c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</row>
    <row r="5288" spans="1:41" x14ac:dyDescent="0.35">
      <c r="A5288" t="s">
        <v>5282</v>
      </c>
      <c r="B5288" s="1">
        <f t="shared" si="168"/>
        <v>38572.708333320552</v>
      </c>
      <c r="C5288">
        <f t="shared" si="167"/>
        <v>2005</v>
      </c>
      <c r="D5288" s="2">
        <v>980.56</v>
      </c>
      <c r="E5288" s="2">
        <v>27.88</v>
      </c>
      <c r="F5288" s="2">
        <v>35.53</v>
      </c>
      <c r="G5288" s="2">
        <v>6.21</v>
      </c>
      <c r="H5288" s="2">
        <v>0</v>
      </c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</row>
    <row r="5289" spans="1:41" x14ac:dyDescent="0.35">
      <c r="A5289" t="s">
        <v>5283</v>
      </c>
      <c r="B5289" s="1">
        <f t="shared" si="168"/>
        <v>38572.749999987216</v>
      </c>
      <c r="C5289">
        <f t="shared" si="167"/>
        <v>2005</v>
      </c>
      <c r="D5289" s="2">
        <v>887.02</v>
      </c>
      <c r="E5289" s="2">
        <v>14.7</v>
      </c>
      <c r="F5289" s="2">
        <v>33.799999999999997</v>
      </c>
      <c r="G5289" s="2">
        <v>5.52</v>
      </c>
      <c r="H5289" s="2">
        <v>0</v>
      </c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</row>
    <row r="5290" spans="1:41" x14ac:dyDescent="0.35">
      <c r="A5290" t="s">
        <v>5284</v>
      </c>
      <c r="B5290" s="1">
        <f t="shared" si="168"/>
        <v>38572.79166665388</v>
      </c>
      <c r="C5290">
        <f t="shared" si="167"/>
        <v>2005</v>
      </c>
      <c r="D5290" s="2">
        <v>32.549999999999997</v>
      </c>
      <c r="E5290" s="2">
        <v>1.81</v>
      </c>
      <c r="F5290" s="2">
        <v>31.77</v>
      </c>
      <c r="G5290" s="2">
        <v>4.28</v>
      </c>
      <c r="H5290" s="2">
        <v>0</v>
      </c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</row>
    <row r="5291" spans="1:41" x14ac:dyDescent="0.35">
      <c r="A5291" t="s">
        <v>5285</v>
      </c>
      <c r="B5291" s="1">
        <f t="shared" si="168"/>
        <v>38572.833333320545</v>
      </c>
      <c r="C5291">
        <f t="shared" si="167"/>
        <v>2005</v>
      </c>
      <c r="D5291" s="2">
        <v>0</v>
      </c>
      <c r="E5291" s="2">
        <v>0</v>
      </c>
      <c r="F5291" s="2">
        <v>30.39</v>
      </c>
      <c r="G5291" s="2">
        <v>2.97</v>
      </c>
      <c r="H5291" s="2">
        <v>0</v>
      </c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</row>
    <row r="5292" spans="1:41" x14ac:dyDescent="0.35">
      <c r="A5292" t="s">
        <v>5286</v>
      </c>
      <c r="B5292" s="1">
        <f t="shared" si="168"/>
        <v>38572.874999987209</v>
      </c>
      <c r="C5292">
        <f t="shared" si="167"/>
        <v>2005</v>
      </c>
      <c r="D5292" s="2">
        <v>0</v>
      </c>
      <c r="E5292" s="2">
        <v>0</v>
      </c>
      <c r="F5292" s="2">
        <v>29.92</v>
      </c>
      <c r="G5292" s="2">
        <v>2.41</v>
      </c>
      <c r="H5292" s="2">
        <v>0</v>
      </c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</row>
    <row r="5293" spans="1:41" x14ac:dyDescent="0.35">
      <c r="A5293" t="s">
        <v>5287</v>
      </c>
      <c r="B5293" s="1">
        <f t="shared" si="168"/>
        <v>38572.916666653873</v>
      </c>
      <c r="C5293">
        <f t="shared" si="167"/>
        <v>2005</v>
      </c>
      <c r="D5293" s="2">
        <v>0</v>
      </c>
      <c r="E5293" s="2">
        <v>0</v>
      </c>
      <c r="F5293" s="2">
        <v>29.1</v>
      </c>
      <c r="G5293" s="2">
        <v>1.66</v>
      </c>
      <c r="H5293" s="2">
        <v>0</v>
      </c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</row>
    <row r="5294" spans="1:41" x14ac:dyDescent="0.35">
      <c r="A5294" t="s">
        <v>5288</v>
      </c>
      <c r="B5294" s="1">
        <f t="shared" si="168"/>
        <v>38572.958333320537</v>
      </c>
      <c r="C5294">
        <f t="shared" si="167"/>
        <v>2005</v>
      </c>
      <c r="D5294" s="2">
        <v>0</v>
      </c>
      <c r="E5294" s="2">
        <v>0</v>
      </c>
      <c r="F5294" s="2">
        <v>27.93</v>
      </c>
      <c r="G5294" s="2">
        <v>1.59</v>
      </c>
      <c r="H5294" s="2">
        <v>0</v>
      </c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</row>
    <row r="5295" spans="1:41" x14ac:dyDescent="0.35">
      <c r="A5295" t="s">
        <v>5289</v>
      </c>
      <c r="B5295" s="1">
        <f t="shared" si="168"/>
        <v>38572.999999987202</v>
      </c>
      <c r="C5295">
        <f t="shared" si="167"/>
        <v>2005</v>
      </c>
      <c r="D5295" s="2">
        <v>0</v>
      </c>
      <c r="E5295" s="2">
        <v>0</v>
      </c>
      <c r="F5295" s="2">
        <v>27.33</v>
      </c>
      <c r="G5295" s="2">
        <v>1.59</v>
      </c>
      <c r="H5295" s="2">
        <v>0</v>
      </c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</row>
    <row r="5296" spans="1:41" x14ac:dyDescent="0.35">
      <c r="A5296" t="s">
        <v>5290</v>
      </c>
      <c r="B5296" s="1">
        <f t="shared" si="168"/>
        <v>38573.041666653866</v>
      </c>
      <c r="C5296">
        <f t="shared" si="167"/>
        <v>2005</v>
      </c>
      <c r="D5296" s="2">
        <v>0</v>
      </c>
      <c r="E5296" s="2">
        <v>0</v>
      </c>
      <c r="F5296" s="2">
        <v>26.54</v>
      </c>
      <c r="G5296" s="2">
        <v>1.72</v>
      </c>
      <c r="H5296" s="2">
        <v>0</v>
      </c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</row>
    <row r="5297" spans="1:41" x14ac:dyDescent="0.35">
      <c r="A5297" t="s">
        <v>5291</v>
      </c>
      <c r="B5297" s="1">
        <f t="shared" si="168"/>
        <v>38573.08333332053</v>
      </c>
      <c r="C5297">
        <f t="shared" si="167"/>
        <v>2005</v>
      </c>
      <c r="D5297" s="2">
        <v>0</v>
      </c>
      <c r="E5297" s="2">
        <v>0</v>
      </c>
      <c r="F5297" s="2">
        <v>25.59</v>
      </c>
      <c r="G5297" s="2">
        <v>1.93</v>
      </c>
      <c r="H5297" s="2">
        <v>0</v>
      </c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</row>
    <row r="5298" spans="1:41" x14ac:dyDescent="0.35">
      <c r="A5298" t="s">
        <v>5292</v>
      </c>
      <c r="B5298" s="1">
        <f t="shared" si="168"/>
        <v>38573.124999987194</v>
      </c>
      <c r="C5298">
        <f t="shared" si="167"/>
        <v>2005</v>
      </c>
      <c r="D5298" s="2">
        <v>0</v>
      </c>
      <c r="E5298" s="2">
        <v>0</v>
      </c>
      <c r="F5298" s="2">
        <v>24.57</v>
      </c>
      <c r="G5298" s="2">
        <v>2.0699999999999998</v>
      </c>
      <c r="H5298" s="2">
        <v>0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</row>
    <row r="5299" spans="1:41" x14ac:dyDescent="0.35">
      <c r="A5299" t="s">
        <v>5293</v>
      </c>
      <c r="B5299" s="1">
        <f t="shared" si="168"/>
        <v>38573.166666653859</v>
      </c>
      <c r="C5299">
        <f t="shared" si="167"/>
        <v>2005</v>
      </c>
      <c r="D5299" s="2">
        <v>0</v>
      </c>
      <c r="E5299" s="2">
        <v>0</v>
      </c>
      <c r="F5299" s="2">
        <v>23.67</v>
      </c>
      <c r="G5299" s="2">
        <v>2.21</v>
      </c>
      <c r="H5299" s="2">
        <v>0</v>
      </c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</row>
    <row r="5300" spans="1:41" x14ac:dyDescent="0.35">
      <c r="A5300" t="s">
        <v>5294</v>
      </c>
      <c r="B5300" s="1">
        <f t="shared" si="168"/>
        <v>38573.208333320523</v>
      </c>
      <c r="C5300">
        <f t="shared" si="167"/>
        <v>2005</v>
      </c>
      <c r="D5300" s="2">
        <v>0</v>
      </c>
      <c r="E5300" s="2">
        <v>0</v>
      </c>
      <c r="F5300" s="2">
        <v>22.79</v>
      </c>
      <c r="G5300" s="2">
        <v>2.2799999999999998</v>
      </c>
      <c r="H5300" s="2">
        <v>0</v>
      </c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</row>
    <row r="5301" spans="1:41" x14ac:dyDescent="0.35">
      <c r="A5301" t="s">
        <v>5295</v>
      </c>
      <c r="B5301" s="1">
        <f t="shared" si="168"/>
        <v>38573.249999987187</v>
      </c>
      <c r="C5301">
        <f t="shared" si="167"/>
        <v>2005</v>
      </c>
      <c r="D5301" s="2">
        <v>0</v>
      </c>
      <c r="E5301" s="2">
        <v>0</v>
      </c>
      <c r="F5301" s="2">
        <v>22.01</v>
      </c>
      <c r="G5301" s="2">
        <v>2.2799999999999998</v>
      </c>
      <c r="H5301" s="2">
        <v>0</v>
      </c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</row>
    <row r="5302" spans="1:41" x14ac:dyDescent="0.35">
      <c r="A5302" t="s">
        <v>5296</v>
      </c>
      <c r="B5302" s="1">
        <f t="shared" si="168"/>
        <v>38573.291666653851</v>
      </c>
      <c r="C5302">
        <f t="shared" si="167"/>
        <v>2005</v>
      </c>
      <c r="D5302" s="2">
        <v>286.06</v>
      </c>
      <c r="E5302" s="2">
        <v>12.99</v>
      </c>
      <c r="F5302" s="2">
        <v>22.07</v>
      </c>
      <c r="G5302" s="2">
        <v>2.0699999999999998</v>
      </c>
      <c r="H5302" s="2">
        <v>0</v>
      </c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</row>
    <row r="5303" spans="1:41" x14ac:dyDescent="0.35">
      <c r="A5303" t="s">
        <v>5297</v>
      </c>
      <c r="B5303" s="1">
        <f t="shared" si="168"/>
        <v>38573.333333320516</v>
      </c>
      <c r="C5303">
        <f t="shared" si="167"/>
        <v>2005</v>
      </c>
      <c r="D5303" s="2">
        <v>653.59</v>
      </c>
      <c r="E5303" s="2">
        <v>26.15</v>
      </c>
      <c r="F5303" s="2">
        <v>25</v>
      </c>
      <c r="G5303" s="2">
        <v>1.79</v>
      </c>
      <c r="H5303" s="2">
        <v>0</v>
      </c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</row>
    <row r="5304" spans="1:41" x14ac:dyDescent="0.35">
      <c r="A5304" t="s">
        <v>5298</v>
      </c>
      <c r="B5304" s="1">
        <f t="shared" si="168"/>
        <v>38573.37499998718</v>
      </c>
      <c r="C5304">
        <f t="shared" si="167"/>
        <v>2005</v>
      </c>
      <c r="D5304" s="2">
        <v>845.88</v>
      </c>
      <c r="E5304" s="2">
        <v>39.43</v>
      </c>
      <c r="F5304" s="2">
        <v>29.31</v>
      </c>
      <c r="G5304" s="2">
        <v>1.79</v>
      </c>
      <c r="H5304" s="2">
        <v>0</v>
      </c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</row>
    <row r="5305" spans="1:41" x14ac:dyDescent="0.35">
      <c r="A5305" t="s">
        <v>5299</v>
      </c>
      <c r="B5305" s="1">
        <f t="shared" si="168"/>
        <v>38573.416666653844</v>
      </c>
      <c r="C5305">
        <f t="shared" si="167"/>
        <v>2005</v>
      </c>
      <c r="D5305" s="2">
        <v>964.17</v>
      </c>
      <c r="E5305" s="2">
        <v>52.66</v>
      </c>
      <c r="F5305" s="2">
        <v>31.64</v>
      </c>
      <c r="G5305" s="2">
        <v>1.38</v>
      </c>
      <c r="H5305" s="2">
        <v>0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</row>
    <row r="5306" spans="1:41" x14ac:dyDescent="0.35">
      <c r="A5306" t="s">
        <v>5300</v>
      </c>
      <c r="B5306" s="1">
        <f t="shared" si="168"/>
        <v>38573.458333320508</v>
      </c>
      <c r="C5306">
        <f t="shared" si="167"/>
        <v>2005</v>
      </c>
      <c r="D5306" s="2">
        <v>127.64</v>
      </c>
      <c r="E5306" s="2">
        <v>65.41</v>
      </c>
      <c r="F5306" s="2">
        <v>33.200000000000003</v>
      </c>
      <c r="G5306" s="2">
        <v>2.21</v>
      </c>
      <c r="H5306" s="2">
        <v>0</v>
      </c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</row>
    <row r="5307" spans="1:41" x14ac:dyDescent="0.35">
      <c r="A5307" t="s">
        <v>5301</v>
      </c>
      <c r="B5307" s="1">
        <f t="shared" si="168"/>
        <v>38573.499999987172</v>
      </c>
      <c r="C5307">
        <f t="shared" si="167"/>
        <v>2005</v>
      </c>
      <c r="D5307" s="2">
        <v>902.18</v>
      </c>
      <c r="E5307" s="2">
        <v>76</v>
      </c>
      <c r="F5307" s="2">
        <v>34.36</v>
      </c>
      <c r="G5307" s="2">
        <v>3.66</v>
      </c>
      <c r="H5307" s="2">
        <v>0</v>
      </c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</row>
    <row r="5308" spans="1:41" x14ac:dyDescent="0.35">
      <c r="A5308" t="s">
        <v>5302</v>
      </c>
      <c r="B5308" s="1">
        <f t="shared" si="168"/>
        <v>38573.541666653837</v>
      </c>
      <c r="C5308">
        <f t="shared" si="167"/>
        <v>2005</v>
      </c>
      <c r="D5308" s="2">
        <v>907.79</v>
      </c>
      <c r="E5308" s="2">
        <v>76.849999999999994</v>
      </c>
      <c r="F5308" s="2">
        <v>35.020000000000003</v>
      </c>
      <c r="G5308" s="2">
        <v>4.83</v>
      </c>
      <c r="H5308" s="2">
        <v>0</v>
      </c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</row>
    <row r="5309" spans="1:41" x14ac:dyDescent="0.35">
      <c r="A5309" t="s">
        <v>5303</v>
      </c>
      <c r="B5309" s="1">
        <f t="shared" si="168"/>
        <v>38573.583333320501</v>
      </c>
      <c r="C5309">
        <f t="shared" si="167"/>
        <v>2005</v>
      </c>
      <c r="D5309" s="2">
        <v>1007</v>
      </c>
      <c r="E5309" s="2">
        <v>66.86</v>
      </c>
      <c r="F5309" s="2">
        <v>35.22</v>
      </c>
      <c r="G5309" s="2">
        <v>5.52</v>
      </c>
      <c r="H5309" s="2">
        <v>0</v>
      </c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</row>
    <row r="5310" spans="1:41" x14ac:dyDescent="0.35">
      <c r="A5310" t="s">
        <v>5304</v>
      </c>
      <c r="B5310" s="1">
        <f t="shared" si="168"/>
        <v>38573.624999987165</v>
      </c>
      <c r="C5310">
        <f t="shared" si="167"/>
        <v>2005</v>
      </c>
      <c r="D5310" s="2">
        <v>1082.71</v>
      </c>
      <c r="E5310" s="2">
        <v>54.22</v>
      </c>
      <c r="F5310" s="2">
        <v>35.07</v>
      </c>
      <c r="G5310" s="2">
        <v>0</v>
      </c>
      <c r="H5310" s="2">
        <v>0</v>
      </c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</row>
    <row r="5311" spans="1:41" x14ac:dyDescent="0.35">
      <c r="A5311" t="s">
        <v>5305</v>
      </c>
      <c r="B5311" s="1">
        <f t="shared" si="168"/>
        <v>38573.666666653829</v>
      </c>
      <c r="C5311">
        <f t="shared" si="167"/>
        <v>2005</v>
      </c>
      <c r="D5311" s="2">
        <v>1085.2</v>
      </c>
      <c r="E5311" s="2">
        <v>41.03</v>
      </c>
      <c r="F5311" s="2">
        <v>34.619999999999997</v>
      </c>
      <c r="G5311" s="2">
        <v>0</v>
      </c>
      <c r="H5311" s="2">
        <v>0</v>
      </c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</row>
    <row r="5312" spans="1:41" x14ac:dyDescent="0.35">
      <c r="A5312" t="s">
        <v>5306</v>
      </c>
      <c r="B5312" s="1">
        <f t="shared" si="168"/>
        <v>38573.708333320494</v>
      </c>
      <c r="C5312">
        <f t="shared" si="167"/>
        <v>2005</v>
      </c>
      <c r="D5312" s="2">
        <v>982.26</v>
      </c>
      <c r="E5312" s="2">
        <v>27.74</v>
      </c>
      <c r="F5312" s="2">
        <v>33.869999999999997</v>
      </c>
      <c r="G5312" s="2">
        <v>5.31</v>
      </c>
      <c r="H5312" s="2">
        <v>0</v>
      </c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</row>
    <row r="5313" spans="1:41" x14ac:dyDescent="0.35">
      <c r="A5313" t="s">
        <v>5307</v>
      </c>
      <c r="B5313" s="1">
        <f t="shared" si="168"/>
        <v>38573.749999987158</v>
      </c>
      <c r="C5313">
        <f t="shared" si="167"/>
        <v>2005</v>
      </c>
      <c r="D5313" s="2">
        <v>882.26</v>
      </c>
      <c r="E5313" s="2">
        <v>14.56</v>
      </c>
      <c r="F5313" s="2">
        <v>32.619999999999997</v>
      </c>
      <c r="G5313" s="2">
        <v>4.76</v>
      </c>
      <c r="H5313" s="2">
        <v>0</v>
      </c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</row>
    <row r="5314" spans="1:41" x14ac:dyDescent="0.35">
      <c r="A5314" t="s">
        <v>5308</v>
      </c>
      <c r="B5314" s="1">
        <f t="shared" si="168"/>
        <v>38573.791666653822</v>
      </c>
      <c r="C5314">
        <f t="shared" si="167"/>
        <v>2005</v>
      </c>
      <c r="D5314" s="2">
        <v>32.549999999999997</v>
      </c>
      <c r="E5314" s="2">
        <v>1.65</v>
      </c>
      <c r="F5314" s="2">
        <v>30.99</v>
      </c>
      <c r="G5314" s="2">
        <v>3.86</v>
      </c>
      <c r="H5314" s="2">
        <v>0</v>
      </c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</row>
    <row r="5315" spans="1:41" x14ac:dyDescent="0.35">
      <c r="A5315" t="s">
        <v>5309</v>
      </c>
      <c r="B5315" s="1">
        <f t="shared" si="168"/>
        <v>38573.833333320486</v>
      </c>
      <c r="C5315">
        <f t="shared" si="167"/>
        <v>2005</v>
      </c>
      <c r="D5315" s="2">
        <v>0</v>
      </c>
      <c r="E5315" s="2">
        <v>0</v>
      </c>
      <c r="F5315" s="2">
        <v>29.65</v>
      </c>
      <c r="G5315" s="2">
        <v>2.62</v>
      </c>
      <c r="H5315" s="2">
        <v>0</v>
      </c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</row>
    <row r="5316" spans="1:41" x14ac:dyDescent="0.35">
      <c r="A5316" t="s">
        <v>5310</v>
      </c>
      <c r="B5316" s="1">
        <f t="shared" si="168"/>
        <v>38573.874999987151</v>
      </c>
      <c r="C5316">
        <f t="shared" si="167"/>
        <v>2005</v>
      </c>
      <c r="D5316" s="2">
        <v>0</v>
      </c>
      <c r="E5316" s="2">
        <v>0</v>
      </c>
      <c r="F5316" s="2">
        <v>29.06</v>
      </c>
      <c r="G5316" s="2">
        <v>1.59</v>
      </c>
      <c r="H5316" s="2">
        <v>0</v>
      </c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</row>
    <row r="5317" spans="1:41" x14ac:dyDescent="0.35">
      <c r="A5317" t="s">
        <v>5311</v>
      </c>
      <c r="B5317" s="1">
        <f t="shared" si="168"/>
        <v>38573.916666653815</v>
      </c>
      <c r="C5317">
        <f t="shared" si="167"/>
        <v>2005</v>
      </c>
      <c r="D5317" s="2">
        <v>0</v>
      </c>
      <c r="E5317" s="2">
        <v>0</v>
      </c>
      <c r="F5317" s="2">
        <v>28.54</v>
      </c>
      <c r="G5317" s="2">
        <v>0.69</v>
      </c>
      <c r="H5317" s="2">
        <v>0</v>
      </c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</row>
    <row r="5318" spans="1:41" x14ac:dyDescent="0.35">
      <c r="A5318" t="s">
        <v>5312</v>
      </c>
      <c r="B5318" s="1">
        <f t="shared" si="168"/>
        <v>38573.958333320479</v>
      </c>
      <c r="C5318">
        <f t="shared" si="167"/>
        <v>2005</v>
      </c>
      <c r="D5318" s="2">
        <v>0</v>
      </c>
      <c r="E5318" s="2">
        <v>0</v>
      </c>
      <c r="F5318" s="2">
        <v>28.3</v>
      </c>
      <c r="G5318" s="2">
        <v>0.28000000000000003</v>
      </c>
      <c r="H5318" s="2">
        <v>0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</row>
    <row r="5319" spans="1:41" x14ac:dyDescent="0.35">
      <c r="A5319" t="s">
        <v>5313</v>
      </c>
      <c r="B5319" s="1">
        <f t="shared" si="168"/>
        <v>38573.999999987143</v>
      </c>
      <c r="C5319">
        <f t="shared" si="167"/>
        <v>2005</v>
      </c>
      <c r="D5319" s="2">
        <v>0</v>
      </c>
      <c r="E5319" s="2">
        <v>0</v>
      </c>
      <c r="F5319" s="2">
        <v>27.74</v>
      </c>
      <c r="G5319" s="2">
        <v>0.83</v>
      </c>
      <c r="H5319" s="2">
        <v>0</v>
      </c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</row>
    <row r="5320" spans="1:41" x14ac:dyDescent="0.35">
      <c r="A5320" t="s">
        <v>5314</v>
      </c>
      <c r="B5320" s="1">
        <f t="shared" si="168"/>
        <v>38574.041666653808</v>
      </c>
      <c r="C5320">
        <f t="shared" si="167"/>
        <v>2005</v>
      </c>
      <c r="D5320" s="2">
        <v>0</v>
      </c>
      <c r="E5320" s="2">
        <v>0</v>
      </c>
      <c r="F5320" s="2">
        <v>26.68</v>
      </c>
      <c r="G5320" s="2">
        <v>1.17</v>
      </c>
      <c r="H5320" s="2">
        <v>0</v>
      </c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</row>
    <row r="5321" spans="1:41" x14ac:dyDescent="0.35">
      <c r="A5321" t="s">
        <v>5315</v>
      </c>
      <c r="B5321" s="1">
        <f t="shared" si="168"/>
        <v>38574.083333320472</v>
      </c>
      <c r="C5321">
        <f t="shared" si="167"/>
        <v>2005</v>
      </c>
      <c r="D5321" s="2">
        <v>0</v>
      </c>
      <c r="E5321" s="2">
        <v>0</v>
      </c>
      <c r="F5321" s="2">
        <v>25.79</v>
      </c>
      <c r="G5321" s="2">
        <v>1.45</v>
      </c>
      <c r="H5321" s="2">
        <v>0</v>
      </c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</row>
    <row r="5322" spans="1:41" x14ac:dyDescent="0.35">
      <c r="A5322" t="s">
        <v>5316</v>
      </c>
      <c r="B5322" s="1">
        <f t="shared" si="168"/>
        <v>38574.124999987136</v>
      </c>
      <c r="C5322">
        <f t="shared" si="167"/>
        <v>2005</v>
      </c>
      <c r="D5322" s="2">
        <v>0</v>
      </c>
      <c r="E5322" s="2">
        <v>0</v>
      </c>
      <c r="F5322" s="2">
        <v>24.97</v>
      </c>
      <c r="G5322" s="2">
        <v>1.66</v>
      </c>
      <c r="H5322" s="2">
        <v>0</v>
      </c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</row>
    <row r="5323" spans="1:41" x14ac:dyDescent="0.35">
      <c r="A5323" t="s">
        <v>5317</v>
      </c>
      <c r="B5323" s="1">
        <f t="shared" si="168"/>
        <v>38574.1666666538</v>
      </c>
      <c r="C5323">
        <f t="shared" si="167"/>
        <v>2005</v>
      </c>
      <c r="D5323" s="2">
        <v>0</v>
      </c>
      <c r="E5323" s="2">
        <v>0</v>
      </c>
      <c r="F5323" s="2">
        <v>24.45</v>
      </c>
      <c r="G5323" s="2">
        <v>1.79</v>
      </c>
      <c r="H5323" s="2">
        <v>0</v>
      </c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</row>
    <row r="5324" spans="1:41" x14ac:dyDescent="0.35">
      <c r="A5324" t="s">
        <v>5318</v>
      </c>
      <c r="B5324" s="1">
        <f t="shared" si="168"/>
        <v>38574.208333320465</v>
      </c>
      <c r="C5324">
        <f t="shared" si="167"/>
        <v>2005</v>
      </c>
      <c r="D5324" s="2">
        <v>0</v>
      </c>
      <c r="E5324" s="2">
        <v>0</v>
      </c>
      <c r="F5324" s="2">
        <v>24.15</v>
      </c>
      <c r="G5324" s="2">
        <v>1.72</v>
      </c>
      <c r="H5324" s="2">
        <v>0</v>
      </c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</row>
    <row r="5325" spans="1:41" x14ac:dyDescent="0.35">
      <c r="A5325" t="s">
        <v>5319</v>
      </c>
      <c r="B5325" s="1">
        <f t="shared" si="168"/>
        <v>38574.249999987129</v>
      </c>
      <c r="C5325">
        <f t="shared" si="167"/>
        <v>2005</v>
      </c>
      <c r="D5325" s="2">
        <v>0</v>
      </c>
      <c r="E5325" s="2">
        <v>0</v>
      </c>
      <c r="F5325" s="2">
        <v>23.97</v>
      </c>
      <c r="G5325" s="2">
        <v>1.66</v>
      </c>
      <c r="H5325" s="2">
        <v>0</v>
      </c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</row>
    <row r="5326" spans="1:41" x14ac:dyDescent="0.35">
      <c r="A5326" t="s">
        <v>5320</v>
      </c>
      <c r="B5326" s="1">
        <f t="shared" si="168"/>
        <v>38574.291666653793</v>
      </c>
      <c r="C5326">
        <f t="shared" si="167"/>
        <v>2005</v>
      </c>
      <c r="D5326" s="2">
        <v>266.18</v>
      </c>
      <c r="E5326" s="2">
        <v>12.9</v>
      </c>
      <c r="F5326" s="2">
        <v>24.1</v>
      </c>
      <c r="G5326" s="2">
        <v>1.52</v>
      </c>
      <c r="H5326" s="2">
        <v>0</v>
      </c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</row>
    <row r="5327" spans="1:41" x14ac:dyDescent="0.35">
      <c r="A5327" t="s">
        <v>5321</v>
      </c>
      <c r="B5327" s="1">
        <f t="shared" si="168"/>
        <v>38574.333333320457</v>
      </c>
      <c r="C5327">
        <f t="shared" si="167"/>
        <v>2005</v>
      </c>
      <c r="D5327" s="2">
        <v>635.36</v>
      </c>
      <c r="E5327" s="2">
        <v>26.06</v>
      </c>
      <c r="F5327" s="2">
        <v>26.77</v>
      </c>
      <c r="G5327" s="2">
        <v>1.17</v>
      </c>
      <c r="H5327" s="2">
        <v>0</v>
      </c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</row>
    <row r="5328" spans="1:41" x14ac:dyDescent="0.35">
      <c r="A5328" t="s">
        <v>5322</v>
      </c>
      <c r="B5328" s="1">
        <f t="shared" si="168"/>
        <v>38574.374999987122</v>
      </c>
      <c r="C5328">
        <f t="shared" si="167"/>
        <v>2005</v>
      </c>
      <c r="D5328" s="2">
        <v>848.6</v>
      </c>
      <c r="E5328" s="2">
        <v>39.35</v>
      </c>
      <c r="F5328" s="2">
        <v>29.66</v>
      </c>
      <c r="G5328" s="2">
        <v>1.1000000000000001</v>
      </c>
      <c r="H5328" s="2">
        <v>0</v>
      </c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</row>
    <row r="5329" spans="1:41" x14ac:dyDescent="0.35">
      <c r="A5329" t="s">
        <v>5323</v>
      </c>
      <c r="B5329" s="1">
        <f t="shared" si="168"/>
        <v>38574.416666653786</v>
      </c>
      <c r="C5329">
        <f t="shared" si="167"/>
        <v>2005</v>
      </c>
      <c r="D5329" s="2">
        <v>938.91</v>
      </c>
      <c r="E5329" s="2">
        <v>52.57</v>
      </c>
      <c r="F5329" s="2">
        <v>31.28</v>
      </c>
      <c r="G5329" s="2">
        <v>1.59</v>
      </c>
      <c r="H5329" s="2">
        <v>0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</row>
    <row r="5330" spans="1:41" x14ac:dyDescent="0.35">
      <c r="A5330" t="s">
        <v>5324</v>
      </c>
      <c r="B5330" s="1">
        <f t="shared" si="168"/>
        <v>38574.45833332045</v>
      </c>
      <c r="C5330">
        <f t="shared" si="167"/>
        <v>2005</v>
      </c>
      <c r="D5330" s="2">
        <v>931.97</v>
      </c>
      <c r="E5330" s="2">
        <v>65.290000000000006</v>
      </c>
      <c r="F5330" s="2">
        <v>32.590000000000003</v>
      </c>
      <c r="G5330" s="2">
        <v>2.34</v>
      </c>
      <c r="H5330" s="2">
        <v>0</v>
      </c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</row>
    <row r="5331" spans="1:41" x14ac:dyDescent="0.35">
      <c r="A5331" t="s">
        <v>5325</v>
      </c>
      <c r="B5331" s="1">
        <f t="shared" si="168"/>
        <v>38574.499999987114</v>
      </c>
      <c r="C5331">
        <f t="shared" ref="C5331:C5394" si="169">YEAR(B5331)</f>
        <v>2005</v>
      </c>
      <c r="D5331" s="2">
        <v>894.01</v>
      </c>
      <c r="E5331" s="2">
        <v>75.78</v>
      </c>
      <c r="F5331" s="2">
        <v>33.520000000000003</v>
      </c>
      <c r="G5331" s="2">
        <v>3.17</v>
      </c>
      <c r="H5331" s="2">
        <v>0</v>
      </c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</row>
    <row r="5332" spans="1:41" x14ac:dyDescent="0.35">
      <c r="A5332" t="s">
        <v>5326</v>
      </c>
      <c r="B5332" s="1">
        <f t="shared" ref="B5332:B5395" si="170">B5331+1/24</f>
        <v>38574.541666653779</v>
      </c>
      <c r="C5332">
        <f t="shared" si="169"/>
        <v>2005</v>
      </c>
      <c r="D5332" s="2">
        <v>900.46</v>
      </c>
      <c r="E5332" s="2">
        <v>76.58</v>
      </c>
      <c r="F5332" s="2">
        <v>34.159999999999997</v>
      </c>
      <c r="G5332" s="2">
        <v>3.79</v>
      </c>
      <c r="H5332" s="2">
        <v>0</v>
      </c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</row>
    <row r="5333" spans="1:41" x14ac:dyDescent="0.35">
      <c r="A5333" t="s">
        <v>5327</v>
      </c>
      <c r="B5333" s="1">
        <f t="shared" si="170"/>
        <v>38574.583333320443</v>
      </c>
      <c r="C5333">
        <f t="shared" si="169"/>
        <v>2005</v>
      </c>
      <c r="D5333" s="2">
        <v>995.39</v>
      </c>
      <c r="E5333" s="2">
        <v>66.67</v>
      </c>
      <c r="F5333" s="2">
        <v>34.68</v>
      </c>
      <c r="G5333" s="2">
        <v>4.28</v>
      </c>
      <c r="H5333" s="2">
        <v>0</v>
      </c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</row>
    <row r="5334" spans="1:41" x14ac:dyDescent="0.35">
      <c r="A5334" t="s">
        <v>5328</v>
      </c>
      <c r="B5334" s="1">
        <f t="shared" si="170"/>
        <v>38574.624999987107</v>
      </c>
      <c r="C5334">
        <f t="shared" si="169"/>
        <v>2005</v>
      </c>
      <c r="D5334" s="2">
        <v>1068.45</v>
      </c>
      <c r="E5334" s="2">
        <v>54.07</v>
      </c>
      <c r="F5334" s="2">
        <v>34.909999999999997</v>
      </c>
      <c r="G5334" s="2">
        <v>4.76</v>
      </c>
      <c r="H5334" s="2">
        <v>0</v>
      </c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</row>
    <row r="5335" spans="1:41" x14ac:dyDescent="0.35">
      <c r="A5335" t="s">
        <v>5329</v>
      </c>
      <c r="B5335" s="1">
        <f t="shared" si="170"/>
        <v>38574.666666653771</v>
      </c>
      <c r="C5335">
        <f t="shared" si="169"/>
        <v>2005</v>
      </c>
      <c r="D5335" s="2">
        <v>1069.27</v>
      </c>
      <c r="E5335" s="2">
        <v>40.880000000000003</v>
      </c>
      <c r="F5335" s="2">
        <v>34.770000000000003</v>
      </c>
      <c r="G5335" s="2">
        <v>4.9000000000000004</v>
      </c>
      <c r="H5335" s="2">
        <v>0</v>
      </c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</row>
    <row r="5336" spans="1:41" x14ac:dyDescent="0.35">
      <c r="A5336" t="s">
        <v>5330</v>
      </c>
      <c r="B5336" s="1">
        <f t="shared" si="170"/>
        <v>38574.708333320435</v>
      </c>
      <c r="C5336">
        <f t="shared" si="169"/>
        <v>2005</v>
      </c>
      <c r="D5336" s="2">
        <v>992.25</v>
      </c>
      <c r="E5336" s="2">
        <v>27.59</v>
      </c>
      <c r="F5336" s="2">
        <v>34.22</v>
      </c>
      <c r="G5336" s="2">
        <v>4.9000000000000004</v>
      </c>
      <c r="H5336" s="2">
        <v>0</v>
      </c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</row>
    <row r="5337" spans="1:41" x14ac:dyDescent="0.35">
      <c r="A5337" t="s">
        <v>5331</v>
      </c>
      <c r="B5337" s="1">
        <f t="shared" si="170"/>
        <v>38574.7499999871</v>
      </c>
      <c r="C5337">
        <f t="shared" si="169"/>
        <v>2005</v>
      </c>
      <c r="D5337" s="2">
        <v>808.87</v>
      </c>
      <c r="E5337" s="2">
        <v>14.4</v>
      </c>
      <c r="F5337" s="2">
        <v>33.14</v>
      </c>
      <c r="G5337" s="2">
        <v>4.55</v>
      </c>
      <c r="H5337" s="2">
        <v>0</v>
      </c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</row>
    <row r="5338" spans="1:41" x14ac:dyDescent="0.35">
      <c r="A5338" t="s">
        <v>5332</v>
      </c>
      <c r="B5338" s="1">
        <f t="shared" si="170"/>
        <v>38574.791666653764</v>
      </c>
      <c r="C5338">
        <f t="shared" si="169"/>
        <v>2005</v>
      </c>
      <c r="D5338" s="2">
        <v>28.42</v>
      </c>
      <c r="E5338" s="2">
        <v>1.48</v>
      </c>
      <c r="F5338" s="2">
        <v>31.62</v>
      </c>
      <c r="G5338" s="2">
        <v>3.79</v>
      </c>
      <c r="H5338" s="2">
        <v>0</v>
      </c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</row>
    <row r="5339" spans="1:41" x14ac:dyDescent="0.35">
      <c r="A5339" t="s">
        <v>5333</v>
      </c>
      <c r="B5339" s="1">
        <f t="shared" si="170"/>
        <v>38574.833333320428</v>
      </c>
      <c r="C5339">
        <f t="shared" si="169"/>
        <v>2005</v>
      </c>
      <c r="D5339" s="2">
        <v>0</v>
      </c>
      <c r="E5339" s="2">
        <v>0</v>
      </c>
      <c r="F5339" s="2">
        <v>30.27</v>
      </c>
      <c r="G5339" s="2">
        <v>2.5499999999999998</v>
      </c>
      <c r="H5339" s="2">
        <v>0</v>
      </c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</row>
    <row r="5340" spans="1:41" x14ac:dyDescent="0.35">
      <c r="A5340" t="s">
        <v>5334</v>
      </c>
      <c r="B5340" s="1">
        <f t="shared" si="170"/>
        <v>38574.874999987092</v>
      </c>
      <c r="C5340">
        <f t="shared" si="169"/>
        <v>2005</v>
      </c>
      <c r="D5340" s="2">
        <v>0</v>
      </c>
      <c r="E5340" s="2">
        <v>0</v>
      </c>
      <c r="F5340" s="2">
        <v>29.6</v>
      </c>
      <c r="G5340" s="2">
        <v>1.79</v>
      </c>
      <c r="H5340" s="2">
        <v>0</v>
      </c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</row>
    <row r="5341" spans="1:41" x14ac:dyDescent="0.35">
      <c r="A5341" t="s">
        <v>5335</v>
      </c>
      <c r="B5341" s="1">
        <f t="shared" si="170"/>
        <v>38574.916666653757</v>
      </c>
      <c r="C5341">
        <f t="shared" si="169"/>
        <v>2005</v>
      </c>
      <c r="D5341" s="2">
        <v>0</v>
      </c>
      <c r="E5341" s="2">
        <v>0</v>
      </c>
      <c r="F5341" s="2">
        <v>28.9</v>
      </c>
      <c r="G5341" s="2">
        <v>1.17</v>
      </c>
      <c r="H5341" s="2">
        <v>0</v>
      </c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</row>
    <row r="5342" spans="1:41" x14ac:dyDescent="0.35">
      <c r="A5342" t="s">
        <v>5336</v>
      </c>
      <c r="B5342" s="1">
        <f t="shared" si="170"/>
        <v>38574.958333320421</v>
      </c>
      <c r="C5342">
        <f t="shared" si="169"/>
        <v>2005</v>
      </c>
      <c r="D5342" s="2">
        <v>0</v>
      </c>
      <c r="E5342" s="2">
        <v>0</v>
      </c>
      <c r="F5342" s="2">
        <v>28.55</v>
      </c>
      <c r="G5342" s="2">
        <v>0.41</v>
      </c>
      <c r="H5342" s="2">
        <v>0</v>
      </c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</row>
    <row r="5343" spans="1:41" x14ac:dyDescent="0.35">
      <c r="A5343" t="s">
        <v>5337</v>
      </c>
      <c r="B5343" s="1">
        <f t="shared" si="170"/>
        <v>38574.999999987085</v>
      </c>
      <c r="C5343">
        <f t="shared" si="169"/>
        <v>2005</v>
      </c>
      <c r="D5343" s="2">
        <v>0</v>
      </c>
      <c r="E5343" s="2">
        <v>0</v>
      </c>
      <c r="F5343" s="2">
        <v>28.08</v>
      </c>
      <c r="G5343" s="2">
        <v>0.55000000000000004</v>
      </c>
      <c r="H5343" s="2">
        <v>0</v>
      </c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</row>
    <row r="5344" spans="1:41" x14ac:dyDescent="0.35">
      <c r="A5344" t="s">
        <v>5338</v>
      </c>
      <c r="B5344" s="1">
        <f t="shared" si="170"/>
        <v>38575.041666653749</v>
      </c>
      <c r="C5344">
        <f t="shared" si="169"/>
        <v>2005</v>
      </c>
      <c r="D5344" s="2">
        <v>0</v>
      </c>
      <c r="E5344" s="2">
        <v>0</v>
      </c>
      <c r="F5344" s="2">
        <v>26.9</v>
      </c>
      <c r="G5344" s="2">
        <v>1.1000000000000001</v>
      </c>
      <c r="H5344" s="2">
        <v>0</v>
      </c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</row>
    <row r="5345" spans="1:41" x14ac:dyDescent="0.35">
      <c r="A5345" t="s">
        <v>5339</v>
      </c>
      <c r="B5345" s="1">
        <f t="shared" si="170"/>
        <v>38575.083333320414</v>
      </c>
      <c r="C5345">
        <f t="shared" si="169"/>
        <v>2005</v>
      </c>
      <c r="D5345" s="2">
        <v>0</v>
      </c>
      <c r="E5345" s="2">
        <v>0</v>
      </c>
      <c r="F5345" s="2">
        <v>25.49</v>
      </c>
      <c r="G5345" s="2">
        <v>1.59</v>
      </c>
      <c r="H5345" s="2">
        <v>0</v>
      </c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</row>
    <row r="5346" spans="1:41" x14ac:dyDescent="0.35">
      <c r="A5346" t="s">
        <v>5340</v>
      </c>
      <c r="B5346" s="1">
        <f t="shared" si="170"/>
        <v>38575.124999987078</v>
      </c>
      <c r="C5346">
        <f t="shared" si="169"/>
        <v>2005</v>
      </c>
      <c r="D5346" s="2">
        <v>0</v>
      </c>
      <c r="E5346" s="2">
        <v>0</v>
      </c>
      <c r="F5346" s="2">
        <v>24.6</v>
      </c>
      <c r="G5346" s="2">
        <v>1.79</v>
      </c>
      <c r="H5346" s="2">
        <v>0</v>
      </c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</row>
    <row r="5347" spans="1:41" x14ac:dyDescent="0.35">
      <c r="A5347" t="s">
        <v>5341</v>
      </c>
      <c r="B5347" s="1">
        <f t="shared" si="170"/>
        <v>38575.166666653742</v>
      </c>
      <c r="C5347">
        <f t="shared" si="169"/>
        <v>2005</v>
      </c>
      <c r="D5347" s="2">
        <v>0</v>
      </c>
      <c r="E5347" s="2">
        <v>0</v>
      </c>
      <c r="F5347" s="2">
        <v>23.7</v>
      </c>
      <c r="G5347" s="2">
        <v>2.0699999999999998</v>
      </c>
      <c r="H5347" s="2">
        <v>0</v>
      </c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</row>
    <row r="5348" spans="1:41" x14ac:dyDescent="0.35">
      <c r="A5348" t="s">
        <v>5342</v>
      </c>
      <c r="B5348" s="1">
        <f t="shared" si="170"/>
        <v>38575.208333320406</v>
      </c>
      <c r="C5348">
        <f t="shared" si="169"/>
        <v>2005</v>
      </c>
      <c r="D5348" s="2">
        <v>0</v>
      </c>
      <c r="E5348" s="2">
        <v>0</v>
      </c>
      <c r="F5348" s="2">
        <v>22.94</v>
      </c>
      <c r="G5348" s="2">
        <v>2.34</v>
      </c>
      <c r="H5348" s="2">
        <v>0</v>
      </c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</row>
    <row r="5349" spans="1:41" x14ac:dyDescent="0.35">
      <c r="A5349" t="s">
        <v>5343</v>
      </c>
      <c r="B5349" s="1">
        <f t="shared" si="170"/>
        <v>38575.249999987071</v>
      </c>
      <c r="C5349">
        <f t="shared" si="169"/>
        <v>2005</v>
      </c>
      <c r="D5349" s="2">
        <v>0</v>
      </c>
      <c r="E5349" s="2">
        <v>0</v>
      </c>
      <c r="F5349" s="2">
        <v>22.47</v>
      </c>
      <c r="G5349" s="2">
        <v>2.5499999999999998</v>
      </c>
      <c r="H5349" s="2">
        <v>0</v>
      </c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</row>
    <row r="5350" spans="1:41" x14ac:dyDescent="0.35">
      <c r="A5350" t="s">
        <v>5344</v>
      </c>
      <c r="B5350" s="1">
        <f t="shared" si="170"/>
        <v>38575.291666653735</v>
      </c>
      <c r="C5350">
        <f t="shared" si="169"/>
        <v>2005</v>
      </c>
      <c r="D5350" s="2">
        <v>183.02</v>
      </c>
      <c r="E5350" s="2">
        <v>12.81</v>
      </c>
      <c r="F5350" s="2">
        <v>22.84</v>
      </c>
      <c r="G5350" s="2">
        <v>2.69</v>
      </c>
      <c r="H5350" s="2">
        <v>0</v>
      </c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</row>
    <row r="5351" spans="1:41" x14ac:dyDescent="0.35">
      <c r="A5351" t="s">
        <v>5345</v>
      </c>
      <c r="B5351" s="1">
        <f t="shared" si="170"/>
        <v>38575.333333320399</v>
      </c>
      <c r="C5351">
        <f t="shared" si="169"/>
        <v>2005</v>
      </c>
      <c r="D5351" s="2">
        <v>595.58000000000004</v>
      </c>
      <c r="E5351" s="2">
        <v>25.98</v>
      </c>
      <c r="F5351" s="2">
        <v>25.82</v>
      </c>
      <c r="G5351" s="2">
        <v>3.1</v>
      </c>
      <c r="H5351" s="2">
        <v>0</v>
      </c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</row>
    <row r="5352" spans="1:41" x14ac:dyDescent="0.35">
      <c r="A5352" t="s">
        <v>5346</v>
      </c>
      <c r="B5352" s="1">
        <f t="shared" si="170"/>
        <v>38575.374999987063</v>
      </c>
      <c r="C5352">
        <f t="shared" si="169"/>
        <v>2005</v>
      </c>
      <c r="D5352" s="2">
        <v>818.07</v>
      </c>
      <c r="E5352" s="2">
        <v>39.270000000000003</v>
      </c>
      <c r="F5352" s="2">
        <v>28.13</v>
      </c>
      <c r="G5352" s="2">
        <v>3.52</v>
      </c>
      <c r="H5352" s="2">
        <v>0</v>
      </c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</row>
    <row r="5353" spans="1:41" x14ac:dyDescent="0.35">
      <c r="A5353" t="s">
        <v>5347</v>
      </c>
      <c r="B5353" s="1">
        <f t="shared" si="170"/>
        <v>38575.416666653728</v>
      </c>
      <c r="C5353">
        <f t="shared" si="169"/>
        <v>2005</v>
      </c>
      <c r="D5353" s="2">
        <v>916.14</v>
      </c>
      <c r="E5353" s="2">
        <v>52.48</v>
      </c>
      <c r="F5353" s="2">
        <v>30.2</v>
      </c>
      <c r="G5353" s="2">
        <v>3.38</v>
      </c>
      <c r="H5353" s="2">
        <v>0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</row>
    <row r="5354" spans="1:41" x14ac:dyDescent="0.35">
      <c r="A5354" t="s">
        <v>5348</v>
      </c>
      <c r="B5354" s="1">
        <f t="shared" si="170"/>
        <v>38575.458333320392</v>
      </c>
      <c r="C5354">
        <f t="shared" si="169"/>
        <v>2005</v>
      </c>
      <c r="D5354" s="2">
        <v>924.1</v>
      </c>
      <c r="E5354" s="2">
        <v>65.16</v>
      </c>
      <c r="F5354" s="2">
        <v>31.8</v>
      </c>
      <c r="G5354" s="2">
        <v>3.52</v>
      </c>
      <c r="H5354" s="2">
        <v>0</v>
      </c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</row>
    <row r="5355" spans="1:41" x14ac:dyDescent="0.35">
      <c r="A5355" t="s">
        <v>5349</v>
      </c>
      <c r="B5355" s="1">
        <f t="shared" si="170"/>
        <v>38575.499999987056</v>
      </c>
      <c r="C5355">
        <f t="shared" si="169"/>
        <v>2005</v>
      </c>
      <c r="D5355" s="2">
        <v>883.6</v>
      </c>
      <c r="E5355" s="2">
        <v>75.540000000000006</v>
      </c>
      <c r="F5355" s="2">
        <v>32.93</v>
      </c>
      <c r="G5355" s="2">
        <v>3.66</v>
      </c>
      <c r="H5355" s="2">
        <v>0</v>
      </c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</row>
    <row r="5356" spans="1:41" x14ac:dyDescent="0.35">
      <c r="A5356" t="s">
        <v>5350</v>
      </c>
      <c r="B5356" s="1">
        <f t="shared" si="170"/>
        <v>38575.54166665372</v>
      </c>
      <c r="C5356">
        <f t="shared" si="169"/>
        <v>2005</v>
      </c>
      <c r="D5356" s="2">
        <v>902.9</v>
      </c>
      <c r="E5356" s="2">
        <v>76.3</v>
      </c>
      <c r="F5356" s="2">
        <v>33.61</v>
      </c>
      <c r="G5356" s="2">
        <v>3.79</v>
      </c>
      <c r="H5356" s="2">
        <v>0</v>
      </c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</row>
    <row r="5357" spans="1:41" x14ac:dyDescent="0.35">
      <c r="A5357" t="s">
        <v>5351</v>
      </c>
      <c r="B5357" s="1">
        <f t="shared" si="170"/>
        <v>38575.583333320385</v>
      </c>
      <c r="C5357">
        <f t="shared" si="169"/>
        <v>2005</v>
      </c>
      <c r="D5357" s="2">
        <v>976.69</v>
      </c>
      <c r="E5357" s="2">
        <v>66.47</v>
      </c>
      <c r="F5357" s="2">
        <v>33.94</v>
      </c>
      <c r="G5357" s="2">
        <v>3.93</v>
      </c>
      <c r="H5357" s="2">
        <v>0</v>
      </c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</row>
    <row r="5358" spans="1:41" x14ac:dyDescent="0.35">
      <c r="A5358" t="s">
        <v>5352</v>
      </c>
      <c r="B5358" s="1">
        <f t="shared" si="170"/>
        <v>38575.624999987049</v>
      </c>
      <c r="C5358">
        <f t="shared" si="169"/>
        <v>2005</v>
      </c>
      <c r="D5358" s="2">
        <v>1058.06</v>
      </c>
      <c r="E5358" s="2">
        <v>53.91</v>
      </c>
      <c r="F5358" s="2">
        <v>34.1</v>
      </c>
      <c r="G5358" s="2">
        <v>4</v>
      </c>
      <c r="H5358" s="2">
        <v>0</v>
      </c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</row>
    <row r="5359" spans="1:41" x14ac:dyDescent="0.35">
      <c r="A5359" t="s">
        <v>5353</v>
      </c>
      <c r="B5359" s="1">
        <f t="shared" si="170"/>
        <v>38575.666666653713</v>
      </c>
      <c r="C5359">
        <f t="shared" si="169"/>
        <v>2005</v>
      </c>
      <c r="D5359" s="2">
        <v>1070.97</v>
      </c>
      <c r="E5359" s="2">
        <v>40.729999999999997</v>
      </c>
      <c r="F5359" s="2">
        <v>34.08</v>
      </c>
      <c r="G5359" s="2">
        <v>4.07</v>
      </c>
      <c r="H5359" s="2">
        <v>0</v>
      </c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</row>
    <row r="5360" spans="1:41" x14ac:dyDescent="0.35">
      <c r="A5360" t="s">
        <v>5354</v>
      </c>
      <c r="B5360" s="1">
        <f t="shared" si="170"/>
        <v>38575.708333320377</v>
      </c>
      <c r="C5360">
        <f t="shared" si="169"/>
        <v>2005</v>
      </c>
      <c r="D5360" s="2">
        <v>967.09</v>
      </c>
      <c r="E5360" s="2">
        <v>27.44</v>
      </c>
      <c r="F5360" s="2">
        <v>33.76</v>
      </c>
      <c r="G5360" s="2">
        <v>4.07</v>
      </c>
      <c r="H5360" s="2">
        <v>0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</row>
    <row r="5361" spans="1:41" x14ac:dyDescent="0.35">
      <c r="A5361" t="s">
        <v>5355</v>
      </c>
      <c r="B5361" s="1">
        <f t="shared" si="170"/>
        <v>38575.749999987042</v>
      </c>
      <c r="C5361">
        <f t="shared" si="169"/>
        <v>2005</v>
      </c>
      <c r="D5361" s="2">
        <v>827.01</v>
      </c>
      <c r="E5361" s="2">
        <v>14.24</v>
      </c>
      <c r="F5361" s="2">
        <v>32.9</v>
      </c>
      <c r="G5361" s="2">
        <v>3.79</v>
      </c>
      <c r="H5361" s="2">
        <v>0</v>
      </c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</row>
    <row r="5362" spans="1:41" x14ac:dyDescent="0.35">
      <c r="A5362" t="s">
        <v>5356</v>
      </c>
      <c r="B5362" s="1">
        <f t="shared" si="170"/>
        <v>38575.791666653706</v>
      </c>
      <c r="C5362">
        <f t="shared" si="169"/>
        <v>2005</v>
      </c>
      <c r="D5362" s="2">
        <v>27.65</v>
      </c>
      <c r="E5362" s="2">
        <v>1.31</v>
      </c>
      <c r="F5362" s="2">
        <v>31.61</v>
      </c>
      <c r="G5362" s="2">
        <v>2.9</v>
      </c>
      <c r="H5362" s="2">
        <v>0</v>
      </c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</row>
    <row r="5363" spans="1:41" x14ac:dyDescent="0.35">
      <c r="A5363" t="s">
        <v>5357</v>
      </c>
      <c r="B5363" s="1">
        <f t="shared" si="170"/>
        <v>38575.83333332037</v>
      </c>
      <c r="C5363">
        <f t="shared" si="169"/>
        <v>2005</v>
      </c>
      <c r="D5363" s="2">
        <v>0</v>
      </c>
      <c r="E5363" s="2">
        <v>0</v>
      </c>
      <c r="F5363" s="2">
        <v>30.46</v>
      </c>
      <c r="G5363" s="2">
        <v>1.59</v>
      </c>
      <c r="H5363" s="2">
        <v>0</v>
      </c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</row>
    <row r="5364" spans="1:41" x14ac:dyDescent="0.35">
      <c r="A5364" t="s">
        <v>5358</v>
      </c>
      <c r="B5364" s="1">
        <f t="shared" si="170"/>
        <v>38575.874999987034</v>
      </c>
      <c r="C5364">
        <f t="shared" si="169"/>
        <v>2005</v>
      </c>
      <c r="D5364" s="2">
        <v>0</v>
      </c>
      <c r="E5364" s="2">
        <v>0</v>
      </c>
      <c r="F5364" s="2">
        <v>29.83</v>
      </c>
      <c r="G5364" s="2">
        <v>0.76</v>
      </c>
      <c r="H5364" s="2">
        <v>0</v>
      </c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</row>
    <row r="5365" spans="1:41" x14ac:dyDescent="0.35">
      <c r="A5365" t="s">
        <v>5359</v>
      </c>
      <c r="B5365" s="1">
        <f t="shared" si="170"/>
        <v>38575.916666653698</v>
      </c>
      <c r="C5365">
        <f t="shared" si="169"/>
        <v>2005</v>
      </c>
      <c r="D5365" s="2">
        <v>0</v>
      </c>
      <c r="E5365" s="2">
        <v>0</v>
      </c>
      <c r="F5365" s="2">
        <v>29.29</v>
      </c>
      <c r="G5365" s="2">
        <v>0.34</v>
      </c>
      <c r="H5365" s="2">
        <v>0</v>
      </c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</row>
    <row r="5366" spans="1:41" x14ac:dyDescent="0.35">
      <c r="A5366" t="s">
        <v>5360</v>
      </c>
      <c r="B5366" s="1">
        <f t="shared" si="170"/>
        <v>38575.958333320363</v>
      </c>
      <c r="C5366">
        <f t="shared" si="169"/>
        <v>2005</v>
      </c>
      <c r="D5366" s="2">
        <v>0</v>
      </c>
      <c r="E5366" s="2">
        <v>0</v>
      </c>
      <c r="F5366" s="2">
        <v>28.9</v>
      </c>
      <c r="G5366" s="2">
        <v>0.41</v>
      </c>
      <c r="H5366" s="2">
        <v>0</v>
      </c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</row>
    <row r="5367" spans="1:41" x14ac:dyDescent="0.35">
      <c r="A5367" t="s">
        <v>5361</v>
      </c>
      <c r="B5367" s="1">
        <f t="shared" si="170"/>
        <v>38575.999999987027</v>
      </c>
      <c r="C5367">
        <f t="shared" si="169"/>
        <v>2005</v>
      </c>
      <c r="D5367" s="2">
        <v>0</v>
      </c>
      <c r="E5367" s="2">
        <v>0</v>
      </c>
      <c r="F5367" s="2">
        <v>28.35</v>
      </c>
      <c r="G5367" s="2">
        <v>0.62</v>
      </c>
      <c r="H5367" s="2">
        <v>0</v>
      </c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</row>
    <row r="5368" spans="1:41" x14ac:dyDescent="0.35">
      <c r="A5368" t="s">
        <v>5362</v>
      </c>
      <c r="B5368" s="1">
        <f t="shared" si="170"/>
        <v>38576.041666653691</v>
      </c>
      <c r="C5368">
        <f t="shared" si="169"/>
        <v>2005</v>
      </c>
      <c r="D5368" s="2">
        <v>0</v>
      </c>
      <c r="E5368" s="2">
        <v>0</v>
      </c>
      <c r="F5368" s="2">
        <v>27.73</v>
      </c>
      <c r="G5368" s="2">
        <v>0.69</v>
      </c>
      <c r="H5368" s="2">
        <v>0</v>
      </c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</row>
    <row r="5369" spans="1:41" x14ac:dyDescent="0.35">
      <c r="A5369" t="s">
        <v>5363</v>
      </c>
      <c r="B5369" s="1">
        <f t="shared" si="170"/>
        <v>38576.083333320355</v>
      </c>
      <c r="C5369">
        <f t="shared" si="169"/>
        <v>2005</v>
      </c>
      <c r="D5369" s="2">
        <v>0</v>
      </c>
      <c r="E5369" s="2">
        <v>0</v>
      </c>
      <c r="F5369" s="2">
        <v>27.17</v>
      </c>
      <c r="G5369" s="2">
        <v>0.48</v>
      </c>
      <c r="H5369" s="2">
        <v>0</v>
      </c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</row>
    <row r="5370" spans="1:41" x14ac:dyDescent="0.35">
      <c r="A5370" t="s">
        <v>5364</v>
      </c>
      <c r="B5370" s="1">
        <f t="shared" si="170"/>
        <v>38576.12499998702</v>
      </c>
      <c r="C5370">
        <f t="shared" si="169"/>
        <v>2005</v>
      </c>
      <c r="D5370" s="2">
        <v>0</v>
      </c>
      <c r="E5370" s="2">
        <v>0</v>
      </c>
      <c r="F5370" s="2">
        <v>26.67</v>
      </c>
      <c r="G5370" s="2">
        <v>0.34</v>
      </c>
      <c r="H5370" s="2">
        <v>0</v>
      </c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</row>
    <row r="5371" spans="1:41" x14ac:dyDescent="0.35">
      <c r="A5371" t="s">
        <v>5365</v>
      </c>
      <c r="B5371" s="1">
        <f t="shared" si="170"/>
        <v>38576.166666653684</v>
      </c>
      <c r="C5371">
        <f t="shared" si="169"/>
        <v>2005</v>
      </c>
      <c r="D5371" s="2">
        <v>0</v>
      </c>
      <c r="E5371" s="2">
        <v>0</v>
      </c>
      <c r="F5371" s="2">
        <v>26.28</v>
      </c>
      <c r="G5371" s="2">
        <v>0.83</v>
      </c>
      <c r="H5371" s="2">
        <v>0</v>
      </c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</row>
    <row r="5372" spans="1:41" x14ac:dyDescent="0.35">
      <c r="A5372" t="s">
        <v>5366</v>
      </c>
      <c r="B5372" s="1">
        <f t="shared" si="170"/>
        <v>38576.208333320348</v>
      </c>
      <c r="C5372">
        <f t="shared" si="169"/>
        <v>2005</v>
      </c>
      <c r="D5372" s="2">
        <v>0</v>
      </c>
      <c r="E5372" s="2">
        <v>0</v>
      </c>
      <c r="F5372" s="2">
        <v>25.69</v>
      </c>
      <c r="G5372" s="2">
        <v>1.17</v>
      </c>
      <c r="H5372" s="2">
        <v>0</v>
      </c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</row>
    <row r="5373" spans="1:41" x14ac:dyDescent="0.35">
      <c r="A5373" t="s">
        <v>5367</v>
      </c>
      <c r="B5373" s="1">
        <f t="shared" si="170"/>
        <v>38576.249999987012</v>
      </c>
      <c r="C5373">
        <f t="shared" si="169"/>
        <v>2005</v>
      </c>
      <c r="D5373" s="2">
        <v>0</v>
      </c>
      <c r="E5373" s="2">
        <v>0</v>
      </c>
      <c r="F5373" s="2">
        <v>24.36</v>
      </c>
      <c r="G5373" s="2">
        <v>1.52</v>
      </c>
      <c r="H5373" s="2">
        <v>0</v>
      </c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</row>
    <row r="5374" spans="1:41" x14ac:dyDescent="0.35">
      <c r="A5374" t="s">
        <v>5368</v>
      </c>
      <c r="B5374" s="1">
        <f t="shared" si="170"/>
        <v>38576.291666653677</v>
      </c>
      <c r="C5374">
        <f t="shared" si="169"/>
        <v>2005</v>
      </c>
      <c r="D5374" s="2">
        <v>250.66</v>
      </c>
      <c r="E5374" s="2">
        <v>12.71</v>
      </c>
      <c r="F5374" s="2">
        <v>23.56</v>
      </c>
      <c r="G5374" s="2">
        <v>1.72</v>
      </c>
      <c r="H5374" s="2">
        <v>0</v>
      </c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</row>
    <row r="5375" spans="1:41" x14ac:dyDescent="0.35">
      <c r="A5375" t="s">
        <v>5369</v>
      </c>
      <c r="B5375" s="1">
        <f t="shared" si="170"/>
        <v>38576.333333320341</v>
      </c>
      <c r="C5375">
        <f t="shared" si="169"/>
        <v>2005</v>
      </c>
      <c r="D5375" s="2">
        <v>597.07000000000005</v>
      </c>
      <c r="E5375" s="2">
        <v>25.9</v>
      </c>
      <c r="F5375" s="2">
        <v>25.87</v>
      </c>
      <c r="G5375" s="2">
        <v>1.93</v>
      </c>
      <c r="H5375" s="2">
        <v>0</v>
      </c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</row>
    <row r="5376" spans="1:41" x14ac:dyDescent="0.35">
      <c r="A5376" t="s">
        <v>5370</v>
      </c>
      <c r="B5376" s="1">
        <f t="shared" si="170"/>
        <v>38576.374999987005</v>
      </c>
      <c r="C5376">
        <f t="shared" si="169"/>
        <v>2005</v>
      </c>
      <c r="D5376" s="2">
        <v>834.12</v>
      </c>
      <c r="E5376" s="2">
        <v>39.19</v>
      </c>
      <c r="F5376" s="2">
        <v>29.02</v>
      </c>
      <c r="G5376" s="2">
        <v>2.14</v>
      </c>
      <c r="H5376" s="2">
        <v>0</v>
      </c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</row>
    <row r="5377" spans="1:41" x14ac:dyDescent="0.35">
      <c r="A5377" t="s">
        <v>5371</v>
      </c>
      <c r="B5377" s="1">
        <f t="shared" si="170"/>
        <v>38576.416666653669</v>
      </c>
      <c r="C5377">
        <f t="shared" si="169"/>
        <v>2005</v>
      </c>
      <c r="D5377" s="2">
        <v>930.91</v>
      </c>
      <c r="E5377" s="2">
        <v>52.38</v>
      </c>
      <c r="F5377" s="2">
        <v>31.18</v>
      </c>
      <c r="G5377" s="2">
        <v>1.79</v>
      </c>
      <c r="H5377" s="2">
        <v>0</v>
      </c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</row>
    <row r="5378" spans="1:41" x14ac:dyDescent="0.35">
      <c r="A5378" t="s">
        <v>5372</v>
      </c>
      <c r="B5378" s="1">
        <f t="shared" si="170"/>
        <v>38576.458333320334</v>
      </c>
      <c r="C5378">
        <f t="shared" si="169"/>
        <v>2005</v>
      </c>
      <c r="D5378" s="2">
        <v>938.67</v>
      </c>
      <c r="E5378" s="2">
        <v>65.03</v>
      </c>
      <c r="F5378" s="2">
        <v>32.75</v>
      </c>
      <c r="G5378" s="2">
        <v>2.41</v>
      </c>
      <c r="H5378" s="2">
        <v>0</v>
      </c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</row>
    <row r="5379" spans="1:41" x14ac:dyDescent="0.35">
      <c r="A5379" t="s">
        <v>5373</v>
      </c>
      <c r="B5379" s="1">
        <f t="shared" si="170"/>
        <v>38576.499999986998</v>
      </c>
      <c r="C5379">
        <f t="shared" si="169"/>
        <v>2005</v>
      </c>
      <c r="D5379" s="2">
        <v>897.09</v>
      </c>
      <c r="E5379" s="2">
        <v>75.31</v>
      </c>
      <c r="F5379" s="2">
        <v>33.86</v>
      </c>
      <c r="G5379" s="2">
        <v>3.03</v>
      </c>
      <c r="H5379" s="2">
        <v>0</v>
      </c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</row>
    <row r="5380" spans="1:41" x14ac:dyDescent="0.35">
      <c r="A5380" t="s">
        <v>5374</v>
      </c>
      <c r="B5380" s="1">
        <f t="shared" si="170"/>
        <v>38576.541666653662</v>
      </c>
      <c r="C5380">
        <f t="shared" si="169"/>
        <v>2005</v>
      </c>
      <c r="D5380" s="2">
        <v>913.05</v>
      </c>
      <c r="E5380" s="2">
        <v>76.010000000000005</v>
      </c>
      <c r="F5380" s="2">
        <v>34.6</v>
      </c>
      <c r="G5380" s="2">
        <v>3.59</v>
      </c>
      <c r="H5380" s="2">
        <v>0</v>
      </c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</row>
    <row r="5381" spans="1:41" x14ac:dyDescent="0.35">
      <c r="A5381" t="s">
        <v>5375</v>
      </c>
      <c r="B5381" s="1">
        <f t="shared" si="170"/>
        <v>38576.583333320326</v>
      </c>
      <c r="C5381">
        <f t="shared" si="169"/>
        <v>2005</v>
      </c>
      <c r="D5381" s="2">
        <v>997.92</v>
      </c>
      <c r="E5381" s="2">
        <v>66.27</v>
      </c>
      <c r="F5381" s="2">
        <v>35.049999999999997</v>
      </c>
      <c r="G5381" s="2">
        <v>4.07</v>
      </c>
      <c r="H5381" s="2">
        <v>0</v>
      </c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</row>
    <row r="5382" spans="1:41" x14ac:dyDescent="0.35">
      <c r="A5382" t="s">
        <v>5376</v>
      </c>
      <c r="B5382" s="1">
        <f t="shared" si="170"/>
        <v>38576.624999986991</v>
      </c>
      <c r="C5382">
        <f t="shared" si="169"/>
        <v>2005</v>
      </c>
      <c r="D5382" s="2">
        <v>1074.9100000000001</v>
      </c>
      <c r="E5382" s="2">
        <v>53.74</v>
      </c>
      <c r="F5382" s="2">
        <v>35.31</v>
      </c>
      <c r="G5382" s="2">
        <v>4.34</v>
      </c>
      <c r="H5382" s="2">
        <v>0</v>
      </c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</row>
    <row r="5383" spans="1:41" x14ac:dyDescent="0.35">
      <c r="A5383" t="s">
        <v>5377</v>
      </c>
      <c r="B5383" s="1">
        <f t="shared" si="170"/>
        <v>38576.666666653655</v>
      </c>
      <c r="C5383">
        <f t="shared" si="169"/>
        <v>2005</v>
      </c>
      <c r="D5383" s="2">
        <v>1075.98</v>
      </c>
      <c r="E5383" s="2">
        <v>40.57</v>
      </c>
      <c r="F5383" s="2">
        <v>35.33</v>
      </c>
      <c r="G5383" s="2">
        <v>4.55</v>
      </c>
      <c r="H5383" s="2">
        <v>0</v>
      </c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</row>
    <row r="5384" spans="1:41" x14ac:dyDescent="0.35">
      <c r="A5384" t="s">
        <v>5378</v>
      </c>
      <c r="B5384" s="1">
        <f t="shared" si="170"/>
        <v>38576.708333320319</v>
      </c>
      <c r="C5384">
        <f t="shared" si="169"/>
        <v>2005</v>
      </c>
      <c r="D5384" s="2">
        <v>997.3</v>
      </c>
      <c r="E5384" s="2">
        <v>27.28</v>
      </c>
      <c r="F5384" s="2">
        <v>35</v>
      </c>
      <c r="G5384" s="2">
        <v>4.4800000000000004</v>
      </c>
      <c r="H5384" s="2">
        <v>0</v>
      </c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</row>
    <row r="5385" spans="1:41" x14ac:dyDescent="0.35">
      <c r="A5385" t="s">
        <v>5379</v>
      </c>
      <c r="B5385" s="1">
        <f t="shared" si="170"/>
        <v>38576.749999986983</v>
      </c>
      <c r="C5385">
        <f t="shared" si="169"/>
        <v>2005</v>
      </c>
      <c r="D5385" s="2">
        <v>824.49</v>
      </c>
      <c r="E5385" s="2">
        <v>14.08</v>
      </c>
      <c r="F5385" s="2">
        <v>34.21</v>
      </c>
      <c r="G5385" s="2">
        <v>4.1399999999999997</v>
      </c>
      <c r="H5385" s="2">
        <v>0</v>
      </c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</row>
    <row r="5386" spans="1:41" x14ac:dyDescent="0.35">
      <c r="A5386" t="s">
        <v>5380</v>
      </c>
      <c r="B5386" s="1">
        <f t="shared" si="170"/>
        <v>38576.791666653648</v>
      </c>
      <c r="C5386">
        <f t="shared" si="169"/>
        <v>2005</v>
      </c>
      <c r="D5386" s="2">
        <v>26.88</v>
      </c>
      <c r="E5386" s="2">
        <v>1.1299999999999999</v>
      </c>
      <c r="F5386" s="2">
        <v>32.840000000000003</v>
      </c>
      <c r="G5386" s="2">
        <v>3.31</v>
      </c>
      <c r="H5386" s="2">
        <v>0</v>
      </c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</row>
    <row r="5387" spans="1:41" x14ac:dyDescent="0.35">
      <c r="A5387" t="s">
        <v>5381</v>
      </c>
      <c r="B5387" s="1">
        <f t="shared" si="170"/>
        <v>38576.833333320312</v>
      </c>
      <c r="C5387">
        <f t="shared" si="169"/>
        <v>2005</v>
      </c>
      <c r="D5387" s="2">
        <v>0</v>
      </c>
      <c r="E5387" s="2">
        <v>0</v>
      </c>
      <c r="F5387" s="2">
        <v>31.64</v>
      </c>
      <c r="G5387" s="2">
        <v>2.0699999999999998</v>
      </c>
      <c r="H5387" s="2">
        <v>0</v>
      </c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</row>
    <row r="5388" spans="1:41" x14ac:dyDescent="0.35">
      <c r="A5388" t="s">
        <v>5382</v>
      </c>
      <c r="B5388" s="1">
        <f t="shared" si="170"/>
        <v>38576.874999986976</v>
      </c>
      <c r="C5388">
        <f t="shared" si="169"/>
        <v>2005</v>
      </c>
      <c r="D5388" s="2">
        <v>0</v>
      </c>
      <c r="E5388" s="2">
        <v>0</v>
      </c>
      <c r="F5388" s="2">
        <v>31.04</v>
      </c>
      <c r="G5388" s="2">
        <v>1.24</v>
      </c>
      <c r="H5388" s="2">
        <v>0</v>
      </c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</row>
    <row r="5389" spans="1:41" x14ac:dyDescent="0.35">
      <c r="A5389" t="s">
        <v>5383</v>
      </c>
      <c r="B5389" s="1">
        <f t="shared" si="170"/>
        <v>38576.91666665364</v>
      </c>
      <c r="C5389">
        <f t="shared" si="169"/>
        <v>2005</v>
      </c>
      <c r="D5389" s="2">
        <v>0</v>
      </c>
      <c r="E5389" s="2">
        <v>0</v>
      </c>
      <c r="F5389" s="2">
        <v>30.03</v>
      </c>
      <c r="G5389" s="2">
        <v>0.76</v>
      </c>
      <c r="H5389" s="2">
        <v>0</v>
      </c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</row>
    <row r="5390" spans="1:41" x14ac:dyDescent="0.35">
      <c r="A5390" t="s">
        <v>5384</v>
      </c>
      <c r="B5390" s="1">
        <f t="shared" si="170"/>
        <v>38576.958333320305</v>
      </c>
      <c r="C5390">
        <f t="shared" si="169"/>
        <v>2005</v>
      </c>
      <c r="D5390" s="2">
        <v>0</v>
      </c>
      <c r="E5390" s="2">
        <v>0</v>
      </c>
      <c r="F5390" s="2">
        <v>29.83</v>
      </c>
      <c r="G5390" s="2">
        <v>0.69</v>
      </c>
      <c r="H5390" s="2">
        <v>0</v>
      </c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</row>
    <row r="5391" spans="1:41" x14ac:dyDescent="0.35">
      <c r="A5391" t="s">
        <v>5385</v>
      </c>
      <c r="B5391" s="1">
        <f t="shared" si="170"/>
        <v>38576.999999986969</v>
      </c>
      <c r="C5391">
        <f t="shared" si="169"/>
        <v>2005</v>
      </c>
      <c r="D5391" s="2">
        <v>0</v>
      </c>
      <c r="E5391" s="2">
        <v>0</v>
      </c>
      <c r="F5391" s="2">
        <v>29.41</v>
      </c>
      <c r="G5391" s="2">
        <v>0.55000000000000004</v>
      </c>
      <c r="H5391" s="2">
        <v>0</v>
      </c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</row>
    <row r="5392" spans="1:41" x14ac:dyDescent="0.35">
      <c r="A5392" t="s">
        <v>5386</v>
      </c>
      <c r="B5392" s="1">
        <f t="shared" si="170"/>
        <v>38577.041666653633</v>
      </c>
      <c r="C5392">
        <f t="shared" si="169"/>
        <v>2005</v>
      </c>
      <c r="D5392" s="2">
        <v>0</v>
      </c>
      <c r="E5392" s="2">
        <v>0</v>
      </c>
      <c r="F5392" s="2">
        <v>28.84</v>
      </c>
      <c r="G5392" s="2">
        <v>0.41</v>
      </c>
      <c r="H5392" s="2">
        <v>0</v>
      </c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</row>
    <row r="5393" spans="1:41" x14ac:dyDescent="0.35">
      <c r="A5393" t="s">
        <v>5387</v>
      </c>
      <c r="B5393" s="1">
        <f t="shared" si="170"/>
        <v>38577.083333320297</v>
      </c>
      <c r="C5393">
        <f t="shared" si="169"/>
        <v>2005</v>
      </c>
      <c r="D5393" s="2">
        <v>0</v>
      </c>
      <c r="E5393" s="2">
        <v>0</v>
      </c>
      <c r="F5393" s="2">
        <v>28.26</v>
      </c>
      <c r="G5393" s="2">
        <v>7.0000000000000007E-2</v>
      </c>
      <c r="H5393" s="2">
        <v>0</v>
      </c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</row>
    <row r="5394" spans="1:41" x14ac:dyDescent="0.35">
      <c r="A5394" t="s">
        <v>5388</v>
      </c>
      <c r="B5394" s="1">
        <f t="shared" si="170"/>
        <v>38577.124999986961</v>
      </c>
      <c r="C5394">
        <f t="shared" si="169"/>
        <v>2005</v>
      </c>
      <c r="D5394" s="2">
        <v>0</v>
      </c>
      <c r="E5394" s="2">
        <v>0</v>
      </c>
      <c r="F5394" s="2">
        <v>27.77</v>
      </c>
      <c r="G5394" s="2">
        <v>0.48</v>
      </c>
      <c r="H5394" s="2">
        <v>0</v>
      </c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</row>
    <row r="5395" spans="1:41" x14ac:dyDescent="0.35">
      <c r="A5395" t="s">
        <v>5389</v>
      </c>
      <c r="B5395" s="1">
        <f t="shared" si="170"/>
        <v>38577.166666653626</v>
      </c>
      <c r="C5395">
        <f t="shared" ref="C5395:C5458" si="171">YEAR(B5395)</f>
        <v>2005</v>
      </c>
      <c r="D5395" s="2">
        <v>0</v>
      </c>
      <c r="E5395" s="2">
        <v>0</v>
      </c>
      <c r="F5395" s="2">
        <v>27.27</v>
      </c>
      <c r="G5395" s="2">
        <v>0.97</v>
      </c>
      <c r="H5395" s="2">
        <v>0</v>
      </c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</row>
    <row r="5396" spans="1:41" x14ac:dyDescent="0.35">
      <c r="A5396" t="s">
        <v>5390</v>
      </c>
      <c r="B5396" s="1">
        <f t="shared" ref="B5396:B5459" si="172">B5395+1/24</f>
        <v>38577.20833332029</v>
      </c>
      <c r="C5396">
        <f t="shared" si="171"/>
        <v>2005</v>
      </c>
      <c r="D5396" s="2">
        <v>0</v>
      </c>
      <c r="E5396" s="2">
        <v>0</v>
      </c>
      <c r="F5396" s="2">
        <v>26.75</v>
      </c>
      <c r="G5396" s="2">
        <v>1.24</v>
      </c>
      <c r="H5396" s="2">
        <v>0</v>
      </c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</row>
    <row r="5397" spans="1:41" x14ac:dyDescent="0.35">
      <c r="A5397" t="s">
        <v>5391</v>
      </c>
      <c r="B5397" s="1">
        <f t="shared" si="172"/>
        <v>38577.249999986954</v>
      </c>
      <c r="C5397">
        <f t="shared" si="171"/>
        <v>2005</v>
      </c>
      <c r="D5397" s="2">
        <v>0</v>
      </c>
      <c r="E5397" s="2">
        <v>0</v>
      </c>
      <c r="F5397" s="2">
        <v>26.05</v>
      </c>
      <c r="G5397" s="2">
        <v>1.31</v>
      </c>
      <c r="H5397" s="2">
        <v>0</v>
      </c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</row>
    <row r="5398" spans="1:41" x14ac:dyDescent="0.35">
      <c r="A5398" t="s">
        <v>5392</v>
      </c>
      <c r="B5398" s="1">
        <f t="shared" si="172"/>
        <v>38577.291666653618</v>
      </c>
      <c r="C5398">
        <f t="shared" si="171"/>
        <v>2005</v>
      </c>
      <c r="D5398" s="2">
        <v>209.7</v>
      </c>
      <c r="E5398" s="2">
        <v>12.62</v>
      </c>
      <c r="F5398" s="2">
        <v>25.51</v>
      </c>
      <c r="G5398" s="2">
        <v>1.38</v>
      </c>
      <c r="H5398" s="2">
        <v>0</v>
      </c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</row>
    <row r="5399" spans="1:41" x14ac:dyDescent="0.35">
      <c r="A5399" t="s">
        <v>5393</v>
      </c>
      <c r="B5399" s="1">
        <f t="shared" si="172"/>
        <v>38577.333333320283</v>
      </c>
      <c r="C5399">
        <f t="shared" si="171"/>
        <v>2005</v>
      </c>
      <c r="D5399" s="2">
        <v>618.61</v>
      </c>
      <c r="E5399" s="2">
        <v>25.82</v>
      </c>
      <c r="F5399" s="2">
        <v>28.18</v>
      </c>
      <c r="G5399" s="2">
        <v>0.9</v>
      </c>
      <c r="H5399" s="2">
        <v>0</v>
      </c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</row>
    <row r="5400" spans="1:41" x14ac:dyDescent="0.35">
      <c r="A5400" t="s">
        <v>5394</v>
      </c>
      <c r="B5400" s="1">
        <f t="shared" si="172"/>
        <v>38577.374999986947</v>
      </c>
      <c r="C5400">
        <f t="shared" si="171"/>
        <v>2005</v>
      </c>
      <c r="D5400" s="2">
        <v>835.01</v>
      </c>
      <c r="E5400" s="2">
        <v>39.11</v>
      </c>
      <c r="F5400" s="2">
        <v>30.63</v>
      </c>
      <c r="G5400" s="2">
        <v>0.69</v>
      </c>
      <c r="H5400" s="2">
        <v>0</v>
      </c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</row>
    <row r="5401" spans="1:41" x14ac:dyDescent="0.35">
      <c r="A5401" t="s">
        <v>5395</v>
      </c>
      <c r="B5401" s="1">
        <f t="shared" si="172"/>
        <v>38577.416666653611</v>
      </c>
      <c r="C5401">
        <f t="shared" si="171"/>
        <v>2005</v>
      </c>
      <c r="D5401" s="2">
        <v>932.29</v>
      </c>
      <c r="E5401" s="2">
        <v>52.29</v>
      </c>
      <c r="F5401" s="2">
        <v>32.619999999999997</v>
      </c>
      <c r="G5401" s="2">
        <v>1.1000000000000001</v>
      </c>
      <c r="H5401" s="2">
        <v>0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</row>
    <row r="5402" spans="1:41" x14ac:dyDescent="0.35">
      <c r="A5402" t="s">
        <v>5396</v>
      </c>
      <c r="B5402" s="1">
        <f t="shared" si="172"/>
        <v>38577.458333320275</v>
      </c>
      <c r="C5402">
        <f t="shared" si="171"/>
        <v>2005</v>
      </c>
      <c r="D5402" s="2">
        <v>955.35</v>
      </c>
      <c r="E5402" s="2">
        <v>64.89</v>
      </c>
      <c r="F5402" s="2">
        <v>34.28</v>
      </c>
      <c r="G5402" s="2">
        <v>2</v>
      </c>
      <c r="H5402" s="2">
        <v>0</v>
      </c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</row>
    <row r="5403" spans="1:41" x14ac:dyDescent="0.35">
      <c r="A5403" t="s">
        <v>5397</v>
      </c>
      <c r="B5403" s="1">
        <f t="shared" si="172"/>
        <v>38577.49999998694</v>
      </c>
      <c r="C5403">
        <f t="shared" si="171"/>
        <v>2005</v>
      </c>
      <c r="D5403" s="2">
        <v>900.26</v>
      </c>
      <c r="E5403" s="2">
        <v>75.069999999999993</v>
      </c>
      <c r="F5403" s="2">
        <v>35.6</v>
      </c>
      <c r="G5403" s="2">
        <v>2.97</v>
      </c>
      <c r="H5403" s="2">
        <v>0</v>
      </c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</row>
    <row r="5404" spans="1:41" x14ac:dyDescent="0.35">
      <c r="A5404" t="s">
        <v>5398</v>
      </c>
      <c r="B5404" s="1">
        <f t="shared" si="172"/>
        <v>38577.541666653604</v>
      </c>
      <c r="C5404">
        <f t="shared" si="171"/>
        <v>2005</v>
      </c>
      <c r="D5404" s="2">
        <v>917</v>
      </c>
      <c r="E5404" s="2">
        <v>75.72</v>
      </c>
      <c r="F5404" s="2">
        <v>36.5</v>
      </c>
      <c r="G5404" s="2">
        <v>3.86</v>
      </c>
      <c r="H5404" s="2">
        <v>0</v>
      </c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</row>
    <row r="5405" spans="1:41" x14ac:dyDescent="0.35">
      <c r="A5405" t="s">
        <v>5399</v>
      </c>
      <c r="B5405" s="1">
        <f t="shared" si="172"/>
        <v>38577.583333320268</v>
      </c>
      <c r="C5405">
        <f t="shared" si="171"/>
        <v>2005</v>
      </c>
      <c r="D5405" s="2">
        <v>1027.19</v>
      </c>
      <c r="E5405" s="2">
        <v>66.06</v>
      </c>
      <c r="F5405" s="2">
        <v>37.01</v>
      </c>
      <c r="G5405" s="2">
        <v>4.6900000000000004</v>
      </c>
      <c r="H5405" s="2">
        <v>0</v>
      </c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</row>
    <row r="5406" spans="1:41" x14ac:dyDescent="0.35">
      <c r="A5406" t="s">
        <v>5400</v>
      </c>
      <c r="B5406" s="1">
        <f t="shared" si="172"/>
        <v>38577.624999986932</v>
      </c>
      <c r="C5406">
        <f t="shared" si="171"/>
        <v>2005</v>
      </c>
      <c r="D5406" s="2">
        <v>1090.4000000000001</v>
      </c>
      <c r="E5406" s="2">
        <v>53.57</v>
      </c>
      <c r="F5406" s="2">
        <v>37.25</v>
      </c>
      <c r="G5406" s="2">
        <v>5.31</v>
      </c>
      <c r="H5406" s="2">
        <v>0</v>
      </c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</row>
    <row r="5407" spans="1:41" x14ac:dyDescent="0.35">
      <c r="A5407" t="s">
        <v>5401</v>
      </c>
      <c r="B5407" s="1">
        <f t="shared" si="172"/>
        <v>38577.666666653597</v>
      </c>
      <c r="C5407">
        <f t="shared" si="171"/>
        <v>2005</v>
      </c>
      <c r="D5407" s="2">
        <v>1076.31</v>
      </c>
      <c r="E5407" s="2">
        <v>40.409999999999997</v>
      </c>
      <c r="F5407" s="2">
        <v>37.1</v>
      </c>
      <c r="G5407" s="2">
        <v>5.59</v>
      </c>
      <c r="H5407" s="2">
        <v>0</v>
      </c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</row>
    <row r="5408" spans="1:41" x14ac:dyDescent="0.35">
      <c r="A5408" t="s">
        <v>5402</v>
      </c>
      <c r="B5408" s="1">
        <f t="shared" si="172"/>
        <v>38577.708333320261</v>
      </c>
      <c r="C5408">
        <f t="shared" si="171"/>
        <v>2005</v>
      </c>
      <c r="D5408" s="2">
        <v>998.05</v>
      </c>
      <c r="E5408" s="2">
        <v>27.12</v>
      </c>
      <c r="F5408" s="2">
        <v>36.56</v>
      </c>
      <c r="G5408" s="2">
        <v>5.38</v>
      </c>
      <c r="H5408" s="2">
        <v>0</v>
      </c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</row>
    <row r="5409" spans="1:41" x14ac:dyDescent="0.35">
      <c r="A5409" t="s">
        <v>5403</v>
      </c>
      <c r="B5409" s="1">
        <f t="shared" si="172"/>
        <v>38577.749999986925</v>
      </c>
      <c r="C5409">
        <f t="shared" si="171"/>
        <v>2005</v>
      </c>
      <c r="D5409" s="2">
        <v>867.06</v>
      </c>
      <c r="E5409" s="2">
        <v>13.91</v>
      </c>
      <c r="F5409" s="2">
        <v>35.520000000000003</v>
      </c>
      <c r="G5409" s="2">
        <v>4.62</v>
      </c>
      <c r="H5409" s="2">
        <v>0</v>
      </c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</row>
    <row r="5410" spans="1:41" x14ac:dyDescent="0.35">
      <c r="A5410" t="s">
        <v>5404</v>
      </c>
      <c r="B5410" s="1">
        <f t="shared" si="172"/>
        <v>38577.791666653589</v>
      </c>
      <c r="C5410">
        <f t="shared" si="171"/>
        <v>2005</v>
      </c>
      <c r="D5410" s="2">
        <v>26.11</v>
      </c>
      <c r="E5410" s="2">
        <v>0.95</v>
      </c>
      <c r="F5410" s="2">
        <v>34.07</v>
      </c>
      <c r="G5410" s="2">
        <v>3.38</v>
      </c>
      <c r="H5410" s="2">
        <v>0</v>
      </c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</row>
    <row r="5411" spans="1:41" x14ac:dyDescent="0.35">
      <c r="A5411" t="s">
        <v>5405</v>
      </c>
      <c r="B5411" s="1">
        <f t="shared" si="172"/>
        <v>38577.833333320254</v>
      </c>
      <c r="C5411">
        <f t="shared" si="171"/>
        <v>2005</v>
      </c>
      <c r="D5411" s="2">
        <v>0</v>
      </c>
      <c r="E5411" s="2">
        <v>0</v>
      </c>
      <c r="F5411" s="2">
        <v>32.979999999999997</v>
      </c>
      <c r="G5411" s="2">
        <v>2.14</v>
      </c>
      <c r="H5411" s="2">
        <v>0</v>
      </c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</row>
    <row r="5412" spans="1:41" x14ac:dyDescent="0.35">
      <c r="A5412" t="s">
        <v>5406</v>
      </c>
      <c r="B5412" s="1">
        <f t="shared" si="172"/>
        <v>38577.874999986918</v>
      </c>
      <c r="C5412">
        <f t="shared" si="171"/>
        <v>2005</v>
      </c>
      <c r="D5412" s="2">
        <v>0</v>
      </c>
      <c r="E5412" s="2">
        <v>0</v>
      </c>
      <c r="F5412" s="2">
        <v>32.53</v>
      </c>
      <c r="G5412" s="2">
        <v>1.24</v>
      </c>
      <c r="H5412" s="2">
        <v>0</v>
      </c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</row>
    <row r="5413" spans="1:41" x14ac:dyDescent="0.35">
      <c r="A5413" t="s">
        <v>5407</v>
      </c>
      <c r="B5413" s="1">
        <f t="shared" si="172"/>
        <v>38577.916666653582</v>
      </c>
      <c r="C5413">
        <f t="shared" si="171"/>
        <v>2005</v>
      </c>
      <c r="D5413" s="2">
        <v>0</v>
      </c>
      <c r="E5413" s="2">
        <v>0</v>
      </c>
      <c r="F5413" s="2">
        <v>31.44</v>
      </c>
      <c r="G5413" s="2">
        <v>0.97</v>
      </c>
      <c r="H5413" s="2">
        <v>0</v>
      </c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</row>
    <row r="5414" spans="1:41" x14ac:dyDescent="0.35">
      <c r="A5414" t="s">
        <v>5408</v>
      </c>
      <c r="B5414" s="1">
        <f t="shared" si="172"/>
        <v>38577.958333320246</v>
      </c>
      <c r="C5414">
        <f t="shared" si="171"/>
        <v>2005</v>
      </c>
      <c r="D5414" s="2">
        <v>0</v>
      </c>
      <c r="E5414" s="2">
        <v>0</v>
      </c>
      <c r="F5414" s="2">
        <v>31.79</v>
      </c>
      <c r="G5414" s="2">
        <v>0.34</v>
      </c>
      <c r="H5414" s="2">
        <v>0</v>
      </c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</row>
    <row r="5415" spans="1:41" x14ac:dyDescent="0.35">
      <c r="A5415" t="s">
        <v>5409</v>
      </c>
      <c r="B5415" s="1">
        <f t="shared" si="172"/>
        <v>38577.999999986911</v>
      </c>
      <c r="C5415">
        <f t="shared" si="171"/>
        <v>2005</v>
      </c>
      <c r="D5415" s="2">
        <v>0</v>
      </c>
      <c r="E5415" s="2">
        <v>0</v>
      </c>
      <c r="F5415" s="2">
        <v>31.18</v>
      </c>
      <c r="G5415" s="2">
        <v>0.9</v>
      </c>
      <c r="H5415" s="2">
        <v>0</v>
      </c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</row>
    <row r="5416" spans="1:41" x14ac:dyDescent="0.35">
      <c r="A5416" t="s">
        <v>5410</v>
      </c>
      <c r="B5416" s="1">
        <f t="shared" si="172"/>
        <v>38578.041666653575</v>
      </c>
      <c r="C5416">
        <f t="shared" si="171"/>
        <v>2005</v>
      </c>
      <c r="D5416" s="2">
        <v>0</v>
      </c>
      <c r="E5416" s="2">
        <v>0</v>
      </c>
      <c r="F5416" s="2">
        <v>28.72</v>
      </c>
      <c r="G5416" s="2">
        <v>1.59</v>
      </c>
      <c r="H5416" s="2">
        <v>0</v>
      </c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</row>
    <row r="5417" spans="1:41" x14ac:dyDescent="0.35">
      <c r="A5417" t="s">
        <v>5411</v>
      </c>
      <c r="B5417" s="1">
        <f t="shared" si="172"/>
        <v>38578.083333320239</v>
      </c>
      <c r="C5417">
        <f t="shared" si="171"/>
        <v>2005</v>
      </c>
      <c r="D5417" s="2">
        <v>0</v>
      </c>
      <c r="E5417" s="2">
        <v>0</v>
      </c>
      <c r="F5417" s="2">
        <v>27.59</v>
      </c>
      <c r="G5417" s="2">
        <v>1.79</v>
      </c>
      <c r="H5417" s="2">
        <v>0</v>
      </c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</row>
    <row r="5418" spans="1:41" x14ac:dyDescent="0.35">
      <c r="A5418" t="s">
        <v>5412</v>
      </c>
      <c r="B5418" s="1">
        <f t="shared" si="172"/>
        <v>38578.124999986903</v>
      </c>
      <c r="C5418">
        <f t="shared" si="171"/>
        <v>2005</v>
      </c>
      <c r="D5418" s="2">
        <v>0</v>
      </c>
      <c r="E5418" s="2">
        <v>0</v>
      </c>
      <c r="F5418" s="2">
        <v>27.08</v>
      </c>
      <c r="G5418" s="2">
        <v>1.79</v>
      </c>
      <c r="H5418" s="2">
        <v>0</v>
      </c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</row>
    <row r="5419" spans="1:41" x14ac:dyDescent="0.35">
      <c r="A5419" t="s">
        <v>5413</v>
      </c>
      <c r="B5419" s="1">
        <f t="shared" si="172"/>
        <v>38578.166666653568</v>
      </c>
      <c r="C5419">
        <f t="shared" si="171"/>
        <v>2005</v>
      </c>
      <c r="D5419" s="2">
        <v>0</v>
      </c>
      <c r="E5419" s="2">
        <v>0</v>
      </c>
      <c r="F5419" s="2">
        <v>26.3</v>
      </c>
      <c r="G5419" s="2">
        <v>1.86</v>
      </c>
      <c r="H5419" s="2">
        <v>0</v>
      </c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</row>
    <row r="5420" spans="1:41" x14ac:dyDescent="0.35">
      <c r="A5420" t="s">
        <v>5414</v>
      </c>
      <c r="B5420" s="1">
        <f t="shared" si="172"/>
        <v>38578.208333320232</v>
      </c>
      <c r="C5420">
        <f t="shared" si="171"/>
        <v>2005</v>
      </c>
      <c r="D5420" s="2">
        <v>0</v>
      </c>
      <c r="E5420" s="2">
        <v>0</v>
      </c>
      <c r="F5420" s="2">
        <v>25.23</v>
      </c>
      <c r="G5420" s="2">
        <v>2</v>
      </c>
      <c r="H5420" s="2">
        <v>0</v>
      </c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</row>
    <row r="5421" spans="1:41" x14ac:dyDescent="0.35">
      <c r="A5421" t="s">
        <v>5415</v>
      </c>
      <c r="B5421" s="1">
        <f t="shared" si="172"/>
        <v>38578.249999986896</v>
      </c>
      <c r="C5421">
        <f t="shared" si="171"/>
        <v>2005</v>
      </c>
      <c r="D5421" s="2">
        <v>0</v>
      </c>
      <c r="E5421" s="2">
        <v>0</v>
      </c>
      <c r="F5421" s="2">
        <v>24.28</v>
      </c>
      <c r="G5421" s="2">
        <v>2.21</v>
      </c>
      <c r="H5421" s="2">
        <v>0</v>
      </c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</row>
    <row r="5422" spans="1:41" x14ac:dyDescent="0.35">
      <c r="A5422" t="s">
        <v>5416</v>
      </c>
      <c r="B5422" s="1">
        <f t="shared" si="172"/>
        <v>38578.29166665356</v>
      </c>
      <c r="C5422">
        <f t="shared" si="171"/>
        <v>2005</v>
      </c>
      <c r="D5422" s="2">
        <v>201.41</v>
      </c>
      <c r="E5422" s="2">
        <v>12.53</v>
      </c>
      <c r="F5422" s="2">
        <v>24.11</v>
      </c>
      <c r="G5422" s="2">
        <v>2.21</v>
      </c>
      <c r="H5422" s="2">
        <v>0</v>
      </c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</row>
    <row r="5423" spans="1:41" x14ac:dyDescent="0.35">
      <c r="A5423" t="s">
        <v>5417</v>
      </c>
      <c r="B5423" s="1">
        <f t="shared" si="172"/>
        <v>38578.333333320224</v>
      </c>
      <c r="C5423">
        <f t="shared" si="171"/>
        <v>2005</v>
      </c>
      <c r="D5423" s="2">
        <v>590.92999999999995</v>
      </c>
      <c r="E5423" s="2">
        <v>25.73</v>
      </c>
      <c r="F5423" s="2">
        <v>27.36</v>
      </c>
      <c r="G5423" s="2">
        <v>1.86</v>
      </c>
      <c r="H5423" s="2">
        <v>0</v>
      </c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</row>
    <row r="5424" spans="1:41" x14ac:dyDescent="0.35">
      <c r="A5424" t="s">
        <v>5418</v>
      </c>
      <c r="B5424" s="1">
        <f t="shared" si="172"/>
        <v>38578.374999986889</v>
      </c>
      <c r="C5424">
        <f t="shared" si="171"/>
        <v>2005</v>
      </c>
      <c r="D5424" s="2">
        <v>829.75</v>
      </c>
      <c r="E5424" s="2">
        <v>39.03</v>
      </c>
      <c r="F5424" s="2">
        <v>32.15</v>
      </c>
      <c r="G5424" s="2">
        <v>1.72</v>
      </c>
      <c r="H5424" s="2">
        <v>0</v>
      </c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</row>
    <row r="5425" spans="1:41" x14ac:dyDescent="0.35">
      <c r="A5425" t="s">
        <v>5419</v>
      </c>
      <c r="B5425" s="1">
        <f t="shared" si="172"/>
        <v>38578.416666653553</v>
      </c>
      <c r="C5425">
        <f t="shared" si="171"/>
        <v>2005</v>
      </c>
      <c r="D5425" s="2">
        <v>941.53</v>
      </c>
      <c r="E5425" s="2">
        <v>52.19</v>
      </c>
      <c r="F5425" s="2">
        <v>33.85</v>
      </c>
      <c r="G5425" s="2">
        <v>1.52</v>
      </c>
      <c r="H5425" s="2">
        <v>0</v>
      </c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</row>
    <row r="5426" spans="1:41" x14ac:dyDescent="0.35">
      <c r="A5426" t="s">
        <v>5420</v>
      </c>
      <c r="B5426" s="1">
        <f t="shared" si="172"/>
        <v>38578.458333320217</v>
      </c>
      <c r="C5426">
        <f t="shared" si="171"/>
        <v>2005</v>
      </c>
      <c r="D5426" s="2">
        <v>943.43</v>
      </c>
      <c r="E5426" s="2">
        <v>64.760000000000005</v>
      </c>
      <c r="F5426" s="2">
        <v>35.46</v>
      </c>
      <c r="G5426" s="2">
        <v>2.0699999999999998</v>
      </c>
      <c r="H5426" s="2">
        <v>0</v>
      </c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</row>
    <row r="5427" spans="1:41" x14ac:dyDescent="0.35">
      <c r="A5427" t="s">
        <v>5421</v>
      </c>
      <c r="B5427" s="1">
        <f t="shared" si="172"/>
        <v>38578.499999986881</v>
      </c>
      <c r="C5427">
        <f t="shared" si="171"/>
        <v>2005</v>
      </c>
      <c r="D5427" s="2">
        <v>899.96</v>
      </c>
      <c r="E5427" s="2">
        <v>74.819999999999993</v>
      </c>
      <c r="F5427" s="2">
        <v>36.51</v>
      </c>
      <c r="G5427" s="2">
        <v>2.9</v>
      </c>
      <c r="H5427" s="2">
        <v>0</v>
      </c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</row>
    <row r="5428" spans="1:41" x14ac:dyDescent="0.35">
      <c r="A5428" t="s">
        <v>5422</v>
      </c>
      <c r="B5428" s="1">
        <f t="shared" si="172"/>
        <v>38578.541666653546</v>
      </c>
      <c r="C5428">
        <f t="shared" si="171"/>
        <v>2005</v>
      </c>
      <c r="D5428" s="2">
        <v>917.54</v>
      </c>
      <c r="E5428" s="2">
        <v>75.430000000000007</v>
      </c>
      <c r="F5428" s="2">
        <v>36.86</v>
      </c>
      <c r="G5428" s="2">
        <v>3.66</v>
      </c>
      <c r="H5428" s="2">
        <v>0</v>
      </c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</row>
    <row r="5429" spans="1:41" x14ac:dyDescent="0.35">
      <c r="A5429" t="s">
        <v>5423</v>
      </c>
      <c r="B5429" s="1">
        <f t="shared" si="172"/>
        <v>38578.58333332021</v>
      </c>
      <c r="C5429">
        <f t="shared" si="171"/>
        <v>2005</v>
      </c>
      <c r="D5429" s="2">
        <v>1020.28</v>
      </c>
      <c r="E5429" s="2">
        <v>65.84</v>
      </c>
      <c r="F5429" s="2">
        <v>36.81</v>
      </c>
      <c r="G5429" s="2">
        <v>3.86</v>
      </c>
      <c r="H5429" s="2">
        <v>0</v>
      </c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</row>
    <row r="5430" spans="1:41" x14ac:dyDescent="0.35">
      <c r="A5430" t="s">
        <v>5424</v>
      </c>
      <c r="B5430" s="1">
        <f t="shared" si="172"/>
        <v>38578.624999986874</v>
      </c>
      <c r="C5430">
        <f t="shared" si="171"/>
        <v>2005</v>
      </c>
      <c r="D5430" s="2">
        <v>1074.3499999999999</v>
      </c>
      <c r="E5430" s="2">
        <v>53.39</v>
      </c>
      <c r="F5430" s="2">
        <v>36.92</v>
      </c>
      <c r="G5430" s="2">
        <v>3.86</v>
      </c>
      <c r="H5430" s="2">
        <v>0</v>
      </c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</row>
    <row r="5431" spans="1:41" x14ac:dyDescent="0.35">
      <c r="A5431" t="s">
        <v>5425</v>
      </c>
      <c r="B5431" s="1">
        <f t="shared" si="172"/>
        <v>38578.666666653538</v>
      </c>
      <c r="C5431">
        <f t="shared" si="171"/>
        <v>2005</v>
      </c>
      <c r="D5431" s="2">
        <v>1072.98</v>
      </c>
      <c r="E5431" s="2">
        <v>40.25</v>
      </c>
      <c r="F5431" s="2">
        <v>36.69</v>
      </c>
      <c r="G5431" s="2">
        <v>4</v>
      </c>
      <c r="H5431" s="2">
        <v>0</v>
      </c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</row>
    <row r="5432" spans="1:41" x14ac:dyDescent="0.35">
      <c r="A5432" t="s">
        <v>5426</v>
      </c>
      <c r="B5432" s="1">
        <f t="shared" si="172"/>
        <v>38578.708333320203</v>
      </c>
      <c r="C5432">
        <f t="shared" si="171"/>
        <v>2005</v>
      </c>
      <c r="D5432" s="2">
        <v>1015.32</v>
      </c>
      <c r="E5432" s="2">
        <v>26.96</v>
      </c>
      <c r="F5432" s="2">
        <v>36.58</v>
      </c>
      <c r="G5432" s="2">
        <v>4</v>
      </c>
      <c r="H5432" s="2">
        <v>0</v>
      </c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</row>
    <row r="5433" spans="1:41" x14ac:dyDescent="0.35">
      <c r="A5433" t="s">
        <v>5427</v>
      </c>
      <c r="B5433" s="1">
        <f t="shared" si="172"/>
        <v>38578.749999986867</v>
      </c>
      <c r="C5433">
        <f t="shared" si="171"/>
        <v>2005</v>
      </c>
      <c r="D5433" s="2">
        <v>858.47</v>
      </c>
      <c r="E5433" s="2">
        <v>13.74</v>
      </c>
      <c r="F5433" s="2">
        <v>35.85</v>
      </c>
      <c r="G5433" s="2">
        <v>3.24</v>
      </c>
      <c r="H5433" s="2">
        <v>0</v>
      </c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</row>
    <row r="5434" spans="1:41" x14ac:dyDescent="0.35">
      <c r="A5434" t="s">
        <v>5428</v>
      </c>
      <c r="B5434" s="1">
        <f t="shared" si="172"/>
        <v>38578.791666653531</v>
      </c>
      <c r="C5434">
        <f t="shared" si="171"/>
        <v>2005</v>
      </c>
      <c r="D5434" s="2">
        <v>25.34</v>
      </c>
      <c r="E5434" s="2">
        <v>0.77</v>
      </c>
      <c r="F5434" s="2">
        <v>34.880000000000003</v>
      </c>
      <c r="G5434" s="2">
        <v>2.0699999999999998</v>
      </c>
      <c r="H5434" s="2">
        <v>0</v>
      </c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</row>
    <row r="5435" spans="1:41" x14ac:dyDescent="0.35">
      <c r="A5435" t="s">
        <v>5429</v>
      </c>
      <c r="B5435" s="1">
        <f t="shared" si="172"/>
        <v>38578.833333320195</v>
      </c>
      <c r="C5435">
        <f t="shared" si="171"/>
        <v>2005</v>
      </c>
      <c r="D5435" s="2">
        <v>0</v>
      </c>
      <c r="E5435" s="2">
        <v>0</v>
      </c>
      <c r="F5435" s="2">
        <v>33.97</v>
      </c>
      <c r="G5435" s="2">
        <v>1.24</v>
      </c>
      <c r="H5435" s="2">
        <v>0</v>
      </c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</row>
    <row r="5436" spans="1:41" x14ac:dyDescent="0.35">
      <c r="A5436" t="s">
        <v>5430</v>
      </c>
      <c r="B5436" s="1">
        <f t="shared" si="172"/>
        <v>38578.87499998686</v>
      </c>
      <c r="C5436">
        <f t="shared" si="171"/>
        <v>2005</v>
      </c>
      <c r="D5436" s="2">
        <v>0</v>
      </c>
      <c r="E5436" s="2">
        <v>0</v>
      </c>
      <c r="F5436" s="2">
        <v>33.43</v>
      </c>
      <c r="G5436" s="2">
        <v>1.03</v>
      </c>
      <c r="H5436" s="2">
        <v>0</v>
      </c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</row>
    <row r="5437" spans="1:41" x14ac:dyDescent="0.35">
      <c r="A5437" t="s">
        <v>5431</v>
      </c>
      <c r="B5437" s="1">
        <f t="shared" si="172"/>
        <v>38578.916666653524</v>
      </c>
      <c r="C5437">
        <f t="shared" si="171"/>
        <v>2005</v>
      </c>
      <c r="D5437" s="2">
        <v>0</v>
      </c>
      <c r="E5437" s="2">
        <v>0</v>
      </c>
      <c r="F5437" s="2">
        <v>32.880000000000003</v>
      </c>
      <c r="G5437" s="2">
        <v>0.41</v>
      </c>
      <c r="H5437" s="2">
        <v>0</v>
      </c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</row>
    <row r="5438" spans="1:41" x14ac:dyDescent="0.35">
      <c r="A5438" t="s">
        <v>5432</v>
      </c>
      <c r="B5438" s="1">
        <f t="shared" si="172"/>
        <v>38578.958333320188</v>
      </c>
      <c r="C5438">
        <f t="shared" si="171"/>
        <v>2005</v>
      </c>
      <c r="D5438" s="2">
        <v>0</v>
      </c>
      <c r="E5438" s="2">
        <v>0</v>
      </c>
      <c r="F5438" s="2">
        <v>31.85</v>
      </c>
      <c r="G5438" s="2">
        <v>0.97</v>
      </c>
      <c r="H5438" s="2">
        <v>0</v>
      </c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</row>
    <row r="5439" spans="1:41" x14ac:dyDescent="0.35">
      <c r="A5439" t="s">
        <v>5433</v>
      </c>
      <c r="B5439" s="1">
        <f t="shared" si="172"/>
        <v>38578.999999986852</v>
      </c>
      <c r="C5439">
        <f t="shared" si="171"/>
        <v>2005</v>
      </c>
      <c r="D5439" s="2">
        <v>0</v>
      </c>
      <c r="E5439" s="2">
        <v>0</v>
      </c>
      <c r="F5439" s="2">
        <v>31.05</v>
      </c>
      <c r="G5439" s="2">
        <v>1.17</v>
      </c>
      <c r="H5439" s="2">
        <v>0</v>
      </c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</row>
    <row r="5440" spans="1:41" x14ac:dyDescent="0.35">
      <c r="A5440" t="s">
        <v>5434</v>
      </c>
      <c r="B5440" s="1">
        <f t="shared" si="172"/>
        <v>38579.041666653517</v>
      </c>
      <c r="C5440">
        <f t="shared" si="171"/>
        <v>2005</v>
      </c>
      <c r="D5440" s="2">
        <v>0</v>
      </c>
      <c r="E5440" s="2">
        <v>0</v>
      </c>
      <c r="F5440" s="2">
        <v>30.55</v>
      </c>
      <c r="G5440" s="2">
        <v>1.24</v>
      </c>
      <c r="H5440" s="2">
        <v>0</v>
      </c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</row>
    <row r="5441" spans="1:41" x14ac:dyDescent="0.35">
      <c r="A5441" t="s">
        <v>5435</v>
      </c>
      <c r="B5441" s="1">
        <f t="shared" si="172"/>
        <v>38579.083333320181</v>
      </c>
      <c r="C5441">
        <f t="shared" si="171"/>
        <v>2005</v>
      </c>
      <c r="D5441" s="2">
        <v>0</v>
      </c>
      <c r="E5441" s="2">
        <v>0</v>
      </c>
      <c r="F5441" s="2">
        <v>30.8</v>
      </c>
      <c r="G5441" s="2">
        <v>1.03</v>
      </c>
      <c r="H5441" s="2">
        <v>0</v>
      </c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</row>
    <row r="5442" spans="1:41" x14ac:dyDescent="0.35">
      <c r="A5442" t="s">
        <v>5436</v>
      </c>
      <c r="B5442" s="1">
        <f t="shared" si="172"/>
        <v>38579.124999986845</v>
      </c>
      <c r="C5442">
        <f t="shared" si="171"/>
        <v>2005</v>
      </c>
      <c r="D5442" s="2">
        <v>0</v>
      </c>
      <c r="E5442" s="2">
        <v>0</v>
      </c>
      <c r="F5442" s="2">
        <v>30.01</v>
      </c>
      <c r="G5442" s="2">
        <v>0.9</v>
      </c>
      <c r="H5442" s="2">
        <v>0</v>
      </c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</row>
    <row r="5443" spans="1:41" x14ac:dyDescent="0.35">
      <c r="A5443" t="s">
        <v>5437</v>
      </c>
      <c r="B5443" s="1">
        <f t="shared" si="172"/>
        <v>38579.166666653509</v>
      </c>
      <c r="C5443">
        <f t="shared" si="171"/>
        <v>2005</v>
      </c>
      <c r="D5443" s="2">
        <v>0</v>
      </c>
      <c r="E5443" s="2">
        <v>0</v>
      </c>
      <c r="F5443" s="2">
        <v>29.43</v>
      </c>
      <c r="G5443" s="2">
        <v>0.9</v>
      </c>
      <c r="H5443" s="2">
        <v>0</v>
      </c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</row>
    <row r="5444" spans="1:41" x14ac:dyDescent="0.35">
      <c r="A5444" t="s">
        <v>5438</v>
      </c>
      <c r="B5444" s="1">
        <f t="shared" si="172"/>
        <v>38579.208333320174</v>
      </c>
      <c r="C5444">
        <f t="shared" si="171"/>
        <v>2005</v>
      </c>
      <c r="D5444" s="2">
        <v>0</v>
      </c>
      <c r="E5444" s="2">
        <v>0</v>
      </c>
      <c r="F5444" s="2">
        <v>28.89</v>
      </c>
      <c r="G5444" s="2">
        <v>1.24</v>
      </c>
      <c r="H5444" s="2">
        <v>0</v>
      </c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</row>
    <row r="5445" spans="1:41" x14ac:dyDescent="0.35">
      <c r="A5445" t="s">
        <v>5439</v>
      </c>
      <c r="B5445" s="1">
        <f t="shared" si="172"/>
        <v>38579.249999986838</v>
      </c>
      <c r="C5445">
        <f t="shared" si="171"/>
        <v>2005</v>
      </c>
      <c r="D5445" s="2">
        <v>0</v>
      </c>
      <c r="E5445" s="2">
        <v>0</v>
      </c>
      <c r="F5445" s="2">
        <v>25.79</v>
      </c>
      <c r="G5445" s="2">
        <v>2</v>
      </c>
      <c r="H5445" s="2">
        <v>0</v>
      </c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</row>
    <row r="5446" spans="1:41" x14ac:dyDescent="0.35">
      <c r="A5446" t="s">
        <v>5440</v>
      </c>
      <c r="B5446" s="1">
        <f t="shared" si="172"/>
        <v>38579.291666653502</v>
      </c>
      <c r="C5446">
        <f t="shared" si="171"/>
        <v>2005</v>
      </c>
      <c r="D5446" s="2">
        <v>165.43</v>
      </c>
      <c r="E5446" s="2">
        <v>12.44</v>
      </c>
      <c r="F5446" s="2">
        <v>24.86</v>
      </c>
      <c r="G5446" s="2">
        <v>2.48</v>
      </c>
      <c r="H5446" s="2">
        <v>0</v>
      </c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</row>
    <row r="5447" spans="1:41" x14ac:dyDescent="0.35">
      <c r="A5447" t="s">
        <v>5441</v>
      </c>
      <c r="B5447" s="1">
        <f t="shared" si="172"/>
        <v>38579.333333320166</v>
      </c>
      <c r="C5447">
        <f t="shared" si="171"/>
        <v>2005</v>
      </c>
      <c r="D5447" s="2">
        <v>538.35</v>
      </c>
      <c r="E5447" s="2">
        <v>25.65</v>
      </c>
      <c r="F5447" s="2">
        <v>28.13</v>
      </c>
      <c r="G5447" s="2">
        <v>2.5499999999999998</v>
      </c>
      <c r="H5447" s="2">
        <v>0</v>
      </c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</row>
    <row r="5448" spans="1:41" x14ac:dyDescent="0.35">
      <c r="A5448" t="s">
        <v>5442</v>
      </c>
      <c r="B5448" s="1">
        <f t="shared" si="172"/>
        <v>38579.374999986831</v>
      </c>
      <c r="C5448">
        <f t="shared" si="171"/>
        <v>2005</v>
      </c>
      <c r="D5448" s="2">
        <v>802.04</v>
      </c>
      <c r="E5448" s="2">
        <v>38.94</v>
      </c>
      <c r="F5448" s="2">
        <v>31.85</v>
      </c>
      <c r="G5448" s="2">
        <v>2.34</v>
      </c>
      <c r="H5448" s="2">
        <v>0</v>
      </c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</row>
    <row r="5449" spans="1:41" x14ac:dyDescent="0.35">
      <c r="A5449" t="s">
        <v>5443</v>
      </c>
      <c r="B5449" s="1">
        <f t="shared" si="172"/>
        <v>38579.416666653495</v>
      </c>
      <c r="C5449">
        <f t="shared" si="171"/>
        <v>2005</v>
      </c>
      <c r="D5449" s="2">
        <v>909.23</v>
      </c>
      <c r="E5449" s="2">
        <v>52.1</v>
      </c>
      <c r="F5449" s="2">
        <v>33.880000000000003</v>
      </c>
      <c r="G5449" s="2">
        <v>1.66</v>
      </c>
      <c r="H5449" s="2">
        <v>0</v>
      </c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</row>
    <row r="5450" spans="1:41" x14ac:dyDescent="0.35">
      <c r="A5450" t="s">
        <v>5444</v>
      </c>
      <c r="B5450" s="1">
        <f t="shared" si="172"/>
        <v>38579.458333320159</v>
      </c>
      <c r="C5450">
        <f t="shared" si="171"/>
        <v>2005</v>
      </c>
      <c r="D5450" s="2">
        <v>942.11</v>
      </c>
      <c r="E5450" s="2">
        <v>64.62</v>
      </c>
      <c r="F5450" s="2">
        <v>35.36</v>
      </c>
      <c r="G5450" s="2">
        <v>1.86</v>
      </c>
      <c r="H5450" s="2">
        <v>0</v>
      </c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</row>
    <row r="5451" spans="1:41" x14ac:dyDescent="0.35">
      <c r="A5451" t="s">
        <v>5445</v>
      </c>
      <c r="B5451" s="1">
        <f t="shared" si="172"/>
        <v>38579.499999986823</v>
      </c>
      <c r="C5451">
        <f t="shared" si="171"/>
        <v>2005</v>
      </c>
      <c r="D5451" s="2">
        <v>893.22</v>
      </c>
      <c r="E5451" s="2">
        <v>74.58</v>
      </c>
      <c r="F5451" s="2">
        <v>36.43</v>
      </c>
      <c r="G5451" s="2">
        <v>2.76</v>
      </c>
      <c r="H5451" s="2">
        <v>0</v>
      </c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</row>
    <row r="5452" spans="1:41" x14ac:dyDescent="0.35">
      <c r="A5452" t="s">
        <v>5446</v>
      </c>
      <c r="B5452" s="1">
        <f t="shared" si="172"/>
        <v>38579.541666653487</v>
      </c>
      <c r="C5452">
        <f t="shared" si="171"/>
        <v>2005</v>
      </c>
      <c r="D5452" s="2">
        <v>919.53</v>
      </c>
      <c r="E5452" s="2">
        <v>75.13</v>
      </c>
      <c r="F5452" s="2">
        <v>36.97</v>
      </c>
      <c r="G5452" s="2">
        <v>3.52</v>
      </c>
      <c r="H5452" s="2">
        <v>0</v>
      </c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</row>
    <row r="5453" spans="1:41" x14ac:dyDescent="0.35">
      <c r="A5453" t="s">
        <v>5447</v>
      </c>
      <c r="B5453" s="1">
        <f t="shared" si="172"/>
        <v>38579.583333320152</v>
      </c>
      <c r="C5453">
        <f t="shared" si="171"/>
        <v>2005</v>
      </c>
      <c r="D5453" s="2">
        <v>1015.51</v>
      </c>
      <c r="E5453" s="2">
        <v>65.62</v>
      </c>
      <c r="F5453" s="2">
        <v>37.229999999999997</v>
      </c>
      <c r="G5453" s="2">
        <v>3.93</v>
      </c>
      <c r="H5453" s="2">
        <v>0</v>
      </c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</row>
    <row r="5454" spans="1:41" x14ac:dyDescent="0.35">
      <c r="A5454" t="s">
        <v>5448</v>
      </c>
      <c r="B5454" s="1">
        <f t="shared" si="172"/>
        <v>38579.624999986816</v>
      </c>
      <c r="C5454">
        <f t="shared" si="171"/>
        <v>2005</v>
      </c>
      <c r="D5454" s="2">
        <v>1073.0999999999999</v>
      </c>
      <c r="E5454" s="2">
        <v>53.21</v>
      </c>
      <c r="F5454" s="2">
        <v>37.450000000000003</v>
      </c>
      <c r="G5454" s="2">
        <v>4.07</v>
      </c>
      <c r="H5454" s="2">
        <v>0</v>
      </c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</row>
    <row r="5455" spans="1:41" x14ac:dyDescent="0.35">
      <c r="A5455" t="s">
        <v>5449</v>
      </c>
      <c r="B5455" s="1">
        <f t="shared" si="172"/>
        <v>38579.66666665348</v>
      </c>
      <c r="C5455">
        <f t="shared" si="171"/>
        <v>2005</v>
      </c>
      <c r="D5455" s="2">
        <v>1028</v>
      </c>
      <c r="E5455" s="2">
        <v>40.08</v>
      </c>
      <c r="F5455" s="2">
        <v>37.450000000000003</v>
      </c>
      <c r="G5455" s="2">
        <v>4.07</v>
      </c>
      <c r="H5455" s="2">
        <v>0</v>
      </c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</row>
    <row r="5456" spans="1:41" x14ac:dyDescent="0.35">
      <c r="A5456" t="s">
        <v>5450</v>
      </c>
      <c r="B5456" s="1">
        <f t="shared" si="172"/>
        <v>38579.708333320144</v>
      </c>
      <c r="C5456">
        <f t="shared" si="171"/>
        <v>2005</v>
      </c>
      <c r="D5456" s="2">
        <v>987.51</v>
      </c>
      <c r="E5456" s="2">
        <v>26.79</v>
      </c>
      <c r="F5456" s="2">
        <v>37.35</v>
      </c>
      <c r="G5456" s="2">
        <v>3.93</v>
      </c>
      <c r="H5456" s="2">
        <v>0</v>
      </c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</row>
    <row r="5457" spans="1:41" x14ac:dyDescent="0.35">
      <c r="A5457" t="s">
        <v>5451</v>
      </c>
      <c r="B5457" s="1">
        <f t="shared" si="172"/>
        <v>38579.749999986809</v>
      </c>
      <c r="C5457">
        <f t="shared" si="171"/>
        <v>2005</v>
      </c>
      <c r="D5457" s="2">
        <v>803.33</v>
      </c>
      <c r="E5457" s="2">
        <v>13.57</v>
      </c>
      <c r="F5457" s="2">
        <v>36.68</v>
      </c>
      <c r="G5457" s="2">
        <v>3.52</v>
      </c>
      <c r="H5457" s="2">
        <v>0</v>
      </c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</row>
    <row r="5458" spans="1:41" x14ac:dyDescent="0.35">
      <c r="A5458" t="s">
        <v>5452</v>
      </c>
      <c r="B5458" s="1">
        <f t="shared" si="172"/>
        <v>38579.791666653473</v>
      </c>
      <c r="C5458">
        <f t="shared" si="171"/>
        <v>2005</v>
      </c>
      <c r="D5458" s="2">
        <v>23.81</v>
      </c>
      <c r="E5458" s="2">
        <v>0.57999999999999996</v>
      </c>
      <c r="F5458" s="2">
        <v>35.479999999999997</v>
      </c>
      <c r="G5458" s="2">
        <v>2.5499999999999998</v>
      </c>
      <c r="H5458" s="2">
        <v>0</v>
      </c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</row>
    <row r="5459" spans="1:41" x14ac:dyDescent="0.35">
      <c r="A5459" t="s">
        <v>5453</v>
      </c>
      <c r="B5459" s="1">
        <f t="shared" si="172"/>
        <v>38579.833333320137</v>
      </c>
      <c r="C5459">
        <f t="shared" ref="C5459:C5522" si="173">YEAR(B5459)</f>
        <v>2005</v>
      </c>
      <c r="D5459" s="2">
        <v>0</v>
      </c>
      <c r="E5459" s="2">
        <v>0</v>
      </c>
      <c r="F5459" s="2">
        <v>34.369999999999997</v>
      </c>
      <c r="G5459" s="2">
        <v>1.52</v>
      </c>
      <c r="H5459" s="2">
        <v>0</v>
      </c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</row>
    <row r="5460" spans="1:41" x14ac:dyDescent="0.35">
      <c r="A5460" t="s">
        <v>5454</v>
      </c>
      <c r="B5460" s="1">
        <f t="shared" ref="B5460:B5523" si="174">B5459+1/24</f>
        <v>38579.874999986801</v>
      </c>
      <c r="C5460">
        <f t="shared" si="173"/>
        <v>2005</v>
      </c>
      <c r="D5460" s="2">
        <v>0</v>
      </c>
      <c r="E5460" s="2">
        <v>0</v>
      </c>
      <c r="F5460" s="2">
        <v>34</v>
      </c>
      <c r="G5460" s="2">
        <v>1.03</v>
      </c>
      <c r="H5460" s="2">
        <v>0</v>
      </c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</row>
    <row r="5461" spans="1:41" x14ac:dyDescent="0.35">
      <c r="A5461" t="s">
        <v>5455</v>
      </c>
      <c r="B5461" s="1">
        <f t="shared" si="174"/>
        <v>38579.916666653466</v>
      </c>
      <c r="C5461">
        <f t="shared" si="173"/>
        <v>2005</v>
      </c>
      <c r="D5461" s="2">
        <v>0</v>
      </c>
      <c r="E5461" s="2">
        <v>0</v>
      </c>
      <c r="F5461" s="2">
        <v>33.729999999999997</v>
      </c>
      <c r="G5461" s="2">
        <v>0.83</v>
      </c>
      <c r="H5461" s="2">
        <v>0</v>
      </c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</row>
    <row r="5462" spans="1:41" x14ac:dyDescent="0.35">
      <c r="A5462" t="s">
        <v>5456</v>
      </c>
      <c r="B5462" s="1">
        <f t="shared" si="174"/>
        <v>38579.95833332013</v>
      </c>
      <c r="C5462">
        <f t="shared" si="173"/>
        <v>2005</v>
      </c>
      <c r="D5462" s="2">
        <v>0</v>
      </c>
      <c r="E5462" s="2">
        <v>0</v>
      </c>
      <c r="F5462" s="2">
        <v>32.520000000000003</v>
      </c>
      <c r="G5462" s="2">
        <v>1.24</v>
      </c>
      <c r="H5462" s="2">
        <v>0</v>
      </c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</row>
    <row r="5463" spans="1:41" x14ac:dyDescent="0.35">
      <c r="A5463" t="s">
        <v>5457</v>
      </c>
      <c r="B5463" s="1">
        <f t="shared" si="174"/>
        <v>38579.999999986794</v>
      </c>
      <c r="C5463">
        <f t="shared" si="173"/>
        <v>2005</v>
      </c>
      <c r="D5463" s="2">
        <v>0</v>
      </c>
      <c r="E5463" s="2">
        <v>0</v>
      </c>
      <c r="F5463" s="2">
        <v>31.6</v>
      </c>
      <c r="G5463" s="2">
        <v>1.38</v>
      </c>
      <c r="H5463" s="2">
        <v>0</v>
      </c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</row>
    <row r="5464" spans="1:41" x14ac:dyDescent="0.35">
      <c r="A5464" t="s">
        <v>5458</v>
      </c>
      <c r="B5464" s="1">
        <f t="shared" si="174"/>
        <v>38580.041666653458</v>
      </c>
      <c r="C5464">
        <f t="shared" si="173"/>
        <v>2005</v>
      </c>
      <c r="D5464" s="2">
        <v>0</v>
      </c>
      <c r="E5464" s="2">
        <v>0</v>
      </c>
      <c r="F5464" s="2">
        <v>31.85</v>
      </c>
      <c r="G5464" s="2">
        <v>0.97</v>
      </c>
      <c r="H5464" s="2">
        <v>0</v>
      </c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</row>
    <row r="5465" spans="1:41" x14ac:dyDescent="0.35">
      <c r="A5465" t="s">
        <v>5459</v>
      </c>
      <c r="B5465" s="1">
        <f t="shared" si="174"/>
        <v>38580.083333320123</v>
      </c>
      <c r="C5465">
        <f t="shared" si="173"/>
        <v>2005</v>
      </c>
      <c r="D5465" s="2">
        <v>0</v>
      </c>
      <c r="E5465" s="2">
        <v>0</v>
      </c>
      <c r="F5465" s="2">
        <v>30.83</v>
      </c>
      <c r="G5465" s="2">
        <v>0.48</v>
      </c>
      <c r="H5465" s="2">
        <v>0</v>
      </c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</row>
    <row r="5466" spans="1:41" x14ac:dyDescent="0.35">
      <c r="A5466" t="s">
        <v>5460</v>
      </c>
      <c r="B5466" s="1">
        <f t="shared" si="174"/>
        <v>38580.124999986787</v>
      </c>
      <c r="C5466">
        <f t="shared" si="173"/>
        <v>2005</v>
      </c>
      <c r="D5466" s="2">
        <v>0</v>
      </c>
      <c r="E5466" s="2">
        <v>0</v>
      </c>
      <c r="F5466" s="2">
        <v>30</v>
      </c>
      <c r="G5466" s="2">
        <v>0.62</v>
      </c>
      <c r="H5466" s="2">
        <v>0</v>
      </c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</row>
    <row r="5467" spans="1:41" x14ac:dyDescent="0.35">
      <c r="A5467" t="s">
        <v>5461</v>
      </c>
      <c r="B5467" s="1">
        <f t="shared" si="174"/>
        <v>38580.166666653451</v>
      </c>
      <c r="C5467">
        <f t="shared" si="173"/>
        <v>2005</v>
      </c>
      <c r="D5467" s="2">
        <v>0</v>
      </c>
      <c r="E5467" s="2">
        <v>0</v>
      </c>
      <c r="F5467" s="2">
        <v>29.52</v>
      </c>
      <c r="G5467" s="2">
        <v>1.03</v>
      </c>
      <c r="H5467" s="2">
        <v>0</v>
      </c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</row>
    <row r="5468" spans="1:41" x14ac:dyDescent="0.35">
      <c r="A5468" t="s">
        <v>5462</v>
      </c>
      <c r="B5468" s="1">
        <f t="shared" si="174"/>
        <v>38580.208333320115</v>
      </c>
      <c r="C5468">
        <f t="shared" si="173"/>
        <v>2005</v>
      </c>
      <c r="D5468" s="2">
        <v>0</v>
      </c>
      <c r="E5468" s="2">
        <v>0</v>
      </c>
      <c r="F5468" s="2">
        <v>27.55</v>
      </c>
      <c r="G5468" s="2">
        <v>1.66</v>
      </c>
      <c r="H5468" s="2">
        <v>0</v>
      </c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</row>
    <row r="5469" spans="1:41" x14ac:dyDescent="0.35">
      <c r="A5469" t="s">
        <v>5463</v>
      </c>
      <c r="B5469" s="1">
        <f t="shared" si="174"/>
        <v>38580.24999998678</v>
      </c>
      <c r="C5469">
        <f t="shared" si="173"/>
        <v>2005</v>
      </c>
      <c r="D5469" s="2">
        <v>0</v>
      </c>
      <c r="E5469" s="2">
        <v>0</v>
      </c>
      <c r="F5469" s="2">
        <v>25.47</v>
      </c>
      <c r="G5469" s="2">
        <v>2.14</v>
      </c>
      <c r="H5469" s="2">
        <v>0</v>
      </c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</row>
    <row r="5470" spans="1:41" x14ac:dyDescent="0.35">
      <c r="A5470" t="s">
        <v>5464</v>
      </c>
      <c r="B5470" s="1">
        <f t="shared" si="174"/>
        <v>38580.291666653444</v>
      </c>
      <c r="C5470">
        <f t="shared" si="173"/>
        <v>2005</v>
      </c>
      <c r="D5470" s="2">
        <v>197.65</v>
      </c>
      <c r="E5470" s="2">
        <v>12.35</v>
      </c>
      <c r="F5470" s="2">
        <v>25.05</v>
      </c>
      <c r="G5470" s="2">
        <v>2.14</v>
      </c>
      <c r="H5470" s="2">
        <v>0</v>
      </c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</row>
    <row r="5471" spans="1:41" x14ac:dyDescent="0.35">
      <c r="A5471" t="s">
        <v>5465</v>
      </c>
      <c r="B5471" s="1">
        <f t="shared" si="174"/>
        <v>38580.333333320108</v>
      </c>
      <c r="C5471">
        <f t="shared" si="173"/>
        <v>2005</v>
      </c>
      <c r="D5471" s="2">
        <v>597.71</v>
      </c>
      <c r="E5471" s="2">
        <v>25.57</v>
      </c>
      <c r="F5471" s="2">
        <v>29.3</v>
      </c>
      <c r="G5471" s="2">
        <v>1.24</v>
      </c>
      <c r="H5471" s="2">
        <v>0</v>
      </c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</row>
    <row r="5472" spans="1:41" x14ac:dyDescent="0.35">
      <c r="A5472" t="s">
        <v>5466</v>
      </c>
      <c r="B5472" s="1">
        <f t="shared" si="174"/>
        <v>38580.374999986772</v>
      </c>
      <c r="C5472">
        <f t="shared" si="173"/>
        <v>2005</v>
      </c>
      <c r="D5472" s="2">
        <v>806.95</v>
      </c>
      <c r="E5472" s="2">
        <v>38.86</v>
      </c>
      <c r="F5472" s="2">
        <v>33.270000000000003</v>
      </c>
      <c r="G5472" s="2">
        <v>0.28000000000000003</v>
      </c>
      <c r="H5472" s="2">
        <v>0</v>
      </c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</row>
    <row r="5473" spans="1:41" x14ac:dyDescent="0.35">
      <c r="A5473" t="s">
        <v>5467</v>
      </c>
      <c r="B5473" s="1">
        <f t="shared" si="174"/>
        <v>38580.416666653437</v>
      </c>
      <c r="C5473">
        <f t="shared" si="173"/>
        <v>2005</v>
      </c>
      <c r="D5473" s="2">
        <v>927.23</v>
      </c>
      <c r="E5473" s="2">
        <v>52</v>
      </c>
      <c r="F5473" s="2">
        <v>35.72</v>
      </c>
      <c r="G5473" s="2">
        <v>1.52</v>
      </c>
      <c r="H5473" s="2">
        <v>0</v>
      </c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</row>
    <row r="5474" spans="1:41" x14ac:dyDescent="0.35">
      <c r="A5474" t="s">
        <v>5468</v>
      </c>
      <c r="B5474" s="1">
        <f t="shared" si="174"/>
        <v>38580.458333320101</v>
      </c>
      <c r="C5474">
        <f t="shared" si="173"/>
        <v>2005</v>
      </c>
      <c r="D5474" s="2">
        <v>937.51</v>
      </c>
      <c r="E5474" s="2">
        <v>64.47</v>
      </c>
      <c r="F5474" s="2">
        <v>37.51</v>
      </c>
      <c r="G5474" s="2">
        <v>2.2799999999999998</v>
      </c>
      <c r="H5474" s="2">
        <v>0</v>
      </c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</row>
    <row r="5475" spans="1:41" x14ac:dyDescent="0.35">
      <c r="A5475" t="s">
        <v>5469</v>
      </c>
      <c r="B5475" s="1">
        <f t="shared" si="174"/>
        <v>38580.499999986765</v>
      </c>
      <c r="C5475">
        <f t="shared" si="173"/>
        <v>2005</v>
      </c>
      <c r="D5475" s="2">
        <v>900</v>
      </c>
      <c r="E5475" s="2">
        <v>74.319999999999993</v>
      </c>
      <c r="F5475" s="2">
        <v>38.76</v>
      </c>
      <c r="G5475" s="2">
        <v>3.45</v>
      </c>
      <c r="H5475" s="2">
        <v>0</v>
      </c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</row>
    <row r="5476" spans="1:41" x14ac:dyDescent="0.35">
      <c r="A5476" t="s">
        <v>5470</v>
      </c>
      <c r="B5476" s="1">
        <f t="shared" si="174"/>
        <v>38580.541666653429</v>
      </c>
      <c r="C5476">
        <f t="shared" si="173"/>
        <v>2005</v>
      </c>
      <c r="D5476" s="2">
        <v>927.12</v>
      </c>
      <c r="E5476" s="2">
        <v>74.819999999999993</v>
      </c>
      <c r="F5476" s="2">
        <v>39.53</v>
      </c>
      <c r="G5476" s="2">
        <v>4.62</v>
      </c>
      <c r="H5476" s="2">
        <v>0</v>
      </c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</row>
    <row r="5477" spans="1:41" x14ac:dyDescent="0.35">
      <c r="A5477" t="s">
        <v>5471</v>
      </c>
      <c r="B5477" s="1">
        <f t="shared" si="174"/>
        <v>38580.583333320094</v>
      </c>
      <c r="C5477">
        <f t="shared" si="173"/>
        <v>2005</v>
      </c>
      <c r="D5477" s="2">
        <v>1011.7</v>
      </c>
      <c r="E5477" s="2">
        <v>65.39</v>
      </c>
      <c r="F5477" s="2">
        <v>39.94</v>
      </c>
      <c r="G5477" s="2">
        <v>5.38</v>
      </c>
      <c r="H5477" s="2">
        <v>0</v>
      </c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</row>
    <row r="5478" spans="1:41" x14ac:dyDescent="0.35">
      <c r="A5478" t="s">
        <v>5472</v>
      </c>
      <c r="B5478" s="1">
        <f t="shared" si="174"/>
        <v>38580.624999986758</v>
      </c>
      <c r="C5478">
        <f t="shared" si="173"/>
        <v>2005</v>
      </c>
      <c r="D5478" s="2">
        <v>1080.27</v>
      </c>
      <c r="E5478" s="2">
        <v>53.02</v>
      </c>
      <c r="F5478" s="2">
        <v>39.96</v>
      </c>
      <c r="G5478" s="2">
        <v>5.72</v>
      </c>
      <c r="H5478" s="2">
        <v>0</v>
      </c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</row>
    <row r="5479" spans="1:41" x14ac:dyDescent="0.35">
      <c r="A5479" t="s">
        <v>5473</v>
      </c>
      <c r="B5479" s="1">
        <f t="shared" si="174"/>
        <v>38580.666666653422</v>
      </c>
      <c r="C5479">
        <f t="shared" si="173"/>
        <v>2005</v>
      </c>
      <c r="D5479" s="2">
        <v>1076.32</v>
      </c>
      <c r="E5479" s="2">
        <v>39.909999999999997</v>
      </c>
      <c r="F5479" s="2">
        <v>39.54</v>
      </c>
      <c r="G5479" s="2">
        <v>5.66</v>
      </c>
      <c r="H5479" s="2">
        <v>0</v>
      </c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</row>
    <row r="5480" spans="1:41" x14ac:dyDescent="0.35">
      <c r="A5480" t="s">
        <v>5474</v>
      </c>
      <c r="B5480" s="1">
        <f t="shared" si="174"/>
        <v>38580.708333320086</v>
      </c>
      <c r="C5480">
        <f t="shared" si="173"/>
        <v>2005</v>
      </c>
      <c r="D5480" s="2">
        <v>995.47</v>
      </c>
      <c r="E5480" s="2">
        <v>26.62</v>
      </c>
      <c r="F5480" s="2">
        <v>38.75</v>
      </c>
      <c r="G5480" s="2">
        <v>5.0999999999999996</v>
      </c>
      <c r="H5480" s="2">
        <v>0</v>
      </c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</row>
    <row r="5481" spans="1:41" x14ac:dyDescent="0.35">
      <c r="A5481" t="s">
        <v>5475</v>
      </c>
      <c r="B5481" s="1">
        <f t="shared" si="174"/>
        <v>38580.74999998675</v>
      </c>
      <c r="C5481">
        <f t="shared" si="173"/>
        <v>2005</v>
      </c>
      <c r="D5481" s="2">
        <v>801.52</v>
      </c>
      <c r="E5481" s="2">
        <v>13.39</v>
      </c>
      <c r="F5481" s="2">
        <v>37.46</v>
      </c>
      <c r="G5481" s="2">
        <v>4.28</v>
      </c>
      <c r="H5481" s="2">
        <v>0</v>
      </c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</row>
    <row r="5482" spans="1:41" x14ac:dyDescent="0.35">
      <c r="A5482" t="s">
        <v>5476</v>
      </c>
      <c r="B5482" s="1">
        <f t="shared" si="174"/>
        <v>38580.791666653415</v>
      </c>
      <c r="C5482">
        <f t="shared" si="173"/>
        <v>2005</v>
      </c>
      <c r="D5482" s="2">
        <v>22.27</v>
      </c>
      <c r="E5482" s="2">
        <v>0.39</v>
      </c>
      <c r="F5482" s="2">
        <v>35.69</v>
      </c>
      <c r="G5482" s="2">
        <v>3.1</v>
      </c>
      <c r="H5482" s="2">
        <v>0</v>
      </c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</row>
    <row r="5483" spans="1:41" x14ac:dyDescent="0.35">
      <c r="A5483" t="s">
        <v>5477</v>
      </c>
      <c r="B5483" s="1">
        <f t="shared" si="174"/>
        <v>38580.833333320079</v>
      </c>
      <c r="C5483">
        <f t="shared" si="173"/>
        <v>2005</v>
      </c>
      <c r="D5483" s="2">
        <v>0</v>
      </c>
      <c r="E5483" s="2">
        <v>0</v>
      </c>
      <c r="F5483" s="2">
        <v>34.33</v>
      </c>
      <c r="G5483" s="2">
        <v>2.0699999999999998</v>
      </c>
      <c r="H5483" s="2">
        <v>0</v>
      </c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</row>
    <row r="5484" spans="1:41" x14ac:dyDescent="0.35">
      <c r="A5484" t="s">
        <v>5478</v>
      </c>
      <c r="B5484" s="1">
        <f t="shared" si="174"/>
        <v>38580.874999986743</v>
      </c>
      <c r="C5484">
        <f t="shared" si="173"/>
        <v>2005</v>
      </c>
      <c r="D5484" s="2">
        <v>0</v>
      </c>
      <c r="E5484" s="2">
        <v>0</v>
      </c>
      <c r="F5484" s="2">
        <v>33.799999999999997</v>
      </c>
      <c r="G5484" s="2">
        <v>1.59</v>
      </c>
      <c r="H5484" s="2">
        <v>0</v>
      </c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</row>
    <row r="5485" spans="1:41" x14ac:dyDescent="0.35">
      <c r="A5485" t="s">
        <v>5479</v>
      </c>
      <c r="B5485" s="1">
        <f t="shared" si="174"/>
        <v>38580.916666653407</v>
      </c>
      <c r="C5485">
        <f t="shared" si="173"/>
        <v>2005</v>
      </c>
      <c r="D5485" s="2">
        <v>0</v>
      </c>
      <c r="E5485" s="2">
        <v>0</v>
      </c>
      <c r="F5485" s="2">
        <v>32.56</v>
      </c>
      <c r="G5485" s="2">
        <v>1.31</v>
      </c>
      <c r="H5485" s="2">
        <v>0</v>
      </c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</row>
    <row r="5486" spans="1:41" x14ac:dyDescent="0.35">
      <c r="A5486" t="s">
        <v>5480</v>
      </c>
      <c r="B5486" s="1">
        <f t="shared" si="174"/>
        <v>38580.958333320072</v>
      </c>
      <c r="C5486">
        <f t="shared" si="173"/>
        <v>2005</v>
      </c>
      <c r="D5486" s="2">
        <v>0</v>
      </c>
      <c r="E5486" s="2">
        <v>0</v>
      </c>
      <c r="F5486" s="2">
        <v>32.049999999999997</v>
      </c>
      <c r="G5486" s="2">
        <v>1.38</v>
      </c>
      <c r="H5486" s="2">
        <v>0</v>
      </c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</row>
    <row r="5487" spans="1:41" x14ac:dyDescent="0.35">
      <c r="A5487" t="s">
        <v>5481</v>
      </c>
      <c r="B5487" s="1">
        <f t="shared" si="174"/>
        <v>38580.999999986736</v>
      </c>
      <c r="C5487">
        <f t="shared" si="173"/>
        <v>2005</v>
      </c>
      <c r="D5487" s="2">
        <v>0</v>
      </c>
      <c r="E5487" s="2">
        <v>0</v>
      </c>
      <c r="F5487" s="2">
        <v>31.37</v>
      </c>
      <c r="G5487" s="2">
        <v>1.52</v>
      </c>
      <c r="H5487" s="2">
        <v>0</v>
      </c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</row>
    <row r="5488" spans="1:41" x14ac:dyDescent="0.35">
      <c r="A5488" t="s">
        <v>5482</v>
      </c>
      <c r="B5488" s="1">
        <f t="shared" si="174"/>
        <v>38581.0416666534</v>
      </c>
      <c r="C5488">
        <f t="shared" si="173"/>
        <v>2005</v>
      </c>
      <c r="D5488" s="2">
        <v>0</v>
      </c>
      <c r="E5488" s="2">
        <v>0</v>
      </c>
      <c r="F5488" s="2">
        <v>30.54</v>
      </c>
      <c r="G5488" s="2">
        <v>1.66</v>
      </c>
      <c r="H5488" s="2">
        <v>0</v>
      </c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</row>
    <row r="5489" spans="1:41" x14ac:dyDescent="0.35">
      <c r="A5489" t="s">
        <v>5483</v>
      </c>
      <c r="B5489" s="1">
        <f t="shared" si="174"/>
        <v>38581.083333320064</v>
      </c>
      <c r="C5489">
        <f t="shared" si="173"/>
        <v>2005</v>
      </c>
      <c r="D5489" s="2">
        <v>0</v>
      </c>
      <c r="E5489" s="2">
        <v>0</v>
      </c>
      <c r="F5489" s="2">
        <v>29.64</v>
      </c>
      <c r="G5489" s="2">
        <v>1.66</v>
      </c>
      <c r="H5489" s="2">
        <v>0</v>
      </c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</row>
    <row r="5490" spans="1:41" x14ac:dyDescent="0.35">
      <c r="A5490" t="s">
        <v>5484</v>
      </c>
      <c r="B5490" s="1">
        <f t="shared" si="174"/>
        <v>38581.124999986729</v>
      </c>
      <c r="C5490">
        <f t="shared" si="173"/>
        <v>2005</v>
      </c>
      <c r="D5490" s="2">
        <v>0</v>
      </c>
      <c r="E5490" s="2">
        <v>0</v>
      </c>
      <c r="F5490" s="2">
        <v>28.35</v>
      </c>
      <c r="G5490" s="2">
        <v>1.86</v>
      </c>
      <c r="H5490" s="2">
        <v>0</v>
      </c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</row>
    <row r="5491" spans="1:41" x14ac:dyDescent="0.35">
      <c r="A5491" t="s">
        <v>5485</v>
      </c>
      <c r="B5491" s="1">
        <f t="shared" si="174"/>
        <v>38581.166666653393</v>
      </c>
      <c r="C5491">
        <f t="shared" si="173"/>
        <v>2005</v>
      </c>
      <c r="D5491" s="2">
        <v>0</v>
      </c>
      <c r="E5491" s="2">
        <v>0</v>
      </c>
      <c r="F5491" s="2">
        <v>27.06</v>
      </c>
      <c r="G5491" s="2">
        <v>2</v>
      </c>
      <c r="H5491" s="2">
        <v>0</v>
      </c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</row>
    <row r="5492" spans="1:41" x14ac:dyDescent="0.35">
      <c r="A5492" t="s">
        <v>5486</v>
      </c>
      <c r="B5492" s="1">
        <f t="shared" si="174"/>
        <v>38581.208333320057</v>
      </c>
      <c r="C5492">
        <f t="shared" si="173"/>
        <v>2005</v>
      </c>
      <c r="D5492" s="2">
        <v>0</v>
      </c>
      <c r="E5492" s="2">
        <v>0</v>
      </c>
      <c r="F5492" s="2">
        <v>26.13</v>
      </c>
      <c r="G5492" s="2">
        <v>2.0699999999999998</v>
      </c>
      <c r="H5492" s="2">
        <v>0</v>
      </c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</row>
    <row r="5493" spans="1:41" x14ac:dyDescent="0.35">
      <c r="A5493" t="s">
        <v>5487</v>
      </c>
      <c r="B5493" s="1">
        <f t="shared" si="174"/>
        <v>38581.249999986721</v>
      </c>
      <c r="C5493">
        <f t="shared" si="173"/>
        <v>2005</v>
      </c>
      <c r="D5493" s="2">
        <v>0</v>
      </c>
      <c r="E5493" s="2">
        <v>0</v>
      </c>
      <c r="F5493" s="2">
        <v>25.14</v>
      </c>
      <c r="G5493" s="2">
        <v>2.21</v>
      </c>
      <c r="H5493" s="2">
        <v>0</v>
      </c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</row>
    <row r="5494" spans="1:41" x14ac:dyDescent="0.35">
      <c r="A5494" t="s">
        <v>5488</v>
      </c>
      <c r="B5494" s="1">
        <f t="shared" si="174"/>
        <v>38581.291666653386</v>
      </c>
      <c r="C5494">
        <f t="shared" si="173"/>
        <v>2005</v>
      </c>
      <c r="D5494" s="2">
        <v>122.31</v>
      </c>
      <c r="E5494" s="2">
        <v>12.26</v>
      </c>
      <c r="F5494" s="2">
        <v>24.67</v>
      </c>
      <c r="G5494" s="2">
        <v>2.34</v>
      </c>
      <c r="H5494" s="2">
        <v>0</v>
      </c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</row>
    <row r="5495" spans="1:41" x14ac:dyDescent="0.35">
      <c r="A5495" t="s">
        <v>5489</v>
      </c>
      <c r="B5495" s="1">
        <f t="shared" si="174"/>
        <v>38581.33333332005</v>
      </c>
      <c r="C5495">
        <f t="shared" si="173"/>
        <v>2005</v>
      </c>
      <c r="D5495" s="2">
        <v>531.75</v>
      </c>
      <c r="E5495" s="2">
        <v>25.49</v>
      </c>
      <c r="F5495" s="2">
        <v>28.18</v>
      </c>
      <c r="G5495" s="2">
        <v>1.93</v>
      </c>
      <c r="H5495" s="2">
        <v>0</v>
      </c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</row>
    <row r="5496" spans="1:41" x14ac:dyDescent="0.35">
      <c r="A5496" t="s">
        <v>5490</v>
      </c>
      <c r="B5496" s="1">
        <f t="shared" si="174"/>
        <v>38581.374999986714</v>
      </c>
      <c r="C5496">
        <f t="shared" si="173"/>
        <v>2005</v>
      </c>
      <c r="D5496" s="2">
        <v>797.49</v>
      </c>
      <c r="E5496" s="2">
        <v>38.78</v>
      </c>
      <c r="F5496" s="2">
        <v>34.090000000000003</v>
      </c>
      <c r="G5496" s="2">
        <v>1.59</v>
      </c>
      <c r="H5496" s="2">
        <v>0</v>
      </c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</row>
    <row r="5497" spans="1:41" x14ac:dyDescent="0.35">
      <c r="A5497" t="s">
        <v>5491</v>
      </c>
      <c r="B5497" s="1">
        <f t="shared" si="174"/>
        <v>38581.416666653378</v>
      </c>
      <c r="C5497">
        <f t="shared" si="173"/>
        <v>2005</v>
      </c>
      <c r="D5497" s="2">
        <v>931.27</v>
      </c>
      <c r="E5497" s="2">
        <v>51.9</v>
      </c>
      <c r="F5497" s="2">
        <v>36.51</v>
      </c>
      <c r="G5497" s="2">
        <v>1.1000000000000001</v>
      </c>
      <c r="H5497" s="2">
        <v>0</v>
      </c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</row>
    <row r="5498" spans="1:41" x14ac:dyDescent="0.35">
      <c r="A5498" t="s">
        <v>5492</v>
      </c>
      <c r="B5498" s="1">
        <f t="shared" si="174"/>
        <v>38581.458333320043</v>
      </c>
      <c r="C5498">
        <f t="shared" si="173"/>
        <v>2005</v>
      </c>
      <c r="D5498" s="2">
        <v>931.9</v>
      </c>
      <c r="E5498" s="2">
        <v>64.33</v>
      </c>
      <c r="F5498" s="2">
        <v>38.409999999999997</v>
      </c>
      <c r="G5498" s="2">
        <v>1.66</v>
      </c>
      <c r="H5498" s="2">
        <v>0</v>
      </c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</row>
    <row r="5499" spans="1:41" x14ac:dyDescent="0.35">
      <c r="A5499" t="s">
        <v>5493</v>
      </c>
      <c r="B5499" s="1">
        <f t="shared" si="174"/>
        <v>38581.499999986707</v>
      </c>
      <c r="C5499">
        <f t="shared" si="173"/>
        <v>2005</v>
      </c>
      <c r="D5499" s="2">
        <v>909.14</v>
      </c>
      <c r="E5499" s="2">
        <v>74.06</v>
      </c>
      <c r="F5499" s="2">
        <v>39.880000000000003</v>
      </c>
      <c r="G5499" s="2">
        <v>3.03</v>
      </c>
      <c r="H5499" s="2">
        <v>0</v>
      </c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</row>
    <row r="5500" spans="1:41" x14ac:dyDescent="0.35">
      <c r="A5500" t="s">
        <v>5494</v>
      </c>
      <c r="B5500" s="1">
        <f t="shared" si="174"/>
        <v>38581.541666653371</v>
      </c>
      <c r="C5500">
        <f t="shared" si="173"/>
        <v>2005</v>
      </c>
      <c r="D5500" s="2">
        <v>937.07</v>
      </c>
      <c r="E5500" s="2">
        <v>74.510000000000005</v>
      </c>
      <c r="F5500" s="2">
        <v>40.56</v>
      </c>
      <c r="G5500" s="2">
        <v>4.41</v>
      </c>
      <c r="H5500" s="2">
        <v>0</v>
      </c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</row>
    <row r="5501" spans="1:41" x14ac:dyDescent="0.35">
      <c r="A5501" t="s">
        <v>5495</v>
      </c>
      <c r="B5501" s="1">
        <f t="shared" si="174"/>
        <v>38581.583333320035</v>
      </c>
      <c r="C5501">
        <f t="shared" si="173"/>
        <v>2005</v>
      </c>
      <c r="D5501" s="2">
        <v>1017.13</v>
      </c>
      <c r="E5501" s="2">
        <v>65.16</v>
      </c>
      <c r="F5501" s="2">
        <v>40.729999999999997</v>
      </c>
      <c r="G5501" s="2">
        <v>5.24</v>
      </c>
      <c r="H5501" s="2">
        <v>0</v>
      </c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</row>
    <row r="5502" spans="1:41" x14ac:dyDescent="0.35">
      <c r="A5502" t="s">
        <v>5496</v>
      </c>
      <c r="B5502" s="1">
        <f t="shared" si="174"/>
        <v>38581.6249999867</v>
      </c>
      <c r="C5502">
        <f t="shared" si="173"/>
        <v>2005</v>
      </c>
      <c r="D5502" s="2">
        <v>1084.6099999999999</v>
      </c>
      <c r="E5502" s="2">
        <v>52.82</v>
      </c>
      <c r="F5502" s="2">
        <v>40.5</v>
      </c>
      <c r="G5502" s="2">
        <v>5.72</v>
      </c>
      <c r="H5502" s="2">
        <v>0</v>
      </c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</row>
    <row r="5503" spans="1:41" x14ac:dyDescent="0.35">
      <c r="A5503" t="s">
        <v>5497</v>
      </c>
      <c r="B5503" s="1">
        <f t="shared" si="174"/>
        <v>38581.666666653364</v>
      </c>
      <c r="C5503">
        <f t="shared" si="173"/>
        <v>2005</v>
      </c>
      <c r="D5503" s="2">
        <v>1041.8399999999999</v>
      </c>
      <c r="E5503" s="2">
        <v>39.729999999999997</v>
      </c>
      <c r="F5503" s="2">
        <v>39.89</v>
      </c>
      <c r="G5503" s="2">
        <v>5.86</v>
      </c>
      <c r="H5503" s="2">
        <v>0</v>
      </c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</row>
    <row r="5504" spans="1:41" x14ac:dyDescent="0.35">
      <c r="A5504" t="s">
        <v>5498</v>
      </c>
      <c r="B5504" s="1">
        <f t="shared" si="174"/>
        <v>38581.708333320028</v>
      </c>
      <c r="C5504">
        <f t="shared" si="173"/>
        <v>2005</v>
      </c>
      <c r="D5504" s="2">
        <v>973.81</v>
      </c>
      <c r="E5504" s="2">
        <v>26.44</v>
      </c>
      <c r="F5504" s="2">
        <v>38.96</v>
      </c>
      <c r="G5504" s="2">
        <v>5.72</v>
      </c>
      <c r="H5504" s="2">
        <v>0</v>
      </c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</row>
    <row r="5505" spans="1:41" x14ac:dyDescent="0.35">
      <c r="A5505" t="s">
        <v>5499</v>
      </c>
      <c r="B5505" s="1">
        <f t="shared" si="174"/>
        <v>38581.749999986692</v>
      </c>
      <c r="C5505">
        <f t="shared" si="173"/>
        <v>2005</v>
      </c>
      <c r="D5505" s="2">
        <v>830.42</v>
      </c>
      <c r="E5505" s="2">
        <v>13.2</v>
      </c>
      <c r="F5505" s="2">
        <v>37.619999999999997</v>
      </c>
      <c r="G5505" s="2">
        <v>5.03</v>
      </c>
      <c r="H5505" s="2">
        <v>0</v>
      </c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</row>
    <row r="5506" spans="1:41" x14ac:dyDescent="0.35">
      <c r="A5506" t="s">
        <v>5500</v>
      </c>
      <c r="B5506" s="1">
        <f t="shared" si="174"/>
        <v>38581.791666653357</v>
      </c>
      <c r="C5506">
        <f t="shared" si="173"/>
        <v>2005</v>
      </c>
      <c r="D5506" s="2">
        <v>21.5</v>
      </c>
      <c r="E5506" s="2">
        <v>0.19</v>
      </c>
      <c r="F5506" s="2">
        <v>35.82</v>
      </c>
      <c r="G5506" s="2">
        <v>3.86</v>
      </c>
      <c r="H5506" s="2">
        <v>0</v>
      </c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</row>
    <row r="5507" spans="1:41" x14ac:dyDescent="0.35">
      <c r="A5507" t="s">
        <v>5501</v>
      </c>
      <c r="B5507" s="1">
        <f t="shared" si="174"/>
        <v>38581.833333320021</v>
      </c>
      <c r="C5507">
        <f t="shared" si="173"/>
        <v>2005</v>
      </c>
      <c r="D5507" s="2">
        <v>0</v>
      </c>
      <c r="E5507" s="2">
        <v>0</v>
      </c>
      <c r="F5507" s="2">
        <v>34.56</v>
      </c>
      <c r="G5507" s="2">
        <v>2.69</v>
      </c>
      <c r="H5507" s="2">
        <v>0</v>
      </c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</row>
    <row r="5508" spans="1:41" x14ac:dyDescent="0.35">
      <c r="A5508" t="s">
        <v>5502</v>
      </c>
      <c r="B5508" s="1">
        <f t="shared" si="174"/>
        <v>38581.874999986685</v>
      </c>
      <c r="C5508">
        <f t="shared" si="173"/>
        <v>2005</v>
      </c>
      <c r="D5508" s="2">
        <v>0</v>
      </c>
      <c r="E5508" s="2">
        <v>0</v>
      </c>
      <c r="F5508" s="2">
        <v>34.1</v>
      </c>
      <c r="G5508" s="2">
        <v>1.86</v>
      </c>
      <c r="H5508" s="2">
        <v>0</v>
      </c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</row>
    <row r="5509" spans="1:41" x14ac:dyDescent="0.35">
      <c r="A5509" t="s">
        <v>5503</v>
      </c>
      <c r="B5509" s="1">
        <f t="shared" si="174"/>
        <v>38581.916666653349</v>
      </c>
      <c r="C5509">
        <f t="shared" si="173"/>
        <v>2005</v>
      </c>
      <c r="D5509" s="2">
        <v>0</v>
      </c>
      <c r="E5509" s="2">
        <v>0</v>
      </c>
      <c r="F5509" s="2">
        <v>33.020000000000003</v>
      </c>
      <c r="G5509" s="2">
        <v>1.17</v>
      </c>
      <c r="H5509" s="2">
        <v>0</v>
      </c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</row>
    <row r="5510" spans="1:41" x14ac:dyDescent="0.35">
      <c r="A5510" t="s">
        <v>5504</v>
      </c>
      <c r="B5510" s="1">
        <f t="shared" si="174"/>
        <v>38581.958333320013</v>
      </c>
      <c r="C5510">
        <f t="shared" si="173"/>
        <v>2005</v>
      </c>
      <c r="D5510" s="2">
        <v>0</v>
      </c>
      <c r="E5510" s="2">
        <v>0</v>
      </c>
      <c r="F5510" s="2">
        <v>33</v>
      </c>
      <c r="G5510" s="2">
        <v>0.9</v>
      </c>
      <c r="H5510" s="2">
        <v>0</v>
      </c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</row>
    <row r="5511" spans="1:41" x14ac:dyDescent="0.35">
      <c r="A5511" t="s">
        <v>5505</v>
      </c>
      <c r="B5511" s="1">
        <f t="shared" si="174"/>
        <v>38581.999999986678</v>
      </c>
      <c r="C5511">
        <f t="shared" si="173"/>
        <v>2005</v>
      </c>
      <c r="D5511" s="2">
        <v>0</v>
      </c>
      <c r="E5511" s="2">
        <v>0</v>
      </c>
      <c r="F5511" s="2">
        <v>32.93</v>
      </c>
      <c r="G5511" s="2">
        <v>1.03</v>
      </c>
      <c r="H5511" s="2">
        <v>0</v>
      </c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</row>
    <row r="5512" spans="1:41" x14ac:dyDescent="0.35">
      <c r="A5512" t="s">
        <v>5506</v>
      </c>
      <c r="B5512" s="1">
        <f t="shared" si="174"/>
        <v>38582.041666653342</v>
      </c>
      <c r="C5512">
        <f t="shared" si="173"/>
        <v>2005</v>
      </c>
      <c r="D5512" s="2">
        <v>0</v>
      </c>
      <c r="E5512" s="2">
        <v>0</v>
      </c>
      <c r="F5512" s="2">
        <v>31.68</v>
      </c>
      <c r="G5512" s="2">
        <v>1.31</v>
      </c>
      <c r="H5512" s="2">
        <v>0</v>
      </c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</row>
    <row r="5513" spans="1:41" x14ac:dyDescent="0.35">
      <c r="A5513" t="s">
        <v>5507</v>
      </c>
      <c r="B5513" s="1">
        <f t="shared" si="174"/>
        <v>38582.083333320006</v>
      </c>
      <c r="C5513">
        <f t="shared" si="173"/>
        <v>2005</v>
      </c>
      <c r="D5513" s="2">
        <v>0</v>
      </c>
      <c r="E5513" s="2">
        <v>0</v>
      </c>
      <c r="F5513" s="2">
        <v>30.14</v>
      </c>
      <c r="G5513" s="2">
        <v>1.79</v>
      </c>
      <c r="H5513" s="2">
        <v>0</v>
      </c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</row>
    <row r="5514" spans="1:41" x14ac:dyDescent="0.35">
      <c r="A5514" t="s">
        <v>5508</v>
      </c>
      <c r="B5514" s="1">
        <f t="shared" si="174"/>
        <v>38582.12499998667</v>
      </c>
      <c r="C5514">
        <f t="shared" si="173"/>
        <v>2005</v>
      </c>
      <c r="D5514" s="2">
        <v>0</v>
      </c>
      <c r="E5514" s="2">
        <v>0</v>
      </c>
      <c r="F5514" s="2">
        <v>29.21</v>
      </c>
      <c r="G5514" s="2">
        <v>2</v>
      </c>
      <c r="H5514" s="2">
        <v>0</v>
      </c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</row>
    <row r="5515" spans="1:41" x14ac:dyDescent="0.35">
      <c r="A5515" t="s">
        <v>5509</v>
      </c>
      <c r="B5515" s="1">
        <f t="shared" si="174"/>
        <v>38582.166666653335</v>
      </c>
      <c r="C5515">
        <f t="shared" si="173"/>
        <v>2005</v>
      </c>
      <c r="D5515" s="2">
        <v>0</v>
      </c>
      <c r="E5515" s="2">
        <v>0</v>
      </c>
      <c r="F5515" s="2">
        <v>28.68</v>
      </c>
      <c r="G5515" s="2">
        <v>1.93</v>
      </c>
      <c r="H5515" s="2">
        <v>0</v>
      </c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</row>
    <row r="5516" spans="1:41" x14ac:dyDescent="0.35">
      <c r="A5516" t="s">
        <v>5510</v>
      </c>
      <c r="B5516" s="1">
        <f t="shared" si="174"/>
        <v>38582.208333319999</v>
      </c>
      <c r="C5516">
        <f t="shared" si="173"/>
        <v>2005</v>
      </c>
      <c r="D5516" s="2">
        <v>0</v>
      </c>
      <c r="E5516" s="2">
        <v>0</v>
      </c>
      <c r="F5516" s="2">
        <v>28</v>
      </c>
      <c r="G5516" s="2">
        <v>1.86</v>
      </c>
      <c r="H5516" s="2">
        <v>0</v>
      </c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</row>
    <row r="5517" spans="1:41" x14ac:dyDescent="0.35">
      <c r="A5517" t="s">
        <v>5511</v>
      </c>
      <c r="B5517" s="1">
        <f t="shared" si="174"/>
        <v>38582.249999986663</v>
      </c>
      <c r="C5517">
        <f t="shared" si="173"/>
        <v>2005</v>
      </c>
      <c r="D5517" s="2">
        <v>0</v>
      </c>
      <c r="E5517" s="2">
        <v>0</v>
      </c>
      <c r="F5517" s="2">
        <v>26.9</v>
      </c>
      <c r="G5517" s="2">
        <v>2</v>
      </c>
      <c r="H5517" s="2">
        <v>0</v>
      </c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</row>
    <row r="5518" spans="1:41" x14ac:dyDescent="0.35">
      <c r="A5518" t="s">
        <v>5512</v>
      </c>
      <c r="B5518" s="1">
        <f t="shared" si="174"/>
        <v>38582.291666653327</v>
      </c>
      <c r="C5518">
        <f t="shared" si="173"/>
        <v>2005</v>
      </c>
      <c r="D5518" s="2">
        <v>91.54</v>
      </c>
      <c r="E5518" s="2">
        <v>12.17</v>
      </c>
      <c r="F5518" s="2">
        <v>26.28</v>
      </c>
      <c r="G5518" s="2">
        <v>2.14</v>
      </c>
      <c r="H5518" s="2">
        <v>0</v>
      </c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</row>
    <row r="5519" spans="1:41" x14ac:dyDescent="0.35">
      <c r="A5519" t="s">
        <v>5513</v>
      </c>
      <c r="B5519" s="1">
        <f t="shared" si="174"/>
        <v>38582.333333319992</v>
      </c>
      <c r="C5519">
        <f t="shared" si="173"/>
        <v>2005</v>
      </c>
      <c r="D5519" s="2">
        <v>472.32</v>
      </c>
      <c r="E5519" s="2">
        <v>25.4</v>
      </c>
      <c r="F5519" s="2">
        <v>29.23</v>
      </c>
      <c r="G5519" s="2">
        <v>1.79</v>
      </c>
      <c r="H5519" s="2">
        <v>0</v>
      </c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</row>
    <row r="5520" spans="1:41" x14ac:dyDescent="0.35">
      <c r="A5520" t="s">
        <v>5514</v>
      </c>
      <c r="B5520" s="1">
        <f t="shared" si="174"/>
        <v>38582.374999986656</v>
      </c>
      <c r="C5520">
        <f t="shared" si="173"/>
        <v>2005</v>
      </c>
      <c r="D5520" s="2">
        <v>735.48</v>
      </c>
      <c r="E5520" s="2">
        <v>38.69</v>
      </c>
      <c r="F5520" s="2">
        <v>34.43</v>
      </c>
      <c r="G5520" s="2">
        <v>1.72</v>
      </c>
      <c r="H5520" s="2">
        <v>0</v>
      </c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</row>
    <row r="5521" spans="1:41" x14ac:dyDescent="0.35">
      <c r="A5521" t="s">
        <v>5515</v>
      </c>
      <c r="B5521" s="1">
        <f t="shared" si="174"/>
        <v>38582.41666665332</v>
      </c>
      <c r="C5521">
        <f t="shared" si="173"/>
        <v>2005</v>
      </c>
      <c r="D5521" s="2">
        <v>889.05</v>
      </c>
      <c r="E5521" s="2">
        <v>51.8</v>
      </c>
      <c r="F5521" s="2">
        <v>36.619999999999997</v>
      </c>
      <c r="G5521" s="2">
        <v>2.0699999999999998</v>
      </c>
      <c r="H5521" s="2">
        <v>0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</row>
    <row r="5522" spans="1:41" x14ac:dyDescent="0.35">
      <c r="A5522" t="s">
        <v>5516</v>
      </c>
      <c r="B5522" s="1">
        <f t="shared" si="174"/>
        <v>38582.458333319984</v>
      </c>
      <c r="C5522">
        <f t="shared" si="173"/>
        <v>2005</v>
      </c>
      <c r="D5522" s="2">
        <v>933.97</v>
      </c>
      <c r="E5522" s="2">
        <v>64.180000000000007</v>
      </c>
      <c r="F5522" s="2">
        <v>38.51</v>
      </c>
      <c r="G5522" s="2">
        <v>2.48</v>
      </c>
      <c r="H5522" s="2">
        <v>0</v>
      </c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</row>
    <row r="5523" spans="1:41" x14ac:dyDescent="0.35">
      <c r="A5523" t="s">
        <v>5517</v>
      </c>
      <c r="B5523" s="1">
        <f t="shared" si="174"/>
        <v>38582.499999986649</v>
      </c>
      <c r="C5523">
        <f t="shared" ref="C5523:C5586" si="175">YEAR(B5523)</f>
        <v>2005</v>
      </c>
      <c r="D5523" s="2">
        <v>907.21</v>
      </c>
      <c r="E5523" s="2">
        <v>73.8</v>
      </c>
      <c r="F5523" s="2">
        <v>39.93</v>
      </c>
      <c r="G5523" s="2">
        <v>3.52</v>
      </c>
      <c r="H5523" s="2">
        <v>0</v>
      </c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</row>
    <row r="5524" spans="1:41" x14ac:dyDescent="0.35">
      <c r="A5524" t="s">
        <v>5518</v>
      </c>
      <c r="B5524" s="1">
        <f t="shared" ref="B5524:B5587" si="176">B5523+1/24</f>
        <v>38582.541666653313</v>
      </c>
      <c r="C5524">
        <f t="shared" si="175"/>
        <v>2005</v>
      </c>
      <c r="D5524" s="2">
        <v>927.23</v>
      </c>
      <c r="E5524" s="2">
        <v>74.2</v>
      </c>
      <c r="F5524" s="2">
        <v>40.79</v>
      </c>
      <c r="G5524" s="2">
        <v>4.6900000000000004</v>
      </c>
      <c r="H5524" s="2">
        <v>0</v>
      </c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</row>
    <row r="5525" spans="1:41" x14ac:dyDescent="0.35">
      <c r="A5525" t="s">
        <v>5519</v>
      </c>
      <c r="B5525" s="1">
        <f t="shared" si="176"/>
        <v>38582.583333319977</v>
      </c>
      <c r="C5525">
        <f t="shared" si="175"/>
        <v>2005</v>
      </c>
      <c r="D5525" s="2">
        <v>1014.37</v>
      </c>
      <c r="E5525" s="2">
        <v>64.92</v>
      </c>
      <c r="F5525" s="2">
        <v>41.15</v>
      </c>
      <c r="G5525" s="2">
        <v>5.45</v>
      </c>
      <c r="H5525" s="2">
        <v>0</v>
      </c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</row>
    <row r="5526" spans="1:41" x14ac:dyDescent="0.35">
      <c r="A5526" t="s">
        <v>5520</v>
      </c>
      <c r="B5526" s="1">
        <f t="shared" si="176"/>
        <v>38582.624999986641</v>
      </c>
      <c r="C5526">
        <f t="shared" si="175"/>
        <v>2005</v>
      </c>
      <c r="D5526" s="2">
        <v>1081.3599999999999</v>
      </c>
      <c r="E5526" s="2">
        <v>52.62</v>
      </c>
      <c r="F5526" s="2">
        <v>41.1</v>
      </c>
      <c r="G5526" s="2">
        <v>6</v>
      </c>
      <c r="H5526" s="2">
        <v>0</v>
      </c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</row>
    <row r="5527" spans="1:41" x14ac:dyDescent="0.35">
      <c r="A5527" t="s">
        <v>5521</v>
      </c>
      <c r="B5527" s="1">
        <f t="shared" si="176"/>
        <v>38582.666666653306</v>
      </c>
      <c r="C5527">
        <f t="shared" si="175"/>
        <v>2005</v>
      </c>
      <c r="D5527" s="2">
        <v>1075.83</v>
      </c>
      <c r="E5527" s="2">
        <v>39.54</v>
      </c>
      <c r="F5527" s="2">
        <v>40.729999999999997</v>
      </c>
      <c r="G5527" s="2">
        <v>6.21</v>
      </c>
      <c r="H5527" s="2">
        <v>0</v>
      </c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</row>
    <row r="5528" spans="1:41" x14ac:dyDescent="0.35">
      <c r="A5528" t="s">
        <v>5522</v>
      </c>
      <c r="B5528" s="1">
        <f t="shared" si="176"/>
        <v>38582.70833331997</v>
      </c>
      <c r="C5528">
        <f t="shared" si="175"/>
        <v>2005</v>
      </c>
      <c r="D5528" s="2">
        <v>966.59</v>
      </c>
      <c r="E5528" s="2">
        <v>26.26</v>
      </c>
      <c r="F5528" s="2">
        <v>40.020000000000003</v>
      </c>
      <c r="G5528" s="2">
        <v>5.93</v>
      </c>
      <c r="H5528" s="2">
        <v>0</v>
      </c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</row>
    <row r="5529" spans="1:41" x14ac:dyDescent="0.35">
      <c r="A5529" t="s">
        <v>5523</v>
      </c>
      <c r="B5529" s="1">
        <f t="shared" si="176"/>
        <v>38582.749999986634</v>
      </c>
      <c r="C5529">
        <f t="shared" si="175"/>
        <v>2005</v>
      </c>
      <c r="D5529" s="2">
        <v>764.69</v>
      </c>
      <c r="E5529" s="2">
        <v>13.02</v>
      </c>
      <c r="F5529" s="2">
        <v>38.76</v>
      </c>
      <c r="G5529" s="2">
        <v>5.17</v>
      </c>
      <c r="H5529" s="2">
        <v>0</v>
      </c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</row>
    <row r="5530" spans="1:41" x14ac:dyDescent="0.35">
      <c r="A5530" t="s">
        <v>5524</v>
      </c>
      <c r="B5530" s="1">
        <f t="shared" si="176"/>
        <v>38582.791666653298</v>
      </c>
      <c r="C5530">
        <f t="shared" si="175"/>
        <v>2005</v>
      </c>
      <c r="D5530" s="2">
        <v>0</v>
      </c>
      <c r="E5530" s="2">
        <v>-0.01</v>
      </c>
      <c r="F5530" s="2">
        <v>37.04</v>
      </c>
      <c r="G5530" s="2">
        <v>3.86</v>
      </c>
      <c r="H5530" s="2">
        <v>0</v>
      </c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</row>
    <row r="5531" spans="1:41" x14ac:dyDescent="0.35">
      <c r="A5531" t="s">
        <v>5525</v>
      </c>
      <c r="B5531" s="1">
        <f t="shared" si="176"/>
        <v>38582.833333319963</v>
      </c>
      <c r="C5531">
        <f t="shared" si="175"/>
        <v>2005</v>
      </c>
      <c r="D5531" s="2">
        <v>0</v>
      </c>
      <c r="E5531" s="2">
        <v>0</v>
      </c>
      <c r="F5531" s="2">
        <v>35.75</v>
      </c>
      <c r="G5531" s="2">
        <v>2.9</v>
      </c>
      <c r="H5531" s="2">
        <v>0</v>
      </c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</row>
    <row r="5532" spans="1:41" x14ac:dyDescent="0.35">
      <c r="A5532" t="s">
        <v>5526</v>
      </c>
      <c r="B5532" s="1">
        <f t="shared" si="176"/>
        <v>38582.874999986627</v>
      </c>
      <c r="C5532">
        <f t="shared" si="175"/>
        <v>2005</v>
      </c>
      <c r="D5532" s="2">
        <v>0</v>
      </c>
      <c r="E5532" s="2">
        <v>0</v>
      </c>
      <c r="F5532" s="2">
        <v>35.049999999999997</v>
      </c>
      <c r="G5532" s="2">
        <v>2.14</v>
      </c>
      <c r="H5532" s="2">
        <v>0</v>
      </c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</row>
    <row r="5533" spans="1:41" x14ac:dyDescent="0.35">
      <c r="A5533" t="s">
        <v>5527</v>
      </c>
      <c r="B5533" s="1">
        <f t="shared" si="176"/>
        <v>38582.916666653291</v>
      </c>
      <c r="C5533">
        <f t="shared" si="175"/>
        <v>2005</v>
      </c>
      <c r="D5533" s="2">
        <v>0</v>
      </c>
      <c r="E5533" s="2">
        <v>0</v>
      </c>
      <c r="F5533" s="2">
        <v>33.729999999999997</v>
      </c>
      <c r="G5533" s="2">
        <v>1.59</v>
      </c>
      <c r="H5533" s="2">
        <v>0</v>
      </c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</row>
    <row r="5534" spans="1:41" x14ac:dyDescent="0.35">
      <c r="A5534" t="s">
        <v>5528</v>
      </c>
      <c r="B5534" s="1">
        <f t="shared" si="176"/>
        <v>38582.958333319955</v>
      </c>
      <c r="C5534">
        <f t="shared" si="175"/>
        <v>2005</v>
      </c>
      <c r="D5534" s="2">
        <v>0</v>
      </c>
      <c r="E5534" s="2">
        <v>0</v>
      </c>
      <c r="F5534" s="2">
        <v>32.47</v>
      </c>
      <c r="G5534" s="2">
        <v>1.45</v>
      </c>
      <c r="H5534" s="2">
        <v>0</v>
      </c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</row>
    <row r="5535" spans="1:41" x14ac:dyDescent="0.35">
      <c r="A5535" t="s">
        <v>5529</v>
      </c>
      <c r="B5535" s="1">
        <f t="shared" si="176"/>
        <v>38582.99999998662</v>
      </c>
      <c r="C5535">
        <f t="shared" si="175"/>
        <v>2005</v>
      </c>
      <c r="D5535" s="2">
        <v>0</v>
      </c>
      <c r="E5535" s="2">
        <v>0</v>
      </c>
      <c r="F5535" s="2">
        <v>31.82</v>
      </c>
      <c r="G5535" s="2">
        <v>1.52</v>
      </c>
      <c r="H5535" s="2">
        <v>0</v>
      </c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</row>
    <row r="5536" spans="1:41" x14ac:dyDescent="0.35">
      <c r="A5536" t="s">
        <v>5530</v>
      </c>
      <c r="B5536" s="1">
        <f t="shared" si="176"/>
        <v>38583.041666653284</v>
      </c>
      <c r="C5536">
        <f t="shared" si="175"/>
        <v>2005</v>
      </c>
      <c r="D5536" s="2">
        <v>0</v>
      </c>
      <c r="E5536" s="2">
        <v>0</v>
      </c>
      <c r="F5536" s="2">
        <v>31.15</v>
      </c>
      <c r="G5536" s="2">
        <v>1.66</v>
      </c>
      <c r="H5536" s="2">
        <v>0</v>
      </c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</row>
    <row r="5537" spans="1:41" x14ac:dyDescent="0.35">
      <c r="A5537" t="s">
        <v>5531</v>
      </c>
      <c r="B5537" s="1">
        <f t="shared" si="176"/>
        <v>38583.083333319948</v>
      </c>
      <c r="C5537">
        <f t="shared" si="175"/>
        <v>2005</v>
      </c>
      <c r="D5537" s="2">
        <v>0</v>
      </c>
      <c r="E5537" s="2">
        <v>0</v>
      </c>
      <c r="F5537" s="2">
        <v>30.39</v>
      </c>
      <c r="G5537" s="2">
        <v>1.79</v>
      </c>
      <c r="H5537" s="2">
        <v>0</v>
      </c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</row>
    <row r="5538" spans="1:41" x14ac:dyDescent="0.35">
      <c r="A5538" t="s">
        <v>5532</v>
      </c>
      <c r="B5538" s="1">
        <f t="shared" si="176"/>
        <v>38583.124999986612</v>
      </c>
      <c r="C5538">
        <f t="shared" si="175"/>
        <v>2005</v>
      </c>
      <c r="D5538" s="2">
        <v>0</v>
      </c>
      <c r="E5538" s="2">
        <v>0</v>
      </c>
      <c r="F5538" s="2">
        <v>29.19</v>
      </c>
      <c r="G5538" s="2">
        <v>2.0699999999999998</v>
      </c>
      <c r="H5538" s="2">
        <v>0</v>
      </c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</row>
    <row r="5539" spans="1:41" x14ac:dyDescent="0.35">
      <c r="A5539" t="s">
        <v>5533</v>
      </c>
      <c r="B5539" s="1">
        <f t="shared" si="176"/>
        <v>38583.166666653276</v>
      </c>
      <c r="C5539">
        <f t="shared" si="175"/>
        <v>2005</v>
      </c>
      <c r="D5539" s="2">
        <v>0</v>
      </c>
      <c r="E5539" s="2">
        <v>0</v>
      </c>
      <c r="F5539" s="2">
        <v>28.16</v>
      </c>
      <c r="G5539" s="2">
        <v>2.21</v>
      </c>
      <c r="H5539" s="2">
        <v>0</v>
      </c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</row>
    <row r="5540" spans="1:41" x14ac:dyDescent="0.35">
      <c r="A5540" t="s">
        <v>5534</v>
      </c>
      <c r="B5540" s="1">
        <f t="shared" si="176"/>
        <v>38583.208333319941</v>
      </c>
      <c r="C5540">
        <f t="shared" si="175"/>
        <v>2005</v>
      </c>
      <c r="D5540" s="2">
        <v>0</v>
      </c>
      <c r="E5540" s="2">
        <v>0</v>
      </c>
      <c r="F5540" s="2">
        <v>27.21</v>
      </c>
      <c r="G5540" s="2">
        <v>2.21</v>
      </c>
      <c r="H5540" s="2">
        <v>0</v>
      </c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</row>
    <row r="5541" spans="1:41" x14ac:dyDescent="0.35">
      <c r="A5541" t="s">
        <v>5535</v>
      </c>
      <c r="B5541" s="1">
        <f t="shared" si="176"/>
        <v>38583.249999986605</v>
      </c>
      <c r="C5541">
        <f t="shared" si="175"/>
        <v>2005</v>
      </c>
      <c r="D5541" s="2">
        <v>0</v>
      </c>
      <c r="E5541" s="2">
        <v>0</v>
      </c>
      <c r="F5541" s="2">
        <v>26.35</v>
      </c>
      <c r="G5541" s="2">
        <v>2.21</v>
      </c>
      <c r="H5541" s="2">
        <v>0</v>
      </c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</row>
    <row r="5542" spans="1:41" x14ac:dyDescent="0.35">
      <c r="A5542" t="s">
        <v>5536</v>
      </c>
      <c r="B5542" s="1">
        <f t="shared" si="176"/>
        <v>38583.291666653269</v>
      </c>
      <c r="C5542">
        <f t="shared" si="175"/>
        <v>2005</v>
      </c>
      <c r="D5542" s="2">
        <v>90.92</v>
      </c>
      <c r="E5542" s="2">
        <v>12.08</v>
      </c>
      <c r="F5542" s="2">
        <v>26.11</v>
      </c>
      <c r="G5542" s="2">
        <v>2.14</v>
      </c>
      <c r="H5542" s="2">
        <v>0</v>
      </c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</row>
    <row r="5543" spans="1:41" x14ac:dyDescent="0.35">
      <c r="A5543" t="s">
        <v>5537</v>
      </c>
      <c r="B5543" s="1">
        <f t="shared" si="176"/>
        <v>38583.333333319933</v>
      </c>
      <c r="C5543">
        <f t="shared" si="175"/>
        <v>2005</v>
      </c>
      <c r="D5543" s="2">
        <v>476.14</v>
      </c>
      <c r="E5543" s="2">
        <v>25.32</v>
      </c>
      <c r="F5543" s="2">
        <v>29.32</v>
      </c>
      <c r="G5543" s="2">
        <v>1.59</v>
      </c>
      <c r="H5543" s="2">
        <v>0</v>
      </c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</row>
    <row r="5544" spans="1:41" x14ac:dyDescent="0.35">
      <c r="A5544" t="s">
        <v>5538</v>
      </c>
      <c r="B5544" s="1">
        <f t="shared" si="176"/>
        <v>38583.374999986598</v>
      </c>
      <c r="C5544">
        <f t="shared" si="175"/>
        <v>2005</v>
      </c>
      <c r="D5544" s="2">
        <v>760.51</v>
      </c>
      <c r="E5544" s="2">
        <v>38.61</v>
      </c>
      <c r="F5544" s="2">
        <v>34.799999999999997</v>
      </c>
      <c r="G5544" s="2">
        <v>1.24</v>
      </c>
      <c r="H5544" s="2">
        <v>0</v>
      </c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</row>
    <row r="5545" spans="1:41" x14ac:dyDescent="0.35">
      <c r="A5545" t="s">
        <v>5539</v>
      </c>
      <c r="B5545" s="1">
        <f t="shared" si="176"/>
        <v>38583.416666653262</v>
      </c>
      <c r="C5545">
        <f t="shared" si="175"/>
        <v>2005</v>
      </c>
      <c r="D5545" s="2">
        <v>908.1</v>
      </c>
      <c r="E5545" s="2">
        <v>51.69</v>
      </c>
      <c r="F5545" s="2">
        <v>37.130000000000003</v>
      </c>
      <c r="G5545" s="2">
        <v>2.21</v>
      </c>
      <c r="H5545" s="2">
        <v>0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</row>
    <row r="5546" spans="1:41" x14ac:dyDescent="0.35">
      <c r="A5546" t="s">
        <v>5540</v>
      </c>
      <c r="B5546" s="1">
        <f t="shared" si="176"/>
        <v>38583.458333319926</v>
      </c>
      <c r="C5546">
        <f t="shared" si="175"/>
        <v>2005</v>
      </c>
      <c r="D5546" s="2">
        <v>923.62</v>
      </c>
      <c r="E5546" s="2">
        <v>64.02</v>
      </c>
      <c r="F5546" s="2">
        <v>39.11</v>
      </c>
      <c r="G5546" s="2">
        <v>3.1</v>
      </c>
      <c r="H5546" s="2">
        <v>0</v>
      </c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</row>
    <row r="5547" spans="1:41" x14ac:dyDescent="0.35">
      <c r="A5547" t="s">
        <v>5541</v>
      </c>
      <c r="B5547" s="1">
        <f t="shared" si="176"/>
        <v>38583.49999998659</v>
      </c>
      <c r="C5547">
        <f t="shared" si="175"/>
        <v>2005</v>
      </c>
      <c r="D5547" s="2">
        <v>892.34</v>
      </c>
      <c r="E5547" s="2">
        <v>73.540000000000006</v>
      </c>
      <c r="F5547" s="2">
        <v>40.549999999999997</v>
      </c>
      <c r="G5547" s="2">
        <v>4</v>
      </c>
      <c r="H5547" s="2">
        <v>0</v>
      </c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</row>
    <row r="5548" spans="1:41" x14ac:dyDescent="0.35">
      <c r="A5548" t="s">
        <v>5542</v>
      </c>
      <c r="B5548" s="1">
        <f t="shared" si="176"/>
        <v>38583.541666653255</v>
      </c>
      <c r="C5548">
        <f t="shared" si="175"/>
        <v>2005</v>
      </c>
      <c r="D5548" s="2">
        <v>921.3</v>
      </c>
      <c r="E5548" s="2">
        <v>73.88</v>
      </c>
      <c r="F5548" s="2">
        <v>41.58</v>
      </c>
      <c r="G5548" s="2">
        <v>4.6900000000000004</v>
      </c>
      <c r="H5548" s="2">
        <v>0</v>
      </c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</row>
    <row r="5549" spans="1:41" x14ac:dyDescent="0.35">
      <c r="A5549" t="s">
        <v>5543</v>
      </c>
      <c r="B5549" s="1">
        <f t="shared" si="176"/>
        <v>38583.583333319919</v>
      </c>
      <c r="C5549">
        <f t="shared" si="175"/>
        <v>2005</v>
      </c>
      <c r="D5549" s="2">
        <v>1009.57</v>
      </c>
      <c r="E5549" s="2">
        <v>64.67</v>
      </c>
      <c r="F5549" s="2">
        <v>42</v>
      </c>
      <c r="G5549" s="2">
        <v>5.17</v>
      </c>
      <c r="H5549" s="2">
        <v>0</v>
      </c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</row>
    <row r="5550" spans="1:41" x14ac:dyDescent="0.35">
      <c r="A5550" t="s">
        <v>5544</v>
      </c>
      <c r="B5550" s="1">
        <f t="shared" si="176"/>
        <v>38583.624999986583</v>
      </c>
      <c r="C5550">
        <f t="shared" si="175"/>
        <v>2005</v>
      </c>
      <c r="D5550" s="2">
        <v>1074.6400000000001</v>
      </c>
      <c r="E5550" s="2">
        <v>52.42</v>
      </c>
      <c r="F5550" s="2">
        <v>42.06</v>
      </c>
      <c r="G5550" s="2">
        <v>5.45</v>
      </c>
      <c r="H5550" s="2">
        <v>0</v>
      </c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</row>
    <row r="5551" spans="1:41" x14ac:dyDescent="0.35">
      <c r="A5551" t="s">
        <v>5545</v>
      </c>
      <c r="B5551" s="1">
        <f t="shared" si="176"/>
        <v>38583.666666653247</v>
      </c>
      <c r="C5551">
        <f t="shared" si="175"/>
        <v>2005</v>
      </c>
      <c r="D5551" s="2">
        <v>1059.23</v>
      </c>
      <c r="E5551" s="2">
        <v>39.35</v>
      </c>
      <c r="F5551" s="2">
        <v>41.6</v>
      </c>
      <c r="G5551" s="2">
        <v>5.59</v>
      </c>
      <c r="H5551" s="2">
        <v>0</v>
      </c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</row>
    <row r="5552" spans="1:41" x14ac:dyDescent="0.35">
      <c r="A5552" t="s">
        <v>5546</v>
      </c>
      <c r="B5552" s="1">
        <f t="shared" si="176"/>
        <v>38583.708333319912</v>
      </c>
      <c r="C5552">
        <f t="shared" si="175"/>
        <v>2005</v>
      </c>
      <c r="D5552" s="2">
        <v>973.31</v>
      </c>
      <c r="E5552" s="2">
        <v>26.07</v>
      </c>
      <c r="F5552" s="2">
        <v>40.729999999999997</v>
      </c>
      <c r="G5552" s="2">
        <v>5.45</v>
      </c>
      <c r="H5552" s="2">
        <v>0</v>
      </c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</row>
    <row r="5553" spans="1:41" x14ac:dyDescent="0.35">
      <c r="A5553" t="s">
        <v>5547</v>
      </c>
      <c r="B5553" s="1">
        <f t="shared" si="176"/>
        <v>38583.749999986576</v>
      </c>
      <c r="C5553">
        <f t="shared" si="175"/>
        <v>2005</v>
      </c>
      <c r="D5553" s="2">
        <v>763.11</v>
      </c>
      <c r="E5553" s="2">
        <v>12.82</v>
      </c>
      <c r="F5553" s="2">
        <v>39.159999999999997</v>
      </c>
      <c r="G5553" s="2">
        <v>4.9000000000000004</v>
      </c>
      <c r="H5553" s="2">
        <v>0</v>
      </c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</row>
    <row r="5554" spans="1:41" x14ac:dyDescent="0.35">
      <c r="A5554" t="s">
        <v>5548</v>
      </c>
      <c r="B5554" s="1">
        <f t="shared" si="176"/>
        <v>38583.79166665324</v>
      </c>
      <c r="C5554">
        <f t="shared" si="175"/>
        <v>2005</v>
      </c>
      <c r="D5554" s="2">
        <v>0</v>
      </c>
      <c r="E5554" s="2">
        <v>-0.21</v>
      </c>
      <c r="F5554" s="2">
        <v>37.08</v>
      </c>
      <c r="G5554" s="2">
        <v>3.66</v>
      </c>
      <c r="H5554" s="2">
        <v>0</v>
      </c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</row>
    <row r="5555" spans="1:41" x14ac:dyDescent="0.35">
      <c r="A5555" t="s">
        <v>5549</v>
      </c>
      <c r="B5555" s="1">
        <f t="shared" si="176"/>
        <v>38583.833333319904</v>
      </c>
      <c r="C5555">
        <f t="shared" si="175"/>
        <v>2005</v>
      </c>
      <c r="D5555" s="2">
        <v>0</v>
      </c>
      <c r="E5555" s="2">
        <v>0</v>
      </c>
      <c r="F5555" s="2">
        <v>35.64</v>
      </c>
      <c r="G5555" s="2">
        <v>2.76</v>
      </c>
      <c r="H5555" s="2">
        <v>0</v>
      </c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</row>
    <row r="5556" spans="1:41" x14ac:dyDescent="0.35">
      <c r="A5556" t="s">
        <v>5550</v>
      </c>
      <c r="B5556" s="1">
        <f t="shared" si="176"/>
        <v>38583.874999986569</v>
      </c>
      <c r="C5556">
        <f t="shared" si="175"/>
        <v>2005</v>
      </c>
      <c r="D5556" s="2">
        <v>0</v>
      </c>
      <c r="E5556" s="2">
        <v>0</v>
      </c>
      <c r="F5556" s="2">
        <v>35.01</v>
      </c>
      <c r="G5556" s="2">
        <v>2.2799999999999998</v>
      </c>
      <c r="H5556" s="2">
        <v>0</v>
      </c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</row>
    <row r="5557" spans="1:41" x14ac:dyDescent="0.35">
      <c r="A5557" t="s">
        <v>5551</v>
      </c>
      <c r="B5557" s="1">
        <f t="shared" si="176"/>
        <v>38583.916666653233</v>
      </c>
      <c r="C5557">
        <f t="shared" si="175"/>
        <v>2005</v>
      </c>
      <c r="D5557" s="2">
        <v>0</v>
      </c>
      <c r="E5557" s="2">
        <v>0</v>
      </c>
      <c r="F5557" s="2">
        <v>34.119999999999997</v>
      </c>
      <c r="G5557" s="2">
        <v>1.86</v>
      </c>
      <c r="H5557" s="2">
        <v>0</v>
      </c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</row>
    <row r="5558" spans="1:41" x14ac:dyDescent="0.35">
      <c r="A5558" t="s">
        <v>5552</v>
      </c>
      <c r="B5558" s="1">
        <f t="shared" si="176"/>
        <v>38583.958333319897</v>
      </c>
      <c r="C5558">
        <f t="shared" si="175"/>
        <v>2005</v>
      </c>
      <c r="D5558" s="2">
        <v>0</v>
      </c>
      <c r="E5558" s="2">
        <v>0</v>
      </c>
      <c r="F5558" s="2">
        <v>32.97</v>
      </c>
      <c r="G5558" s="2">
        <v>1.59</v>
      </c>
      <c r="H5558" s="2">
        <v>0</v>
      </c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</row>
    <row r="5559" spans="1:41" x14ac:dyDescent="0.35">
      <c r="A5559" t="s">
        <v>5553</v>
      </c>
      <c r="B5559" s="1">
        <f t="shared" si="176"/>
        <v>38583.999999986561</v>
      </c>
      <c r="C5559">
        <f t="shared" si="175"/>
        <v>2005</v>
      </c>
      <c r="D5559" s="2">
        <v>0</v>
      </c>
      <c r="E5559" s="2">
        <v>0</v>
      </c>
      <c r="F5559" s="2">
        <v>32.83</v>
      </c>
      <c r="G5559" s="2">
        <v>1.45</v>
      </c>
      <c r="H5559" s="2">
        <v>0</v>
      </c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</row>
    <row r="5560" spans="1:41" x14ac:dyDescent="0.35">
      <c r="A5560" t="s">
        <v>5554</v>
      </c>
      <c r="B5560" s="1">
        <f t="shared" si="176"/>
        <v>38584.041666653226</v>
      </c>
      <c r="C5560">
        <f t="shared" si="175"/>
        <v>2005</v>
      </c>
      <c r="D5560" s="2">
        <v>0</v>
      </c>
      <c r="E5560" s="2">
        <v>0</v>
      </c>
      <c r="F5560" s="2">
        <v>32.380000000000003</v>
      </c>
      <c r="G5560" s="2">
        <v>1.52</v>
      </c>
      <c r="H5560" s="2">
        <v>0</v>
      </c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</row>
    <row r="5561" spans="1:41" x14ac:dyDescent="0.35">
      <c r="A5561" t="s">
        <v>5555</v>
      </c>
      <c r="B5561" s="1">
        <f t="shared" si="176"/>
        <v>38584.08333331989</v>
      </c>
      <c r="C5561">
        <f t="shared" si="175"/>
        <v>2005</v>
      </c>
      <c r="D5561" s="2">
        <v>0</v>
      </c>
      <c r="E5561" s="2">
        <v>0</v>
      </c>
      <c r="F5561" s="2">
        <v>31.34</v>
      </c>
      <c r="G5561" s="2">
        <v>1.66</v>
      </c>
      <c r="H5561" s="2">
        <v>0</v>
      </c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</row>
    <row r="5562" spans="1:41" x14ac:dyDescent="0.35">
      <c r="A5562" t="s">
        <v>5556</v>
      </c>
      <c r="B5562" s="1">
        <f t="shared" si="176"/>
        <v>38584.124999986554</v>
      </c>
      <c r="C5562">
        <f t="shared" si="175"/>
        <v>2005</v>
      </c>
      <c r="D5562" s="2">
        <v>0</v>
      </c>
      <c r="E5562" s="2">
        <v>0</v>
      </c>
      <c r="F5562" s="2">
        <v>29.82</v>
      </c>
      <c r="G5562" s="2">
        <v>2</v>
      </c>
      <c r="H5562" s="2">
        <v>0</v>
      </c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</row>
    <row r="5563" spans="1:41" x14ac:dyDescent="0.35">
      <c r="A5563" t="s">
        <v>5557</v>
      </c>
      <c r="B5563" s="1">
        <f t="shared" si="176"/>
        <v>38584.166666653218</v>
      </c>
      <c r="C5563">
        <f t="shared" si="175"/>
        <v>2005</v>
      </c>
      <c r="D5563" s="2">
        <v>0</v>
      </c>
      <c r="E5563" s="2">
        <v>0</v>
      </c>
      <c r="F5563" s="2">
        <v>28.53</v>
      </c>
      <c r="G5563" s="2">
        <v>2.14</v>
      </c>
      <c r="H5563" s="2">
        <v>0</v>
      </c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</row>
    <row r="5564" spans="1:41" x14ac:dyDescent="0.35">
      <c r="A5564" t="s">
        <v>5558</v>
      </c>
      <c r="B5564" s="1">
        <f t="shared" si="176"/>
        <v>38584.208333319883</v>
      </c>
      <c r="C5564">
        <f t="shared" si="175"/>
        <v>2005</v>
      </c>
      <c r="D5564" s="2">
        <v>0</v>
      </c>
      <c r="E5564" s="2">
        <v>0</v>
      </c>
      <c r="F5564" s="2">
        <v>27.51</v>
      </c>
      <c r="G5564" s="2">
        <v>2.14</v>
      </c>
      <c r="H5564" s="2">
        <v>0</v>
      </c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</row>
    <row r="5565" spans="1:41" x14ac:dyDescent="0.35">
      <c r="A5565" t="s">
        <v>5559</v>
      </c>
      <c r="B5565" s="1">
        <f t="shared" si="176"/>
        <v>38584.249999986547</v>
      </c>
      <c r="C5565">
        <f t="shared" si="175"/>
        <v>2005</v>
      </c>
      <c r="D5565" s="2">
        <v>0</v>
      </c>
      <c r="E5565" s="2">
        <v>0</v>
      </c>
      <c r="F5565" s="2">
        <v>26.44</v>
      </c>
      <c r="G5565" s="2">
        <v>2.21</v>
      </c>
      <c r="H5565" s="2">
        <v>0</v>
      </c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</row>
    <row r="5566" spans="1:41" x14ac:dyDescent="0.35">
      <c r="A5566" t="s">
        <v>5560</v>
      </c>
      <c r="B5566" s="1">
        <f t="shared" si="176"/>
        <v>38584.291666653211</v>
      </c>
      <c r="C5566">
        <f t="shared" si="175"/>
        <v>2005</v>
      </c>
      <c r="D5566" s="2">
        <v>85.38</v>
      </c>
      <c r="E5566" s="2">
        <v>11.99</v>
      </c>
      <c r="F5566" s="2">
        <v>25.96</v>
      </c>
      <c r="G5566" s="2">
        <v>2.34</v>
      </c>
      <c r="H5566" s="2">
        <v>0</v>
      </c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</row>
    <row r="5567" spans="1:41" x14ac:dyDescent="0.35">
      <c r="A5567" t="s">
        <v>5561</v>
      </c>
      <c r="B5567" s="1">
        <f t="shared" si="176"/>
        <v>38584.333333319875</v>
      </c>
      <c r="C5567">
        <f t="shared" si="175"/>
        <v>2005</v>
      </c>
      <c r="D5567" s="2">
        <v>452.35</v>
      </c>
      <c r="E5567" s="2">
        <v>25.24</v>
      </c>
      <c r="F5567" s="2">
        <v>29.3</v>
      </c>
      <c r="G5567" s="2">
        <v>1.93</v>
      </c>
      <c r="H5567" s="2">
        <v>0</v>
      </c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</row>
    <row r="5568" spans="1:41" x14ac:dyDescent="0.35">
      <c r="A5568" t="s">
        <v>5562</v>
      </c>
      <c r="B5568" s="1">
        <f t="shared" si="176"/>
        <v>38584.374999986539</v>
      </c>
      <c r="C5568">
        <f t="shared" si="175"/>
        <v>2005</v>
      </c>
      <c r="D5568" s="2">
        <v>741.59</v>
      </c>
      <c r="E5568" s="2">
        <v>38.520000000000003</v>
      </c>
      <c r="F5568" s="2">
        <v>35.26</v>
      </c>
      <c r="G5568" s="2">
        <v>1.86</v>
      </c>
      <c r="H5568" s="2">
        <v>0</v>
      </c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</row>
    <row r="5569" spans="1:41" x14ac:dyDescent="0.35">
      <c r="A5569" t="s">
        <v>5563</v>
      </c>
      <c r="B5569" s="1">
        <f t="shared" si="176"/>
        <v>38584.416666653204</v>
      </c>
      <c r="C5569">
        <f t="shared" si="175"/>
        <v>2005</v>
      </c>
      <c r="D5569" s="2">
        <v>896.05</v>
      </c>
      <c r="E5569" s="2">
        <v>51.59</v>
      </c>
      <c r="F5569" s="2">
        <v>37.65</v>
      </c>
      <c r="G5569" s="2">
        <v>2.62</v>
      </c>
      <c r="H5569" s="2">
        <v>0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</row>
    <row r="5570" spans="1:41" x14ac:dyDescent="0.35">
      <c r="A5570" t="s">
        <v>5564</v>
      </c>
      <c r="B5570" s="1">
        <f t="shared" si="176"/>
        <v>38584.458333319868</v>
      </c>
      <c r="C5570">
        <f t="shared" si="175"/>
        <v>2005</v>
      </c>
      <c r="D5570" s="2">
        <v>914.14</v>
      </c>
      <c r="E5570" s="2">
        <v>63.87</v>
      </c>
      <c r="F5570" s="2">
        <v>39.299999999999997</v>
      </c>
      <c r="G5570" s="2">
        <v>3.72</v>
      </c>
      <c r="H5570" s="2">
        <v>0</v>
      </c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</row>
    <row r="5571" spans="1:41" x14ac:dyDescent="0.35">
      <c r="A5571" t="s">
        <v>5565</v>
      </c>
      <c r="B5571" s="1">
        <f t="shared" si="176"/>
        <v>38584.499999986532</v>
      </c>
      <c r="C5571">
        <f t="shared" si="175"/>
        <v>2005</v>
      </c>
      <c r="D5571" s="2">
        <v>905.57</v>
      </c>
      <c r="E5571" s="2">
        <v>73.27</v>
      </c>
      <c r="F5571" s="2">
        <v>40.299999999999997</v>
      </c>
      <c r="G5571" s="2">
        <v>4.97</v>
      </c>
      <c r="H5571" s="2">
        <v>0</v>
      </c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</row>
    <row r="5572" spans="1:41" x14ac:dyDescent="0.35">
      <c r="A5572" t="s">
        <v>5566</v>
      </c>
      <c r="B5572" s="1">
        <f t="shared" si="176"/>
        <v>38584.541666653196</v>
      </c>
      <c r="C5572">
        <f t="shared" si="175"/>
        <v>2005</v>
      </c>
      <c r="D5572" s="2">
        <v>926.61</v>
      </c>
      <c r="E5572" s="2">
        <v>73.55</v>
      </c>
      <c r="F5572" s="2">
        <v>40.9</v>
      </c>
      <c r="G5572" s="2">
        <v>5.59</v>
      </c>
      <c r="H5572" s="2">
        <v>0</v>
      </c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</row>
    <row r="5573" spans="1:41" x14ac:dyDescent="0.35">
      <c r="A5573" t="s">
        <v>5567</v>
      </c>
      <c r="B5573" s="1">
        <f t="shared" si="176"/>
        <v>38584.583333319861</v>
      </c>
      <c r="C5573">
        <f t="shared" si="175"/>
        <v>2005</v>
      </c>
      <c r="D5573" s="2">
        <v>1002.48</v>
      </c>
      <c r="E5573" s="2">
        <v>64.42</v>
      </c>
      <c r="F5573" s="2">
        <v>41.07</v>
      </c>
      <c r="G5573" s="2">
        <v>6.07</v>
      </c>
      <c r="H5573" s="2">
        <v>0</v>
      </c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</row>
    <row r="5574" spans="1:41" x14ac:dyDescent="0.35">
      <c r="A5574" t="s">
        <v>5568</v>
      </c>
      <c r="B5574" s="1">
        <f t="shared" si="176"/>
        <v>38584.624999986525</v>
      </c>
      <c r="C5574">
        <f t="shared" si="175"/>
        <v>2005</v>
      </c>
      <c r="D5574" s="2">
        <v>1047.77</v>
      </c>
      <c r="E5574" s="2">
        <v>52.21</v>
      </c>
      <c r="F5574" s="2">
        <v>40.67</v>
      </c>
      <c r="G5574" s="2">
        <v>6.28</v>
      </c>
      <c r="H5574" s="2">
        <v>0</v>
      </c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</row>
    <row r="5575" spans="1:41" x14ac:dyDescent="0.35">
      <c r="A5575" t="s">
        <v>5569</v>
      </c>
      <c r="B5575" s="1">
        <f t="shared" si="176"/>
        <v>38584.666666653189</v>
      </c>
      <c r="C5575">
        <f t="shared" si="175"/>
        <v>2005</v>
      </c>
      <c r="D5575" s="2">
        <v>1061.67</v>
      </c>
      <c r="E5575" s="2">
        <v>39.159999999999997</v>
      </c>
      <c r="F5575" s="2">
        <v>39.799999999999997</v>
      </c>
      <c r="G5575" s="2">
        <v>6.21</v>
      </c>
      <c r="H5575" s="2">
        <v>0</v>
      </c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</row>
    <row r="5576" spans="1:41" x14ac:dyDescent="0.35">
      <c r="A5576" t="s">
        <v>5570</v>
      </c>
      <c r="B5576" s="1">
        <f t="shared" si="176"/>
        <v>38584.708333319853</v>
      </c>
      <c r="C5576">
        <f t="shared" si="175"/>
        <v>2005</v>
      </c>
      <c r="D5576" s="2">
        <v>964.45</v>
      </c>
      <c r="E5576" s="2">
        <v>25.88</v>
      </c>
      <c r="F5576" s="2">
        <v>38.6</v>
      </c>
      <c r="G5576" s="2">
        <v>5.79</v>
      </c>
      <c r="H5576" s="2">
        <v>0</v>
      </c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</row>
    <row r="5577" spans="1:41" x14ac:dyDescent="0.35">
      <c r="A5577" t="s">
        <v>5571</v>
      </c>
      <c r="B5577" s="1">
        <f t="shared" si="176"/>
        <v>38584.749999986518</v>
      </c>
      <c r="C5577">
        <f t="shared" si="175"/>
        <v>2005</v>
      </c>
      <c r="D5577" s="2">
        <v>755.8</v>
      </c>
      <c r="E5577" s="2">
        <v>12.63</v>
      </c>
      <c r="F5577" s="2">
        <v>37.1</v>
      </c>
      <c r="G5577" s="2">
        <v>5.0999999999999996</v>
      </c>
      <c r="H5577" s="2">
        <v>0</v>
      </c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</row>
    <row r="5578" spans="1:41" x14ac:dyDescent="0.35">
      <c r="A5578" t="s">
        <v>5572</v>
      </c>
      <c r="B5578" s="1">
        <f t="shared" si="176"/>
        <v>38584.791666653182</v>
      </c>
      <c r="C5578">
        <f t="shared" si="175"/>
        <v>2005</v>
      </c>
      <c r="D5578" s="2">
        <v>0</v>
      </c>
      <c r="E5578" s="2">
        <v>-0.42</v>
      </c>
      <c r="F5578" s="2">
        <v>35.19</v>
      </c>
      <c r="G5578" s="2">
        <v>3.86</v>
      </c>
      <c r="H5578" s="2">
        <v>0</v>
      </c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</row>
    <row r="5579" spans="1:41" x14ac:dyDescent="0.35">
      <c r="A5579" t="s">
        <v>5573</v>
      </c>
      <c r="B5579" s="1">
        <f t="shared" si="176"/>
        <v>38584.833333319846</v>
      </c>
      <c r="C5579">
        <f t="shared" si="175"/>
        <v>2005</v>
      </c>
      <c r="D5579" s="2">
        <v>0</v>
      </c>
      <c r="E5579" s="2">
        <v>0</v>
      </c>
      <c r="F5579" s="2">
        <v>34.020000000000003</v>
      </c>
      <c r="G5579" s="2">
        <v>3.17</v>
      </c>
      <c r="H5579" s="2">
        <v>0</v>
      </c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</row>
    <row r="5580" spans="1:41" x14ac:dyDescent="0.35">
      <c r="A5580" t="s">
        <v>5574</v>
      </c>
      <c r="B5580" s="1">
        <f t="shared" si="176"/>
        <v>38584.87499998651</v>
      </c>
      <c r="C5580">
        <f t="shared" si="175"/>
        <v>2005</v>
      </c>
      <c r="D5580" s="2">
        <v>0</v>
      </c>
      <c r="E5580" s="2">
        <v>0</v>
      </c>
      <c r="F5580" s="2">
        <v>33.56</v>
      </c>
      <c r="G5580" s="2">
        <v>2.5499999999999998</v>
      </c>
      <c r="H5580" s="2">
        <v>0</v>
      </c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</row>
    <row r="5581" spans="1:41" x14ac:dyDescent="0.35">
      <c r="A5581" t="s">
        <v>5575</v>
      </c>
      <c r="B5581" s="1">
        <f t="shared" si="176"/>
        <v>38584.916666653175</v>
      </c>
      <c r="C5581">
        <f t="shared" si="175"/>
        <v>2005</v>
      </c>
      <c r="D5581" s="2">
        <v>0</v>
      </c>
      <c r="E5581" s="2">
        <v>0</v>
      </c>
      <c r="F5581" s="2">
        <v>33.21</v>
      </c>
      <c r="G5581" s="2">
        <v>1.72</v>
      </c>
      <c r="H5581" s="2">
        <v>0</v>
      </c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</row>
    <row r="5582" spans="1:41" x14ac:dyDescent="0.35">
      <c r="A5582" t="s">
        <v>5576</v>
      </c>
      <c r="B5582" s="1">
        <f t="shared" si="176"/>
        <v>38584.958333319839</v>
      </c>
      <c r="C5582">
        <f t="shared" si="175"/>
        <v>2005</v>
      </c>
      <c r="D5582" s="2">
        <v>0</v>
      </c>
      <c r="E5582" s="2">
        <v>0</v>
      </c>
      <c r="F5582" s="2">
        <v>32.6</v>
      </c>
      <c r="G5582" s="2">
        <v>1.31</v>
      </c>
      <c r="H5582" s="2">
        <v>0</v>
      </c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</row>
    <row r="5583" spans="1:41" x14ac:dyDescent="0.35">
      <c r="A5583" t="s">
        <v>5577</v>
      </c>
      <c r="B5583" s="1">
        <f t="shared" si="176"/>
        <v>38584.999999986503</v>
      </c>
      <c r="C5583">
        <f t="shared" si="175"/>
        <v>2005</v>
      </c>
      <c r="D5583" s="2">
        <v>0</v>
      </c>
      <c r="E5583" s="2">
        <v>0</v>
      </c>
      <c r="F5583" s="2">
        <v>32.76</v>
      </c>
      <c r="G5583" s="2">
        <v>1.17</v>
      </c>
      <c r="H5583" s="2">
        <v>0</v>
      </c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</row>
    <row r="5584" spans="1:41" x14ac:dyDescent="0.35">
      <c r="A5584" t="s">
        <v>5578</v>
      </c>
      <c r="B5584" s="1">
        <f t="shared" si="176"/>
        <v>38585.041666653167</v>
      </c>
      <c r="C5584">
        <f t="shared" si="175"/>
        <v>2005</v>
      </c>
      <c r="D5584" s="2">
        <v>0</v>
      </c>
      <c r="E5584" s="2">
        <v>0</v>
      </c>
      <c r="F5584" s="2">
        <v>32.03</v>
      </c>
      <c r="G5584" s="2">
        <v>1.31</v>
      </c>
      <c r="H5584" s="2">
        <v>0</v>
      </c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</row>
    <row r="5585" spans="1:41" x14ac:dyDescent="0.35">
      <c r="A5585" t="s">
        <v>5579</v>
      </c>
      <c r="B5585" s="1">
        <f t="shared" si="176"/>
        <v>38585.083333319832</v>
      </c>
      <c r="C5585">
        <f t="shared" si="175"/>
        <v>2005</v>
      </c>
      <c r="D5585" s="2">
        <v>0</v>
      </c>
      <c r="E5585" s="2">
        <v>0</v>
      </c>
      <c r="F5585" s="2">
        <v>30.09</v>
      </c>
      <c r="G5585" s="2">
        <v>1.72</v>
      </c>
      <c r="H5585" s="2">
        <v>0</v>
      </c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</row>
    <row r="5586" spans="1:41" x14ac:dyDescent="0.35">
      <c r="A5586" t="s">
        <v>5580</v>
      </c>
      <c r="B5586" s="1">
        <f t="shared" si="176"/>
        <v>38585.124999986496</v>
      </c>
      <c r="C5586">
        <f t="shared" si="175"/>
        <v>2005</v>
      </c>
      <c r="D5586" s="2">
        <v>0</v>
      </c>
      <c r="E5586" s="2">
        <v>0</v>
      </c>
      <c r="F5586" s="2">
        <v>28.53</v>
      </c>
      <c r="G5586" s="2">
        <v>2.0699999999999998</v>
      </c>
      <c r="H5586" s="2">
        <v>0</v>
      </c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</row>
    <row r="5587" spans="1:41" x14ac:dyDescent="0.35">
      <c r="A5587" t="s">
        <v>5581</v>
      </c>
      <c r="B5587" s="1">
        <f t="shared" si="176"/>
        <v>38585.16666665316</v>
      </c>
      <c r="C5587">
        <f t="shared" ref="C5587:C5650" si="177">YEAR(B5587)</f>
        <v>2005</v>
      </c>
      <c r="D5587" s="2">
        <v>0</v>
      </c>
      <c r="E5587" s="2">
        <v>0</v>
      </c>
      <c r="F5587" s="2">
        <v>27.6</v>
      </c>
      <c r="G5587" s="2">
        <v>2.14</v>
      </c>
      <c r="H5587" s="2">
        <v>0</v>
      </c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</row>
    <row r="5588" spans="1:41" x14ac:dyDescent="0.35">
      <c r="A5588" t="s">
        <v>5582</v>
      </c>
      <c r="B5588" s="1">
        <f t="shared" ref="B5588:B5651" si="178">B5587+1/24</f>
        <v>38585.208333319824</v>
      </c>
      <c r="C5588">
        <f t="shared" si="177"/>
        <v>2005</v>
      </c>
      <c r="D5588" s="2">
        <v>0</v>
      </c>
      <c r="E5588" s="2">
        <v>0</v>
      </c>
      <c r="F5588" s="2">
        <v>26.85</v>
      </c>
      <c r="G5588" s="2">
        <v>2.0699999999999998</v>
      </c>
      <c r="H5588" s="2">
        <v>0</v>
      </c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</row>
    <row r="5589" spans="1:41" x14ac:dyDescent="0.35">
      <c r="A5589" t="s">
        <v>5583</v>
      </c>
      <c r="B5589" s="1">
        <f t="shared" si="178"/>
        <v>38585.249999986489</v>
      </c>
      <c r="C5589">
        <f t="shared" si="177"/>
        <v>2005</v>
      </c>
      <c r="D5589" s="2">
        <v>0</v>
      </c>
      <c r="E5589" s="2">
        <v>0</v>
      </c>
      <c r="F5589" s="2">
        <v>26.03</v>
      </c>
      <c r="G5589" s="2">
        <v>2.14</v>
      </c>
      <c r="H5589" s="2">
        <v>0</v>
      </c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</row>
    <row r="5590" spans="1:41" x14ac:dyDescent="0.35">
      <c r="A5590" t="s">
        <v>5584</v>
      </c>
      <c r="B5590" s="1">
        <f t="shared" si="178"/>
        <v>38585.291666653153</v>
      </c>
      <c r="C5590">
        <f t="shared" si="177"/>
        <v>2005</v>
      </c>
      <c r="D5590" s="2">
        <v>100.58</v>
      </c>
      <c r="E5590" s="2">
        <v>11.9</v>
      </c>
      <c r="F5590" s="2">
        <v>25.59</v>
      </c>
      <c r="G5590" s="2">
        <v>2.0699999999999998</v>
      </c>
      <c r="H5590" s="2">
        <v>0</v>
      </c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</row>
    <row r="5591" spans="1:41" x14ac:dyDescent="0.35">
      <c r="A5591" t="s">
        <v>5585</v>
      </c>
      <c r="B5591" s="1">
        <f t="shared" si="178"/>
        <v>38585.333333319817</v>
      </c>
      <c r="C5591">
        <f t="shared" si="177"/>
        <v>2005</v>
      </c>
      <c r="D5591" s="2">
        <v>438.24</v>
      </c>
      <c r="E5591" s="2">
        <v>25.16</v>
      </c>
      <c r="F5591" s="2">
        <v>29.07</v>
      </c>
      <c r="G5591" s="2">
        <v>1.52</v>
      </c>
      <c r="H5591" s="2">
        <v>0</v>
      </c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</row>
    <row r="5592" spans="1:41" x14ac:dyDescent="0.35">
      <c r="A5592" t="s">
        <v>5586</v>
      </c>
      <c r="B5592" s="1">
        <f t="shared" si="178"/>
        <v>38585.374999986481</v>
      </c>
      <c r="C5592">
        <f t="shared" si="177"/>
        <v>2005</v>
      </c>
      <c r="D5592" s="2">
        <v>733.56</v>
      </c>
      <c r="E5592" s="2">
        <v>38.43</v>
      </c>
      <c r="F5592" s="2">
        <v>34.24</v>
      </c>
      <c r="G5592" s="2">
        <v>1.17</v>
      </c>
      <c r="H5592" s="2">
        <v>0</v>
      </c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</row>
    <row r="5593" spans="1:41" x14ac:dyDescent="0.35">
      <c r="A5593" t="s">
        <v>5587</v>
      </c>
      <c r="B5593" s="1">
        <f t="shared" si="178"/>
        <v>38585.416666653146</v>
      </c>
      <c r="C5593">
        <f t="shared" si="177"/>
        <v>2005</v>
      </c>
      <c r="D5593" s="2">
        <v>875.32</v>
      </c>
      <c r="E5593" s="2">
        <v>51.48</v>
      </c>
      <c r="F5593" s="2">
        <v>37.08</v>
      </c>
      <c r="G5593" s="2">
        <v>1.1000000000000001</v>
      </c>
      <c r="H5593" s="2">
        <v>0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</row>
    <row r="5594" spans="1:41" x14ac:dyDescent="0.35">
      <c r="A5594" t="s">
        <v>5588</v>
      </c>
      <c r="B5594" s="1">
        <f t="shared" si="178"/>
        <v>38585.45833331981</v>
      </c>
      <c r="C5594">
        <f t="shared" si="177"/>
        <v>2005</v>
      </c>
      <c r="D5594" s="2">
        <v>920.06</v>
      </c>
      <c r="E5594" s="2">
        <v>63.71</v>
      </c>
      <c r="F5594" s="2">
        <v>38.89</v>
      </c>
      <c r="G5594" s="2">
        <v>2.21</v>
      </c>
      <c r="H5594" s="2">
        <v>0</v>
      </c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</row>
    <row r="5595" spans="1:41" x14ac:dyDescent="0.35">
      <c r="A5595" t="s">
        <v>5589</v>
      </c>
      <c r="B5595" s="1">
        <f t="shared" si="178"/>
        <v>38585.499999986474</v>
      </c>
      <c r="C5595">
        <f t="shared" si="177"/>
        <v>2005</v>
      </c>
      <c r="D5595" s="2">
        <v>901.79</v>
      </c>
      <c r="E5595" s="2">
        <v>72.989999999999995</v>
      </c>
      <c r="F5595" s="2">
        <v>40.01</v>
      </c>
      <c r="G5595" s="2">
        <v>3.59</v>
      </c>
      <c r="H5595" s="2">
        <v>0</v>
      </c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</row>
    <row r="5596" spans="1:41" x14ac:dyDescent="0.35">
      <c r="A5596" t="s">
        <v>5590</v>
      </c>
      <c r="B5596" s="1">
        <f t="shared" si="178"/>
        <v>38585.541666653138</v>
      </c>
      <c r="C5596">
        <f t="shared" si="177"/>
        <v>2005</v>
      </c>
      <c r="D5596" s="2">
        <v>923.7</v>
      </c>
      <c r="E5596" s="2">
        <v>73.22</v>
      </c>
      <c r="F5596" s="2">
        <v>40.6</v>
      </c>
      <c r="G5596" s="2">
        <v>4.62</v>
      </c>
      <c r="H5596" s="2">
        <v>0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</row>
    <row r="5597" spans="1:41" x14ac:dyDescent="0.35">
      <c r="A5597" t="s">
        <v>5591</v>
      </c>
      <c r="B5597" s="1">
        <f t="shared" si="178"/>
        <v>38585.583333319802</v>
      </c>
      <c r="C5597">
        <f t="shared" si="177"/>
        <v>2005</v>
      </c>
      <c r="D5597" s="2">
        <v>997.55</v>
      </c>
      <c r="E5597" s="2">
        <v>64.16</v>
      </c>
      <c r="F5597" s="2">
        <v>40.72</v>
      </c>
      <c r="G5597" s="2">
        <v>5.38</v>
      </c>
      <c r="H5597" s="2">
        <v>0</v>
      </c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</row>
    <row r="5598" spans="1:41" x14ac:dyDescent="0.35">
      <c r="A5598" t="s">
        <v>5592</v>
      </c>
      <c r="B5598" s="1">
        <f t="shared" si="178"/>
        <v>38585.624999986467</v>
      </c>
      <c r="C5598">
        <f t="shared" si="177"/>
        <v>2005</v>
      </c>
      <c r="D5598" s="2">
        <v>1033.8</v>
      </c>
      <c r="E5598" s="2">
        <v>51.99</v>
      </c>
      <c r="F5598" s="2">
        <v>40.33</v>
      </c>
      <c r="G5598" s="2">
        <v>5.86</v>
      </c>
      <c r="H5598" s="2">
        <v>0</v>
      </c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</row>
    <row r="5599" spans="1:41" x14ac:dyDescent="0.35">
      <c r="A5599" t="s">
        <v>5593</v>
      </c>
      <c r="B5599" s="1">
        <f t="shared" si="178"/>
        <v>38585.666666653131</v>
      </c>
      <c r="C5599">
        <f t="shared" si="177"/>
        <v>2005</v>
      </c>
      <c r="D5599" s="2">
        <v>1035.25</v>
      </c>
      <c r="E5599" s="2">
        <v>38.96</v>
      </c>
      <c r="F5599" s="2">
        <v>39.56</v>
      </c>
      <c r="G5599" s="2">
        <v>5.86</v>
      </c>
      <c r="H5599" s="2">
        <v>0</v>
      </c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</row>
    <row r="5600" spans="1:41" x14ac:dyDescent="0.35">
      <c r="A5600" t="s">
        <v>5594</v>
      </c>
      <c r="B5600" s="1">
        <f t="shared" si="178"/>
        <v>38585.708333319795</v>
      </c>
      <c r="C5600">
        <f t="shared" si="177"/>
        <v>2005</v>
      </c>
      <c r="D5600" s="2">
        <v>913.57</v>
      </c>
      <c r="E5600" s="2">
        <v>25.69</v>
      </c>
      <c r="F5600" s="2">
        <v>38.299999999999997</v>
      </c>
      <c r="G5600" s="2">
        <v>5.38</v>
      </c>
      <c r="H5600" s="2">
        <v>0</v>
      </c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</row>
    <row r="5601" spans="1:41" x14ac:dyDescent="0.35">
      <c r="A5601" t="s">
        <v>5595</v>
      </c>
      <c r="B5601" s="1">
        <f t="shared" si="178"/>
        <v>38585.749999986459</v>
      </c>
      <c r="C5601">
        <f t="shared" si="177"/>
        <v>2005</v>
      </c>
      <c r="D5601" s="2">
        <v>873.58</v>
      </c>
      <c r="E5601" s="2">
        <v>12.43</v>
      </c>
      <c r="F5601" s="2">
        <v>36.57</v>
      </c>
      <c r="G5601" s="2">
        <v>4.34</v>
      </c>
      <c r="H5601" s="2">
        <v>0</v>
      </c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</row>
    <row r="5602" spans="1:41" x14ac:dyDescent="0.35">
      <c r="A5602" t="s">
        <v>5596</v>
      </c>
      <c r="B5602" s="1">
        <f t="shared" si="178"/>
        <v>38585.791666653124</v>
      </c>
      <c r="C5602">
        <f t="shared" si="177"/>
        <v>2005</v>
      </c>
      <c r="D5602" s="2">
        <v>0</v>
      </c>
      <c r="E5602" s="2">
        <v>-0.63</v>
      </c>
      <c r="F5602" s="2">
        <v>34.590000000000003</v>
      </c>
      <c r="G5602" s="2">
        <v>2.9</v>
      </c>
      <c r="H5602" s="2">
        <v>0</v>
      </c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</row>
    <row r="5603" spans="1:41" x14ac:dyDescent="0.35">
      <c r="A5603" t="s">
        <v>5597</v>
      </c>
      <c r="B5603" s="1">
        <f t="shared" si="178"/>
        <v>38585.833333319788</v>
      </c>
      <c r="C5603">
        <f t="shared" si="177"/>
        <v>2005</v>
      </c>
      <c r="D5603" s="2">
        <v>0</v>
      </c>
      <c r="E5603" s="2">
        <v>0</v>
      </c>
      <c r="F5603" s="2">
        <v>33.28</v>
      </c>
      <c r="G5603" s="2">
        <v>1.72</v>
      </c>
      <c r="H5603" s="2">
        <v>0</v>
      </c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</row>
    <row r="5604" spans="1:41" x14ac:dyDescent="0.35">
      <c r="A5604" t="s">
        <v>5598</v>
      </c>
      <c r="B5604" s="1">
        <f t="shared" si="178"/>
        <v>38585.874999986452</v>
      </c>
      <c r="C5604">
        <f t="shared" si="177"/>
        <v>2005</v>
      </c>
      <c r="D5604" s="2">
        <v>0</v>
      </c>
      <c r="E5604" s="2">
        <v>0</v>
      </c>
      <c r="F5604" s="2">
        <v>32.729999999999997</v>
      </c>
      <c r="G5604" s="2">
        <v>0.97</v>
      </c>
      <c r="H5604" s="2">
        <v>0</v>
      </c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</row>
    <row r="5605" spans="1:41" x14ac:dyDescent="0.35">
      <c r="A5605" t="s">
        <v>5599</v>
      </c>
      <c r="B5605" s="1">
        <f t="shared" si="178"/>
        <v>38585.916666653116</v>
      </c>
      <c r="C5605">
        <f t="shared" si="177"/>
        <v>2005</v>
      </c>
      <c r="D5605" s="2">
        <v>0</v>
      </c>
      <c r="E5605" s="2">
        <v>0</v>
      </c>
      <c r="F5605" s="2">
        <v>32</v>
      </c>
      <c r="G5605" s="2">
        <v>0.69</v>
      </c>
      <c r="H5605" s="2">
        <v>0</v>
      </c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</row>
    <row r="5606" spans="1:41" x14ac:dyDescent="0.35">
      <c r="A5606" t="s">
        <v>5600</v>
      </c>
      <c r="B5606" s="1">
        <f t="shared" si="178"/>
        <v>38585.958333319781</v>
      </c>
      <c r="C5606">
        <f t="shared" si="177"/>
        <v>2005</v>
      </c>
      <c r="D5606" s="2">
        <v>0</v>
      </c>
      <c r="E5606" s="2">
        <v>0</v>
      </c>
      <c r="F5606" s="2">
        <v>31.98</v>
      </c>
      <c r="G5606" s="2">
        <v>0.76</v>
      </c>
      <c r="H5606" s="2">
        <v>0</v>
      </c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</row>
    <row r="5607" spans="1:41" x14ac:dyDescent="0.35">
      <c r="A5607" t="s">
        <v>5601</v>
      </c>
      <c r="B5607" s="1">
        <f t="shared" si="178"/>
        <v>38585.999999986445</v>
      </c>
      <c r="C5607">
        <f t="shared" si="177"/>
        <v>2005</v>
      </c>
      <c r="D5607" s="2">
        <v>0</v>
      </c>
      <c r="E5607" s="2">
        <v>0</v>
      </c>
      <c r="F5607" s="2">
        <v>31.82</v>
      </c>
      <c r="G5607" s="2">
        <v>0.9</v>
      </c>
      <c r="H5607" s="2">
        <v>0</v>
      </c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</row>
    <row r="5608" spans="1:41" x14ac:dyDescent="0.35">
      <c r="A5608" t="s">
        <v>5602</v>
      </c>
      <c r="B5608" s="1">
        <f t="shared" si="178"/>
        <v>38586.041666653109</v>
      </c>
      <c r="C5608">
        <f t="shared" si="177"/>
        <v>2005</v>
      </c>
      <c r="D5608" s="2">
        <v>0</v>
      </c>
      <c r="E5608" s="2">
        <v>0</v>
      </c>
      <c r="F5608" s="2">
        <v>31.29</v>
      </c>
      <c r="G5608" s="2">
        <v>1.03</v>
      </c>
      <c r="H5608" s="2">
        <v>0</v>
      </c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</row>
    <row r="5609" spans="1:41" x14ac:dyDescent="0.35">
      <c r="A5609" t="s">
        <v>5603</v>
      </c>
      <c r="B5609" s="1">
        <f t="shared" si="178"/>
        <v>38586.083333319773</v>
      </c>
      <c r="C5609">
        <f t="shared" si="177"/>
        <v>2005</v>
      </c>
      <c r="D5609" s="2">
        <v>0</v>
      </c>
      <c r="E5609" s="2">
        <v>0</v>
      </c>
      <c r="F5609" s="2">
        <v>30.51</v>
      </c>
      <c r="G5609" s="2">
        <v>1.24</v>
      </c>
      <c r="H5609" s="2">
        <v>0</v>
      </c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</row>
    <row r="5610" spans="1:41" x14ac:dyDescent="0.35">
      <c r="A5610" t="s">
        <v>5604</v>
      </c>
      <c r="B5610" s="1">
        <f t="shared" si="178"/>
        <v>38586.124999986438</v>
      </c>
      <c r="C5610">
        <f t="shared" si="177"/>
        <v>2005</v>
      </c>
      <c r="D5610" s="2">
        <v>0</v>
      </c>
      <c r="E5610" s="2">
        <v>0</v>
      </c>
      <c r="F5610" s="2">
        <v>29.99</v>
      </c>
      <c r="G5610" s="2">
        <v>1.24</v>
      </c>
      <c r="H5610" s="2">
        <v>0</v>
      </c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</row>
    <row r="5611" spans="1:41" x14ac:dyDescent="0.35">
      <c r="A5611" t="s">
        <v>5605</v>
      </c>
      <c r="B5611" s="1">
        <f t="shared" si="178"/>
        <v>38586.166666653102</v>
      </c>
      <c r="C5611">
        <f t="shared" si="177"/>
        <v>2005</v>
      </c>
      <c r="D5611" s="2">
        <v>0</v>
      </c>
      <c r="E5611" s="2">
        <v>0</v>
      </c>
      <c r="F5611" s="2">
        <v>29.61</v>
      </c>
      <c r="G5611" s="2">
        <v>1.31</v>
      </c>
      <c r="H5611" s="2">
        <v>0</v>
      </c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</row>
    <row r="5612" spans="1:41" x14ac:dyDescent="0.35">
      <c r="A5612" t="s">
        <v>5606</v>
      </c>
      <c r="B5612" s="1">
        <f t="shared" si="178"/>
        <v>38586.208333319766</v>
      </c>
      <c r="C5612">
        <f t="shared" si="177"/>
        <v>2005</v>
      </c>
      <c r="D5612" s="2">
        <v>0</v>
      </c>
      <c r="E5612" s="2">
        <v>0</v>
      </c>
      <c r="F5612" s="2">
        <v>28.93</v>
      </c>
      <c r="G5612" s="2">
        <v>1.38</v>
      </c>
      <c r="H5612" s="2">
        <v>0</v>
      </c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</row>
    <row r="5613" spans="1:41" x14ac:dyDescent="0.35">
      <c r="A5613" t="s">
        <v>5607</v>
      </c>
      <c r="B5613" s="1">
        <f t="shared" si="178"/>
        <v>38586.24999998643</v>
      </c>
      <c r="C5613">
        <f t="shared" si="177"/>
        <v>2005</v>
      </c>
      <c r="D5613" s="2">
        <v>0</v>
      </c>
      <c r="E5613" s="2">
        <v>0</v>
      </c>
      <c r="F5613" s="2">
        <v>28.29</v>
      </c>
      <c r="G5613" s="2">
        <v>1.45</v>
      </c>
      <c r="H5613" s="2">
        <v>0</v>
      </c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</row>
    <row r="5614" spans="1:41" x14ac:dyDescent="0.35">
      <c r="A5614" t="s">
        <v>5608</v>
      </c>
      <c r="B5614" s="1">
        <f t="shared" si="178"/>
        <v>38586.291666653095</v>
      </c>
      <c r="C5614">
        <f t="shared" si="177"/>
        <v>2005</v>
      </c>
      <c r="D5614" s="2">
        <v>60.53</v>
      </c>
      <c r="E5614" s="2">
        <v>11.81</v>
      </c>
      <c r="F5614" s="2">
        <v>27.51</v>
      </c>
      <c r="G5614" s="2">
        <v>1.52</v>
      </c>
      <c r="H5614" s="2">
        <v>0</v>
      </c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</row>
    <row r="5615" spans="1:41" x14ac:dyDescent="0.35">
      <c r="A5615" t="s">
        <v>5609</v>
      </c>
      <c r="B5615" s="1">
        <f t="shared" si="178"/>
        <v>38586.333333319759</v>
      </c>
      <c r="C5615">
        <f t="shared" si="177"/>
        <v>2005</v>
      </c>
      <c r="D5615" s="2">
        <v>414.18</v>
      </c>
      <c r="E5615" s="2">
        <v>25.07</v>
      </c>
      <c r="F5615" s="2">
        <v>30.1</v>
      </c>
      <c r="G5615" s="2">
        <v>1.1000000000000001</v>
      </c>
      <c r="H5615" s="2">
        <v>0</v>
      </c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</row>
    <row r="5616" spans="1:41" x14ac:dyDescent="0.35">
      <c r="A5616" t="s">
        <v>5610</v>
      </c>
      <c r="B5616" s="1">
        <f t="shared" si="178"/>
        <v>38586.374999986423</v>
      </c>
      <c r="C5616">
        <f t="shared" si="177"/>
        <v>2005</v>
      </c>
      <c r="D5616" s="2">
        <v>710.3</v>
      </c>
      <c r="E5616" s="2">
        <v>38.35</v>
      </c>
      <c r="F5616" s="2">
        <v>33.57</v>
      </c>
      <c r="G5616" s="2">
        <v>0.55000000000000004</v>
      </c>
      <c r="H5616" s="2">
        <v>0</v>
      </c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</row>
    <row r="5617" spans="1:41" x14ac:dyDescent="0.35">
      <c r="A5617" t="s">
        <v>5611</v>
      </c>
      <c r="B5617" s="1">
        <f t="shared" si="178"/>
        <v>38586.416666653087</v>
      </c>
      <c r="C5617">
        <f t="shared" si="177"/>
        <v>2005</v>
      </c>
      <c r="D5617" s="2">
        <v>881</v>
      </c>
      <c r="E5617" s="2">
        <v>51.37</v>
      </c>
      <c r="F5617" s="2">
        <v>35.42</v>
      </c>
      <c r="G5617" s="2">
        <v>0.76</v>
      </c>
      <c r="H5617" s="2">
        <v>0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</row>
    <row r="5618" spans="1:41" x14ac:dyDescent="0.35">
      <c r="A5618" t="s">
        <v>5612</v>
      </c>
      <c r="B5618" s="1">
        <f t="shared" si="178"/>
        <v>38586.458333319752</v>
      </c>
      <c r="C5618">
        <f t="shared" si="177"/>
        <v>2005</v>
      </c>
      <c r="D5618" s="2">
        <v>909.41</v>
      </c>
      <c r="E5618" s="2">
        <v>63.55</v>
      </c>
      <c r="F5618" s="2">
        <v>37.049999999999997</v>
      </c>
      <c r="G5618" s="2">
        <v>1.93</v>
      </c>
      <c r="H5618" s="2">
        <v>0</v>
      </c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</row>
    <row r="5619" spans="1:41" x14ac:dyDescent="0.35">
      <c r="A5619" t="s">
        <v>5613</v>
      </c>
      <c r="B5619" s="1">
        <f t="shared" si="178"/>
        <v>38586.499999986416</v>
      </c>
      <c r="C5619">
        <f t="shared" si="177"/>
        <v>2005</v>
      </c>
      <c r="D5619" s="2">
        <v>894.42</v>
      </c>
      <c r="E5619" s="2">
        <v>72.709999999999994</v>
      </c>
      <c r="F5619" s="2">
        <v>38.26</v>
      </c>
      <c r="G5619" s="2">
        <v>3.03</v>
      </c>
      <c r="H5619" s="2">
        <v>0</v>
      </c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</row>
    <row r="5620" spans="1:41" x14ac:dyDescent="0.35">
      <c r="A5620" t="s">
        <v>5614</v>
      </c>
      <c r="B5620" s="1">
        <f t="shared" si="178"/>
        <v>38586.54166665308</v>
      </c>
      <c r="C5620">
        <f t="shared" si="177"/>
        <v>2005</v>
      </c>
      <c r="D5620" s="2">
        <v>930.33</v>
      </c>
      <c r="E5620" s="2">
        <v>72.89</v>
      </c>
      <c r="F5620" s="2">
        <v>38.94</v>
      </c>
      <c r="G5620" s="2">
        <v>4</v>
      </c>
      <c r="H5620" s="2">
        <v>0</v>
      </c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</row>
    <row r="5621" spans="1:41" x14ac:dyDescent="0.35">
      <c r="A5621" t="s">
        <v>5615</v>
      </c>
      <c r="B5621" s="1">
        <f t="shared" si="178"/>
        <v>38586.583333319744</v>
      </c>
      <c r="C5621">
        <f t="shared" si="177"/>
        <v>2005</v>
      </c>
      <c r="D5621" s="2">
        <v>1010.14</v>
      </c>
      <c r="E5621" s="2">
        <v>63.9</v>
      </c>
      <c r="F5621" s="2">
        <v>39.049999999999997</v>
      </c>
      <c r="G5621" s="2">
        <v>4.76</v>
      </c>
      <c r="H5621" s="2">
        <v>0</v>
      </c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</row>
    <row r="5622" spans="1:41" x14ac:dyDescent="0.35">
      <c r="A5622" t="s">
        <v>5616</v>
      </c>
      <c r="B5622" s="1">
        <f t="shared" si="178"/>
        <v>38586.624999986409</v>
      </c>
      <c r="C5622">
        <f t="shared" si="177"/>
        <v>2005</v>
      </c>
      <c r="D5622" s="2">
        <v>1047.96</v>
      </c>
      <c r="E5622" s="2">
        <v>51.77</v>
      </c>
      <c r="F5622" s="2">
        <v>38.9</v>
      </c>
      <c r="G5622" s="2">
        <v>4.97</v>
      </c>
      <c r="H5622" s="2">
        <v>0</v>
      </c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</row>
    <row r="5623" spans="1:41" x14ac:dyDescent="0.35">
      <c r="A5623" t="s">
        <v>5617</v>
      </c>
      <c r="B5623" s="1">
        <f t="shared" si="178"/>
        <v>38586.666666653073</v>
      </c>
      <c r="C5623">
        <f t="shared" si="177"/>
        <v>2005</v>
      </c>
      <c r="D5623" s="2">
        <v>1024.8</v>
      </c>
      <c r="E5623" s="2">
        <v>38.76</v>
      </c>
      <c r="F5623" s="2">
        <v>38.5</v>
      </c>
      <c r="G5623" s="2">
        <v>4.83</v>
      </c>
      <c r="H5623" s="2">
        <v>0</v>
      </c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</row>
    <row r="5624" spans="1:41" x14ac:dyDescent="0.35">
      <c r="A5624" t="s">
        <v>5618</v>
      </c>
      <c r="B5624" s="1">
        <f t="shared" si="178"/>
        <v>38586.708333319737</v>
      </c>
      <c r="C5624">
        <f t="shared" si="177"/>
        <v>2005</v>
      </c>
      <c r="D5624" s="2">
        <v>940.45</v>
      </c>
      <c r="E5624" s="2">
        <v>25.49</v>
      </c>
      <c r="F5624" s="2">
        <v>37.79</v>
      </c>
      <c r="G5624" s="2">
        <v>4.41</v>
      </c>
      <c r="H5624" s="2">
        <v>0</v>
      </c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</row>
    <row r="5625" spans="1:41" x14ac:dyDescent="0.35">
      <c r="A5625" t="s">
        <v>5619</v>
      </c>
      <c r="B5625" s="1">
        <f t="shared" si="178"/>
        <v>38586.749999986401</v>
      </c>
      <c r="C5625">
        <f t="shared" si="177"/>
        <v>2005</v>
      </c>
      <c r="D5625" s="2">
        <v>776.8</v>
      </c>
      <c r="E5625" s="2">
        <v>12.23</v>
      </c>
      <c r="F5625" s="2">
        <v>36.67</v>
      </c>
      <c r="G5625" s="2">
        <v>3.72</v>
      </c>
      <c r="H5625" s="2">
        <v>0</v>
      </c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</row>
    <row r="5626" spans="1:41" x14ac:dyDescent="0.35">
      <c r="A5626" t="s">
        <v>5620</v>
      </c>
      <c r="B5626" s="1">
        <f t="shared" si="178"/>
        <v>38586.791666653065</v>
      </c>
      <c r="C5626">
        <f t="shared" si="177"/>
        <v>2005</v>
      </c>
      <c r="D5626" s="2">
        <v>0</v>
      </c>
      <c r="E5626" s="2">
        <v>-0.84</v>
      </c>
      <c r="F5626" s="2">
        <v>35.08</v>
      </c>
      <c r="G5626" s="2">
        <v>2.5499999999999998</v>
      </c>
      <c r="H5626" s="2">
        <v>0</v>
      </c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</row>
    <row r="5627" spans="1:41" x14ac:dyDescent="0.35">
      <c r="A5627" t="s">
        <v>5621</v>
      </c>
      <c r="B5627" s="1">
        <f t="shared" si="178"/>
        <v>38586.83333331973</v>
      </c>
      <c r="C5627">
        <f t="shared" si="177"/>
        <v>2005</v>
      </c>
      <c r="D5627" s="2">
        <v>0</v>
      </c>
      <c r="E5627" s="2">
        <v>0</v>
      </c>
      <c r="F5627" s="2">
        <v>33.909999999999997</v>
      </c>
      <c r="G5627" s="2">
        <v>1.59</v>
      </c>
      <c r="H5627" s="2">
        <v>0</v>
      </c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</row>
    <row r="5628" spans="1:41" x14ac:dyDescent="0.35">
      <c r="A5628" t="s">
        <v>5622</v>
      </c>
      <c r="B5628" s="1">
        <f t="shared" si="178"/>
        <v>38586.874999986394</v>
      </c>
      <c r="C5628">
        <f t="shared" si="177"/>
        <v>2005</v>
      </c>
      <c r="D5628" s="2">
        <v>0</v>
      </c>
      <c r="E5628" s="2">
        <v>0</v>
      </c>
      <c r="F5628" s="2">
        <v>33.42</v>
      </c>
      <c r="G5628" s="2">
        <v>1.1000000000000001</v>
      </c>
      <c r="H5628" s="2">
        <v>0</v>
      </c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</row>
    <row r="5629" spans="1:41" x14ac:dyDescent="0.35">
      <c r="A5629" t="s">
        <v>5623</v>
      </c>
      <c r="B5629" s="1">
        <f t="shared" si="178"/>
        <v>38586.916666653058</v>
      </c>
      <c r="C5629">
        <f t="shared" si="177"/>
        <v>2005</v>
      </c>
      <c r="D5629" s="2">
        <v>0</v>
      </c>
      <c r="E5629" s="2">
        <v>0</v>
      </c>
      <c r="F5629" s="2">
        <v>32.22</v>
      </c>
      <c r="G5629" s="2">
        <v>1.03</v>
      </c>
      <c r="H5629" s="2">
        <v>0</v>
      </c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</row>
    <row r="5630" spans="1:41" x14ac:dyDescent="0.35">
      <c r="A5630" t="s">
        <v>5624</v>
      </c>
      <c r="B5630" s="1">
        <f t="shared" si="178"/>
        <v>38586.958333319722</v>
      </c>
      <c r="C5630">
        <f t="shared" si="177"/>
        <v>2005</v>
      </c>
      <c r="D5630" s="2">
        <v>0</v>
      </c>
      <c r="E5630" s="2">
        <v>0</v>
      </c>
      <c r="F5630" s="2">
        <v>31.75</v>
      </c>
      <c r="G5630" s="2">
        <v>1.03</v>
      </c>
      <c r="H5630" s="2">
        <v>0</v>
      </c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</row>
    <row r="5631" spans="1:41" x14ac:dyDescent="0.35">
      <c r="A5631" t="s">
        <v>5625</v>
      </c>
      <c r="B5631" s="1">
        <f t="shared" si="178"/>
        <v>38586.999999986387</v>
      </c>
      <c r="C5631">
        <f t="shared" si="177"/>
        <v>2005</v>
      </c>
      <c r="D5631" s="2">
        <v>0</v>
      </c>
      <c r="E5631" s="2">
        <v>0</v>
      </c>
      <c r="F5631" s="2">
        <v>31.34</v>
      </c>
      <c r="G5631" s="2">
        <v>1.1000000000000001</v>
      </c>
      <c r="H5631" s="2">
        <v>0</v>
      </c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</row>
    <row r="5632" spans="1:41" x14ac:dyDescent="0.35">
      <c r="A5632" t="s">
        <v>5626</v>
      </c>
      <c r="B5632" s="1">
        <f t="shared" si="178"/>
        <v>38587.041666653051</v>
      </c>
      <c r="C5632">
        <f t="shared" si="177"/>
        <v>2005</v>
      </c>
      <c r="D5632" s="2">
        <v>0</v>
      </c>
      <c r="E5632" s="2">
        <v>0</v>
      </c>
      <c r="F5632" s="2">
        <v>30.2</v>
      </c>
      <c r="G5632" s="2">
        <v>1.38</v>
      </c>
      <c r="H5632" s="2">
        <v>0</v>
      </c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</row>
    <row r="5633" spans="1:41" x14ac:dyDescent="0.35">
      <c r="A5633" t="s">
        <v>5627</v>
      </c>
      <c r="B5633" s="1">
        <f t="shared" si="178"/>
        <v>38587.083333319715</v>
      </c>
      <c r="C5633">
        <f t="shared" si="177"/>
        <v>2005</v>
      </c>
      <c r="D5633" s="2">
        <v>0</v>
      </c>
      <c r="E5633" s="2">
        <v>0</v>
      </c>
      <c r="F5633" s="2">
        <v>29.41</v>
      </c>
      <c r="G5633" s="2">
        <v>1.52</v>
      </c>
      <c r="H5633" s="2">
        <v>0</v>
      </c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</row>
    <row r="5634" spans="1:41" x14ac:dyDescent="0.35">
      <c r="A5634" t="s">
        <v>5628</v>
      </c>
      <c r="B5634" s="1">
        <f t="shared" si="178"/>
        <v>38587.124999986379</v>
      </c>
      <c r="C5634">
        <f t="shared" si="177"/>
        <v>2005</v>
      </c>
      <c r="D5634" s="2">
        <v>0</v>
      </c>
      <c r="E5634" s="2">
        <v>0</v>
      </c>
      <c r="F5634" s="2">
        <v>28.77</v>
      </c>
      <c r="G5634" s="2">
        <v>1.59</v>
      </c>
      <c r="H5634" s="2">
        <v>0</v>
      </c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</row>
    <row r="5635" spans="1:41" x14ac:dyDescent="0.35">
      <c r="A5635" t="s">
        <v>5629</v>
      </c>
      <c r="B5635" s="1">
        <f t="shared" si="178"/>
        <v>38587.166666653044</v>
      </c>
      <c r="C5635">
        <f t="shared" si="177"/>
        <v>2005</v>
      </c>
      <c r="D5635" s="2">
        <v>0</v>
      </c>
      <c r="E5635" s="2">
        <v>0</v>
      </c>
      <c r="F5635" s="2">
        <v>27.9</v>
      </c>
      <c r="G5635" s="2">
        <v>1.79</v>
      </c>
      <c r="H5635" s="2">
        <v>0</v>
      </c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</row>
    <row r="5636" spans="1:41" x14ac:dyDescent="0.35">
      <c r="A5636" t="s">
        <v>5630</v>
      </c>
      <c r="B5636" s="1">
        <f t="shared" si="178"/>
        <v>38587.208333319708</v>
      </c>
      <c r="C5636">
        <f t="shared" si="177"/>
        <v>2005</v>
      </c>
      <c r="D5636" s="2">
        <v>0</v>
      </c>
      <c r="E5636" s="2">
        <v>0</v>
      </c>
      <c r="F5636" s="2">
        <v>27.19</v>
      </c>
      <c r="G5636" s="2">
        <v>1.93</v>
      </c>
      <c r="H5636" s="2">
        <v>0</v>
      </c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</row>
    <row r="5637" spans="1:41" x14ac:dyDescent="0.35">
      <c r="A5637" t="s">
        <v>5631</v>
      </c>
      <c r="B5637" s="1">
        <f t="shared" si="178"/>
        <v>38587.249999986372</v>
      </c>
      <c r="C5637">
        <f t="shared" si="177"/>
        <v>2005</v>
      </c>
      <c r="D5637" s="2">
        <v>0</v>
      </c>
      <c r="E5637" s="2">
        <v>0</v>
      </c>
      <c r="F5637" s="2">
        <v>26.67</v>
      </c>
      <c r="G5637" s="2">
        <v>2</v>
      </c>
      <c r="H5637" s="2">
        <v>0</v>
      </c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</row>
    <row r="5638" spans="1:41" x14ac:dyDescent="0.35">
      <c r="A5638" t="s">
        <v>5632</v>
      </c>
      <c r="B5638" s="1">
        <f t="shared" si="178"/>
        <v>38587.291666653036</v>
      </c>
      <c r="C5638">
        <f t="shared" si="177"/>
        <v>2005</v>
      </c>
      <c r="D5638" s="2">
        <v>140.6</v>
      </c>
      <c r="E5638" s="2">
        <v>11.72</v>
      </c>
      <c r="F5638" s="2">
        <v>26.63</v>
      </c>
      <c r="G5638" s="2">
        <v>1.93</v>
      </c>
      <c r="H5638" s="2">
        <v>0</v>
      </c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</row>
    <row r="5639" spans="1:41" x14ac:dyDescent="0.35">
      <c r="A5639" t="s">
        <v>5633</v>
      </c>
      <c r="B5639" s="1">
        <f t="shared" si="178"/>
        <v>38587.333333319701</v>
      </c>
      <c r="C5639">
        <f t="shared" si="177"/>
        <v>2005</v>
      </c>
      <c r="D5639" s="2">
        <v>409.61</v>
      </c>
      <c r="E5639" s="2">
        <v>24.99</v>
      </c>
      <c r="F5639" s="2">
        <v>29.72</v>
      </c>
      <c r="G5639" s="2">
        <v>1.31</v>
      </c>
      <c r="H5639" s="2">
        <v>0</v>
      </c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</row>
    <row r="5640" spans="1:41" x14ac:dyDescent="0.35">
      <c r="A5640" t="s">
        <v>5634</v>
      </c>
      <c r="B5640" s="1">
        <f t="shared" si="178"/>
        <v>38587.374999986365</v>
      </c>
      <c r="C5640">
        <f t="shared" si="177"/>
        <v>2005</v>
      </c>
      <c r="D5640" s="2">
        <v>416.43</v>
      </c>
      <c r="E5640" s="2">
        <v>38.26</v>
      </c>
      <c r="F5640" s="2">
        <v>34.01</v>
      </c>
      <c r="G5640" s="2">
        <v>0.62</v>
      </c>
      <c r="H5640" s="2">
        <v>0</v>
      </c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</row>
    <row r="5641" spans="1:41" x14ac:dyDescent="0.35">
      <c r="A5641" t="s">
        <v>5635</v>
      </c>
      <c r="B5641" s="1">
        <f t="shared" si="178"/>
        <v>38587.416666653029</v>
      </c>
      <c r="C5641">
        <f t="shared" si="177"/>
        <v>2005</v>
      </c>
      <c r="D5641" s="2">
        <v>845.13</v>
      </c>
      <c r="E5641" s="2">
        <v>51.26</v>
      </c>
      <c r="F5641" s="2">
        <v>35.979999999999997</v>
      </c>
      <c r="G5641" s="2">
        <v>1.45</v>
      </c>
      <c r="H5641" s="2">
        <v>0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</row>
    <row r="5642" spans="1:41" x14ac:dyDescent="0.35">
      <c r="A5642" t="s">
        <v>5636</v>
      </c>
      <c r="B5642" s="1">
        <f t="shared" si="178"/>
        <v>38587.458333319693</v>
      </c>
      <c r="C5642">
        <f t="shared" si="177"/>
        <v>2005</v>
      </c>
      <c r="D5642" s="2">
        <v>918.83</v>
      </c>
      <c r="E5642" s="2">
        <v>63.38</v>
      </c>
      <c r="F5642" s="2">
        <v>37.81</v>
      </c>
      <c r="G5642" s="2">
        <v>2.76</v>
      </c>
      <c r="H5642" s="2">
        <v>0</v>
      </c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</row>
    <row r="5643" spans="1:41" x14ac:dyDescent="0.35">
      <c r="A5643" t="s">
        <v>5637</v>
      </c>
      <c r="B5643" s="1">
        <f t="shared" si="178"/>
        <v>38587.499999986358</v>
      </c>
      <c r="C5643">
        <f t="shared" si="177"/>
        <v>2005</v>
      </c>
      <c r="D5643" s="2">
        <v>895.18</v>
      </c>
      <c r="E5643" s="2">
        <v>72.430000000000007</v>
      </c>
      <c r="F5643" s="2">
        <v>39.119999999999997</v>
      </c>
      <c r="G5643" s="2">
        <v>3.93</v>
      </c>
      <c r="H5643" s="2">
        <v>0</v>
      </c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</row>
    <row r="5644" spans="1:41" x14ac:dyDescent="0.35">
      <c r="A5644" t="s">
        <v>5638</v>
      </c>
      <c r="B5644" s="1">
        <f t="shared" si="178"/>
        <v>38587.541666653022</v>
      </c>
      <c r="C5644">
        <f t="shared" si="177"/>
        <v>2005</v>
      </c>
      <c r="D5644" s="2">
        <v>917.05</v>
      </c>
      <c r="E5644" s="2">
        <v>72.56</v>
      </c>
      <c r="F5644" s="2">
        <v>39.96</v>
      </c>
      <c r="G5644" s="2">
        <v>4.9000000000000004</v>
      </c>
      <c r="H5644" s="2">
        <v>0</v>
      </c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</row>
    <row r="5645" spans="1:41" x14ac:dyDescent="0.35">
      <c r="A5645" t="s">
        <v>5639</v>
      </c>
      <c r="B5645" s="1">
        <f t="shared" si="178"/>
        <v>38587.583333319686</v>
      </c>
      <c r="C5645">
        <f t="shared" si="177"/>
        <v>2005</v>
      </c>
      <c r="D5645" s="2">
        <v>997.54</v>
      </c>
      <c r="E5645" s="2">
        <v>63.63</v>
      </c>
      <c r="F5645" s="2">
        <v>40.35</v>
      </c>
      <c r="G5645" s="2">
        <v>5.66</v>
      </c>
      <c r="H5645" s="2">
        <v>0</v>
      </c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</row>
    <row r="5646" spans="1:41" x14ac:dyDescent="0.35">
      <c r="A5646" t="s">
        <v>5640</v>
      </c>
      <c r="B5646" s="1">
        <f t="shared" si="178"/>
        <v>38587.62499998635</v>
      </c>
      <c r="C5646">
        <f t="shared" si="177"/>
        <v>2005</v>
      </c>
      <c r="D5646" s="2">
        <v>1046.26</v>
      </c>
      <c r="E5646" s="2">
        <v>51.55</v>
      </c>
      <c r="F5646" s="2">
        <v>40.24</v>
      </c>
      <c r="G5646" s="2">
        <v>6.14</v>
      </c>
      <c r="H5646" s="2">
        <v>0</v>
      </c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</row>
    <row r="5647" spans="1:41" x14ac:dyDescent="0.35">
      <c r="A5647" t="s">
        <v>5641</v>
      </c>
      <c r="B5647" s="1">
        <f t="shared" si="178"/>
        <v>38587.666666653015</v>
      </c>
      <c r="C5647">
        <f t="shared" si="177"/>
        <v>2005</v>
      </c>
      <c r="D5647" s="2">
        <v>992.95</v>
      </c>
      <c r="E5647" s="2">
        <v>38.549999999999997</v>
      </c>
      <c r="F5647" s="2">
        <v>39.64</v>
      </c>
      <c r="G5647" s="2">
        <v>6.21</v>
      </c>
      <c r="H5647" s="2">
        <v>0</v>
      </c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</row>
    <row r="5648" spans="1:41" x14ac:dyDescent="0.35">
      <c r="A5648" t="s">
        <v>5642</v>
      </c>
      <c r="B5648" s="1">
        <f t="shared" si="178"/>
        <v>38587.708333319679</v>
      </c>
      <c r="C5648">
        <f t="shared" si="177"/>
        <v>2005</v>
      </c>
      <c r="D5648" s="2">
        <v>924.91</v>
      </c>
      <c r="E5648" s="2">
        <v>25.29</v>
      </c>
      <c r="F5648" s="2">
        <v>38.549999999999997</v>
      </c>
      <c r="G5648" s="2">
        <v>5.93</v>
      </c>
      <c r="H5648" s="2">
        <v>0</v>
      </c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</row>
    <row r="5649" spans="1:41" x14ac:dyDescent="0.35">
      <c r="A5649" t="s">
        <v>5643</v>
      </c>
      <c r="B5649" s="1">
        <f t="shared" si="178"/>
        <v>38587.749999986343</v>
      </c>
      <c r="C5649">
        <f t="shared" si="177"/>
        <v>2005</v>
      </c>
      <c r="D5649" s="2">
        <v>756.81</v>
      </c>
      <c r="E5649" s="2">
        <v>12.02</v>
      </c>
      <c r="F5649" s="2">
        <v>36.96</v>
      </c>
      <c r="G5649" s="2">
        <v>5.0999999999999996</v>
      </c>
      <c r="H5649" s="2">
        <v>0</v>
      </c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</row>
    <row r="5650" spans="1:41" x14ac:dyDescent="0.35">
      <c r="A5650" t="s">
        <v>5644</v>
      </c>
      <c r="B5650" s="1">
        <f t="shared" si="178"/>
        <v>38587.791666653007</v>
      </c>
      <c r="C5650">
        <f t="shared" si="177"/>
        <v>2005</v>
      </c>
      <c r="D5650" s="2">
        <v>0</v>
      </c>
      <c r="E5650" s="2">
        <v>-1.06</v>
      </c>
      <c r="F5650" s="2">
        <v>35.090000000000003</v>
      </c>
      <c r="G5650" s="2">
        <v>3.72</v>
      </c>
      <c r="H5650" s="2">
        <v>0</v>
      </c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</row>
    <row r="5651" spans="1:41" x14ac:dyDescent="0.35">
      <c r="A5651" t="s">
        <v>5645</v>
      </c>
      <c r="B5651" s="1">
        <f t="shared" si="178"/>
        <v>38587.833333319672</v>
      </c>
      <c r="C5651">
        <f t="shared" ref="C5651:C5714" si="179">YEAR(B5651)</f>
        <v>2005</v>
      </c>
      <c r="D5651" s="2">
        <v>0</v>
      </c>
      <c r="E5651" s="2">
        <v>0</v>
      </c>
      <c r="F5651" s="2">
        <v>34.04</v>
      </c>
      <c r="G5651" s="2">
        <v>2.83</v>
      </c>
      <c r="H5651" s="2">
        <v>0</v>
      </c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</row>
    <row r="5652" spans="1:41" x14ac:dyDescent="0.35">
      <c r="A5652" t="s">
        <v>5646</v>
      </c>
      <c r="B5652" s="1">
        <f t="shared" ref="B5652:B5715" si="180">B5651+1/24</f>
        <v>38587.874999986336</v>
      </c>
      <c r="C5652">
        <f t="shared" si="179"/>
        <v>2005</v>
      </c>
      <c r="D5652" s="2">
        <v>0</v>
      </c>
      <c r="E5652" s="2">
        <v>0</v>
      </c>
      <c r="F5652" s="2">
        <v>33.6</v>
      </c>
      <c r="G5652" s="2">
        <v>2.21</v>
      </c>
      <c r="H5652" s="2">
        <v>0</v>
      </c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</row>
    <row r="5653" spans="1:41" x14ac:dyDescent="0.35">
      <c r="A5653" t="s">
        <v>5647</v>
      </c>
      <c r="B5653" s="1">
        <f t="shared" si="180"/>
        <v>38587.916666653</v>
      </c>
      <c r="C5653">
        <f t="shared" si="179"/>
        <v>2005</v>
      </c>
      <c r="D5653" s="2">
        <v>0</v>
      </c>
      <c r="E5653" s="2">
        <v>0</v>
      </c>
      <c r="F5653" s="2">
        <v>32.51</v>
      </c>
      <c r="G5653" s="2">
        <v>1.45</v>
      </c>
      <c r="H5653" s="2">
        <v>0</v>
      </c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</row>
    <row r="5654" spans="1:41" x14ac:dyDescent="0.35">
      <c r="A5654" t="s">
        <v>5648</v>
      </c>
      <c r="B5654" s="1">
        <f t="shared" si="180"/>
        <v>38587.958333319664</v>
      </c>
      <c r="C5654">
        <f t="shared" si="179"/>
        <v>2005</v>
      </c>
      <c r="D5654" s="2">
        <v>0</v>
      </c>
      <c r="E5654" s="2">
        <v>0</v>
      </c>
      <c r="F5654" s="2">
        <v>31.76</v>
      </c>
      <c r="G5654" s="2">
        <v>1.24</v>
      </c>
      <c r="H5654" s="2">
        <v>0</v>
      </c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</row>
    <row r="5655" spans="1:41" x14ac:dyDescent="0.35">
      <c r="A5655" t="s">
        <v>5649</v>
      </c>
      <c r="B5655" s="1">
        <f t="shared" si="180"/>
        <v>38587.999999986328</v>
      </c>
      <c r="C5655">
        <f t="shared" si="179"/>
        <v>2005</v>
      </c>
      <c r="D5655" s="2">
        <v>0</v>
      </c>
      <c r="E5655" s="2">
        <v>0</v>
      </c>
      <c r="F5655" s="2">
        <v>31.62</v>
      </c>
      <c r="G5655" s="2">
        <v>1.24</v>
      </c>
      <c r="H5655" s="2">
        <v>0</v>
      </c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</row>
    <row r="5656" spans="1:41" x14ac:dyDescent="0.35">
      <c r="A5656" t="s">
        <v>5650</v>
      </c>
      <c r="B5656" s="1">
        <f t="shared" si="180"/>
        <v>38588.041666652993</v>
      </c>
      <c r="C5656">
        <f t="shared" si="179"/>
        <v>2005</v>
      </c>
      <c r="D5656" s="2">
        <v>0</v>
      </c>
      <c r="E5656" s="2">
        <v>0</v>
      </c>
      <c r="F5656" s="2">
        <v>31.25</v>
      </c>
      <c r="G5656" s="2">
        <v>1.31</v>
      </c>
      <c r="H5656" s="2">
        <v>0</v>
      </c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</row>
    <row r="5657" spans="1:41" x14ac:dyDescent="0.35">
      <c r="A5657" t="s">
        <v>5651</v>
      </c>
      <c r="B5657" s="1">
        <f t="shared" si="180"/>
        <v>38588.083333319657</v>
      </c>
      <c r="C5657">
        <f t="shared" si="179"/>
        <v>2005</v>
      </c>
      <c r="D5657" s="2">
        <v>0</v>
      </c>
      <c r="E5657" s="2">
        <v>0</v>
      </c>
      <c r="F5657" s="2">
        <v>31.03</v>
      </c>
      <c r="G5657" s="2">
        <v>1.31</v>
      </c>
      <c r="H5657" s="2">
        <v>0</v>
      </c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</row>
    <row r="5658" spans="1:41" x14ac:dyDescent="0.35">
      <c r="A5658" t="s">
        <v>5652</v>
      </c>
      <c r="B5658" s="1">
        <f t="shared" si="180"/>
        <v>38588.124999986321</v>
      </c>
      <c r="C5658">
        <f t="shared" si="179"/>
        <v>2005</v>
      </c>
      <c r="D5658" s="2">
        <v>0</v>
      </c>
      <c r="E5658" s="2">
        <v>0</v>
      </c>
      <c r="F5658" s="2">
        <v>29.98</v>
      </c>
      <c r="G5658" s="2">
        <v>1.52</v>
      </c>
      <c r="H5658" s="2">
        <v>0</v>
      </c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</row>
    <row r="5659" spans="1:41" x14ac:dyDescent="0.35">
      <c r="A5659" t="s">
        <v>5653</v>
      </c>
      <c r="B5659" s="1">
        <f t="shared" si="180"/>
        <v>38588.166666652985</v>
      </c>
      <c r="C5659">
        <f t="shared" si="179"/>
        <v>2005</v>
      </c>
      <c r="D5659" s="2">
        <v>0</v>
      </c>
      <c r="E5659" s="2">
        <v>0</v>
      </c>
      <c r="F5659" s="2">
        <v>28.68</v>
      </c>
      <c r="G5659" s="2">
        <v>1.66</v>
      </c>
      <c r="H5659" s="2">
        <v>0</v>
      </c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</row>
    <row r="5660" spans="1:41" x14ac:dyDescent="0.35">
      <c r="A5660" t="s">
        <v>5654</v>
      </c>
      <c r="B5660" s="1">
        <f t="shared" si="180"/>
        <v>38588.20833331965</v>
      </c>
      <c r="C5660">
        <f t="shared" si="179"/>
        <v>2005</v>
      </c>
      <c r="D5660" s="2">
        <v>0</v>
      </c>
      <c r="E5660" s="2">
        <v>0</v>
      </c>
      <c r="F5660" s="2">
        <v>27.61</v>
      </c>
      <c r="G5660" s="2">
        <v>1.79</v>
      </c>
      <c r="H5660" s="2">
        <v>0</v>
      </c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</row>
    <row r="5661" spans="1:41" x14ac:dyDescent="0.35">
      <c r="A5661" t="s">
        <v>5655</v>
      </c>
      <c r="B5661" s="1">
        <f t="shared" si="180"/>
        <v>38588.249999986314</v>
      </c>
      <c r="C5661">
        <f t="shared" si="179"/>
        <v>2005</v>
      </c>
      <c r="D5661" s="2">
        <v>0</v>
      </c>
      <c r="E5661" s="2">
        <v>0</v>
      </c>
      <c r="F5661" s="2">
        <v>26.57</v>
      </c>
      <c r="G5661" s="2">
        <v>1.93</v>
      </c>
      <c r="H5661" s="2">
        <v>0</v>
      </c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</row>
    <row r="5662" spans="1:41" x14ac:dyDescent="0.35">
      <c r="A5662" t="s">
        <v>5656</v>
      </c>
      <c r="B5662" s="1">
        <f t="shared" si="180"/>
        <v>38588.291666652978</v>
      </c>
      <c r="C5662">
        <f t="shared" si="179"/>
        <v>2005</v>
      </c>
      <c r="D5662" s="2">
        <v>199.4</v>
      </c>
      <c r="E5662" s="2">
        <v>11.64</v>
      </c>
      <c r="F5662" s="2">
        <v>25.79</v>
      </c>
      <c r="G5662" s="2">
        <v>2.14</v>
      </c>
      <c r="H5662" s="2">
        <v>0</v>
      </c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</row>
    <row r="5663" spans="1:41" x14ac:dyDescent="0.35">
      <c r="A5663" t="s">
        <v>5657</v>
      </c>
      <c r="B5663" s="1">
        <f t="shared" si="180"/>
        <v>38588.333333319642</v>
      </c>
      <c r="C5663">
        <f t="shared" si="179"/>
        <v>2005</v>
      </c>
      <c r="D5663" s="2">
        <v>477.11</v>
      </c>
      <c r="E5663" s="2">
        <v>24.9</v>
      </c>
      <c r="F5663" s="2">
        <v>29.04</v>
      </c>
      <c r="G5663" s="2">
        <v>1.79</v>
      </c>
      <c r="H5663" s="2">
        <v>0</v>
      </c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</row>
    <row r="5664" spans="1:41" x14ac:dyDescent="0.35">
      <c r="A5664" t="s">
        <v>5658</v>
      </c>
      <c r="B5664" s="1">
        <f t="shared" si="180"/>
        <v>38588.374999986307</v>
      </c>
      <c r="C5664">
        <f t="shared" si="179"/>
        <v>2005</v>
      </c>
      <c r="D5664" s="2">
        <v>707.06</v>
      </c>
      <c r="E5664" s="2">
        <v>38.17</v>
      </c>
      <c r="F5664" s="2">
        <v>34.81</v>
      </c>
      <c r="G5664" s="2">
        <v>1.93</v>
      </c>
      <c r="H5664" s="2">
        <v>0</v>
      </c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</row>
    <row r="5665" spans="1:41" x14ac:dyDescent="0.35">
      <c r="A5665" t="s">
        <v>5659</v>
      </c>
      <c r="B5665" s="1">
        <f t="shared" si="180"/>
        <v>38588.416666652971</v>
      </c>
      <c r="C5665">
        <f t="shared" si="179"/>
        <v>2005</v>
      </c>
      <c r="D5665" s="2">
        <v>871.6</v>
      </c>
      <c r="E5665" s="2">
        <v>51.15</v>
      </c>
      <c r="F5665" s="2">
        <v>37.67</v>
      </c>
      <c r="G5665" s="2">
        <v>2.21</v>
      </c>
      <c r="H5665" s="2">
        <v>0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</row>
    <row r="5666" spans="1:41" x14ac:dyDescent="0.35">
      <c r="A5666" t="s">
        <v>5660</v>
      </c>
      <c r="B5666" s="1">
        <f t="shared" si="180"/>
        <v>38588.458333319635</v>
      </c>
      <c r="C5666">
        <f t="shared" si="179"/>
        <v>2005</v>
      </c>
      <c r="D5666" s="2">
        <v>909.22</v>
      </c>
      <c r="E5666" s="2">
        <v>63.21</v>
      </c>
      <c r="F5666" s="2">
        <v>39.630000000000003</v>
      </c>
      <c r="G5666" s="2">
        <v>2.34</v>
      </c>
      <c r="H5666" s="2">
        <v>0</v>
      </c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</row>
    <row r="5667" spans="1:41" x14ac:dyDescent="0.35">
      <c r="A5667" t="s">
        <v>5661</v>
      </c>
      <c r="B5667" s="1">
        <f t="shared" si="180"/>
        <v>38588.499999986299</v>
      </c>
      <c r="C5667">
        <f t="shared" si="179"/>
        <v>2005</v>
      </c>
      <c r="D5667" s="2">
        <v>897.85</v>
      </c>
      <c r="E5667" s="2">
        <v>72.14</v>
      </c>
      <c r="F5667" s="2">
        <v>40.99</v>
      </c>
      <c r="G5667" s="2">
        <v>3.72</v>
      </c>
      <c r="H5667" s="2">
        <v>0</v>
      </c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</row>
    <row r="5668" spans="1:41" x14ac:dyDescent="0.35">
      <c r="A5668" t="s">
        <v>5662</v>
      </c>
      <c r="B5668" s="1">
        <f t="shared" si="180"/>
        <v>38588.541666652964</v>
      </c>
      <c r="C5668">
        <f t="shared" si="179"/>
        <v>2005</v>
      </c>
      <c r="D5668" s="2">
        <v>920.47</v>
      </c>
      <c r="E5668" s="2">
        <v>72.22</v>
      </c>
      <c r="F5668" s="2">
        <v>41.59</v>
      </c>
      <c r="G5668" s="2">
        <v>5.17</v>
      </c>
      <c r="H5668" s="2">
        <v>0</v>
      </c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</row>
    <row r="5669" spans="1:41" x14ac:dyDescent="0.35">
      <c r="A5669" t="s">
        <v>5663</v>
      </c>
      <c r="B5669" s="1">
        <f t="shared" si="180"/>
        <v>38588.583333319628</v>
      </c>
      <c r="C5669">
        <f t="shared" si="179"/>
        <v>2005</v>
      </c>
      <c r="D5669" s="2">
        <v>987.8</v>
      </c>
      <c r="E5669" s="2">
        <v>63.36</v>
      </c>
      <c r="F5669" s="2">
        <v>41.58</v>
      </c>
      <c r="G5669" s="2">
        <v>6.14</v>
      </c>
      <c r="H5669" s="2">
        <v>0</v>
      </c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</row>
    <row r="5670" spans="1:41" x14ac:dyDescent="0.35">
      <c r="A5670" t="s">
        <v>5664</v>
      </c>
      <c r="B5670" s="1">
        <f t="shared" si="180"/>
        <v>38588.624999986292</v>
      </c>
      <c r="C5670">
        <f t="shared" si="179"/>
        <v>2005</v>
      </c>
      <c r="D5670" s="2">
        <v>1047.3599999999999</v>
      </c>
      <c r="E5670" s="2">
        <v>51.32</v>
      </c>
      <c r="F5670" s="2">
        <v>41.09</v>
      </c>
      <c r="G5670" s="2">
        <v>6.48</v>
      </c>
      <c r="H5670" s="2">
        <v>0</v>
      </c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</row>
    <row r="5671" spans="1:41" x14ac:dyDescent="0.35">
      <c r="A5671" t="s">
        <v>5665</v>
      </c>
      <c r="B5671" s="1">
        <f t="shared" si="180"/>
        <v>38588.666666652956</v>
      </c>
      <c r="C5671">
        <f t="shared" si="179"/>
        <v>2005</v>
      </c>
      <c r="D5671" s="2">
        <v>1038.4100000000001</v>
      </c>
      <c r="E5671" s="2">
        <v>38.340000000000003</v>
      </c>
      <c r="F5671" s="2">
        <v>40.090000000000003</v>
      </c>
      <c r="G5671" s="2">
        <v>6.41</v>
      </c>
      <c r="H5671" s="2">
        <v>0</v>
      </c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</row>
    <row r="5672" spans="1:41" x14ac:dyDescent="0.35">
      <c r="A5672" t="s">
        <v>5666</v>
      </c>
      <c r="B5672" s="1">
        <f t="shared" si="180"/>
        <v>38588.708333319621</v>
      </c>
      <c r="C5672">
        <f t="shared" si="179"/>
        <v>2005</v>
      </c>
      <c r="D5672" s="2">
        <v>953.93</v>
      </c>
      <c r="E5672" s="2">
        <v>25.08</v>
      </c>
      <c r="F5672" s="2">
        <v>38.880000000000003</v>
      </c>
      <c r="G5672" s="2">
        <v>5.86</v>
      </c>
      <c r="H5672" s="2">
        <v>0</v>
      </c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</row>
    <row r="5673" spans="1:41" x14ac:dyDescent="0.35">
      <c r="A5673" t="s">
        <v>5667</v>
      </c>
      <c r="B5673" s="1">
        <f t="shared" si="180"/>
        <v>38588.749999986285</v>
      </c>
      <c r="C5673">
        <f t="shared" si="179"/>
        <v>2005</v>
      </c>
      <c r="D5673" s="2">
        <v>738.65</v>
      </c>
      <c r="E5673" s="2">
        <v>11.81</v>
      </c>
      <c r="F5673" s="2">
        <v>37.58</v>
      </c>
      <c r="G5673" s="2">
        <v>5.0999999999999996</v>
      </c>
      <c r="H5673" s="2">
        <v>0</v>
      </c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</row>
    <row r="5674" spans="1:41" x14ac:dyDescent="0.35">
      <c r="A5674" t="s">
        <v>5668</v>
      </c>
      <c r="B5674" s="1">
        <f t="shared" si="180"/>
        <v>38588.791666652949</v>
      </c>
      <c r="C5674">
        <f t="shared" si="179"/>
        <v>2005</v>
      </c>
      <c r="D5674" s="2">
        <v>0</v>
      </c>
      <c r="E5674" s="2">
        <v>-1.28</v>
      </c>
      <c r="F5674" s="2">
        <v>35.9</v>
      </c>
      <c r="G5674" s="2">
        <v>3.86</v>
      </c>
      <c r="H5674" s="2">
        <v>0</v>
      </c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</row>
    <row r="5675" spans="1:41" x14ac:dyDescent="0.35">
      <c r="A5675" t="s">
        <v>5669</v>
      </c>
      <c r="B5675" s="1">
        <f t="shared" si="180"/>
        <v>38588.833333319613</v>
      </c>
      <c r="C5675">
        <f t="shared" si="179"/>
        <v>2005</v>
      </c>
      <c r="D5675" s="2">
        <v>0</v>
      </c>
      <c r="E5675" s="2">
        <v>0</v>
      </c>
      <c r="F5675" s="2">
        <v>34.75</v>
      </c>
      <c r="G5675" s="2">
        <v>3.24</v>
      </c>
      <c r="H5675" s="2">
        <v>0</v>
      </c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</row>
    <row r="5676" spans="1:41" x14ac:dyDescent="0.35">
      <c r="A5676" t="s">
        <v>5670</v>
      </c>
      <c r="B5676" s="1">
        <f t="shared" si="180"/>
        <v>38588.874999986278</v>
      </c>
      <c r="C5676">
        <f t="shared" si="179"/>
        <v>2005</v>
      </c>
      <c r="D5676" s="2">
        <v>0</v>
      </c>
      <c r="E5676" s="2">
        <v>0</v>
      </c>
      <c r="F5676" s="2">
        <v>34.22</v>
      </c>
      <c r="G5676" s="2">
        <v>2.5499999999999998</v>
      </c>
      <c r="H5676" s="2">
        <v>0</v>
      </c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</row>
    <row r="5677" spans="1:41" x14ac:dyDescent="0.35">
      <c r="A5677" t="s">
        <v>5671</v>
      </c>
      <c r="B5677" s="1">
        <f t="shared" si="180"/>
        <v>38588.916666652942</v>
      </c>
      <c r="C5677">
        <f t="shared" si="179"/>
        <v>2005</v>
      </c>
      <c r="D5677" s="2">
        <v>0</v>
      </c>
      <c r="E5677" s="2">
        <v>0</v>
      </c>
      <c r="F5677" s="2">
        <v>33.4</v>
      </c>
      <c r="G5677" s="2">
        <v>1.31</v>
      </c>
      <c r="H5677" s="2">
        <v>0</v>
      </c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</row>
    <row r="5678" spans="1:41" x14ac:dyDescent="0.35">
      <c r="A5678" t="s">
        <v>5672</v>
      </c>
      <c r="B5678" s="1">
        <f t="shared" si="180"/>
        <v>38588.958333319606</v>
      </c>
      <c r="C5678">
        <f t="shared" si="179"/>
        <v>2005</v>
      </c>
      <c r="D5678" s="2">
        <v>0</v>
      </c>
      <c r="E5678" s="2">
        <v>0</v>
      </c>
      <c r="F5678" s="2">
        <v>33.04</v>
      </c>
      <c r="G5678" s="2">
        <v>1.17</v>
      </c>
      <c r="H5678" s="2">
        <v>0</v>
      </c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</row>
    <row r="5679" spans="1:41" x14ac:dyDescent="0.35">
      <c r="A5679" t="s">
        <v>5673</v>
      </c>
      <c r="B5679" s="1">
        <f t="shared" si="180"/>
        <v>38588.99999998627</v>
      </c>
      <c r="C5679">
        <f t="shared" si="179"/>
        <v>2005</v>
      </c>
      <c r="D5679" s="2">
        <v>0</v>
      </c>
      <c r="E5679" s="2">
        <v>0</v>
      </c>
      <c r="F5679" s="2">
        <v>32.119999999999997</v>
      </c>
      <c r="G5679" s="2">
        <v>1.45</v>
      </c>
      <c r="H5679" s="2">
        <v>0</v>
      </c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</row>
    <row r="5680" spans="1:41" x14ac:dyDescent="0.35">
      <c r="A5680" t="s">
        <v>5674</v>
      </c>
      <c r="B5680" s="1">
        <f t="shared" si="180"/>
        <v>38589.041666652935</v>
      </c>
      <c r="C5680">
        <f t="shared" si="179"/>
        <v>2005</v>
      </c>
      <c r="D5680" s="2">
        <v>0</v>
      </c>
      <c r="E5680" s="2">
        <v>0</v>
      </c>
      <c r="F5680" s="2">
        <v>30.63</v>
      </c>
      <c r="G5680" s="2">
        <v>1.93</v>
      </c>
      <c r="H5680" s="2">
        <v>0</v>
      </c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</row>
    <row r="5681" spans="1:41" x14ac:dyDescent="0.35">
      <c r="A5681" t="s">
        <v>5675</v>
      </c>
      <c r="B5681" s="1">
        <f t="shared" si="180"/>
        <v>38589.083333319599</v>
      </c>
      <c r="C5681">
        <f t="shared" si="179"/>
        <v>2005</v>
      </c>
      <c r="D5681" s="2">
        <v>0</v>
      </c>
      <c r="E5681" s="2">
        <v>0</v>
      </c>
      <c r="F5681" s="2">
        <v>29.16</v>
      </c>
      <c r="G5681" s="2">
        <v>2.48</v>
      </c>
      <c r="H5681" s="2">
        <v>0</v>
      </c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</row>
    <row r="5682" spans="1:41" x14ac:dyDescent="0.35">
      <c r="A5682" t="s">
        <v>5676</v>
      </c>
      <c r="B5682" s="1">
        <f t="shared" si="180"/>
        <v>38589.124999986263</v>
      </c>
      <c r="C5682">
        <f t="shared" si="179"/>
        <v>2005</v>
      </c>
      <c r="D5682" s="2">
        <v>0</v>
      </c>
      <c r="E5682" s="2">
        <v>0</v>
      </c>
      <c r="F5682" s="2">
        <v>28.55</v>
      </c>
      <c r="G5682" s="2">
        <v>2.69</v>
      </c>
      <c r="H5682" s="2">
        <v>0</v>
      </c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</row>
    <row r="5683" spans="1:41" x14ac:dyDescent="0.35">
      <c r="A5683" t="s">
        <v>5677</v>
      </c>
      <c r="B5683" s="1">
        <f t="shared" si="180"/>
        <v>38589.166666652927</v>
      </c>
      <c r="C5683">
        <f t="shared" si="179"/>
        <v>2005</v>
      </c>
      <c r="D5683" s="2">
        <v>0</v>
      </c>
      <c r="E5683" s="2">
        <v>0</v>
      </c>
      <c r="F5683" s="2">
        <v>27.85</v>
      </c>
      <c r="G5683" s="2">
        <v>2.5499999999999998</v>
      </c>
      <c r="H5683" s="2">
        <v>0</v>
      </c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</row>
    <row r="5684" spans="1:41" x14ac:dyDescent="0.35">
      <c r="A5684" t="s">
        <v>5678</v>
      </c>
      <c r="B5684" s="1">
        <f t="shared" si="180"/>
        <v>38589.208333319591</v>
      </c>
      <c r="C5684">
        <f t="shared" si="179"/>
        <v>2005</v>
      </c>
      <c r="D5684" s="2">
        <v>0</v>
      </c>
      <c r="E5684" s="2">
        <v>0</v>
      </c>
      <c r="F5684" s="2">
        <v>27.08</v>
      </c>
      <c r="G5684" s="2">
        <v>2.5499999999999998</v>
      </c>
      <c r="H5684" s="2">
        <v>0</v>
      </c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</row>
    <row r="5685" spans="1:41" x14ac:dyDescent="0.35">
      <c r="A5685" t="s">
        <v>5679</v>
      </c>
      <c r="B5685" s="1">
        <f t="shared" si="180"/>
        <v>38589.249999986256</v>
      </c>
      <c r="C5685">
        <f t="shared" si="179"/>
        <v>2005</v>
      </c>
      <c r="D5685" s="2">
        <v>0</v>
      </c>
      <c r="E5685" s="2">
        <v>0</v>
      </c>
      <c r="F5685" s="2">
        <v>26.15</v>
      </c>
      <c r="G5685" s="2">
        <v>2.62</v>
      </c>
      <c r="H5685" s="2">
        <v>0</v>
      </c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</row>
    <row r="5686" spans="1:41" x14ac:dyDescent="0.35">
      <c r="A5686" t="s">
        <v>5680</v>
      </c>
      <c r="B5686" s="1">
        <f t="shared" si="180"/>
        <v>38589.29166665292</v>
      </c>
      <c r="C5686">
        <f t="shared" si="179"/>
        <v>2005</v>
      </c>
      <c r="D5686" s="2">
        <v>48.35</v>
      </c>
      <c r="E5686" s="2">
        <v>11.55</v>
      </c>
      <c r="F5686" s="2">
        <v>25.86</v>
      </c>
      <c r="G5686" s="2">
        <v>2.76</v>
      </c>
      <c r="H5686" s="2">
        <v>0</v>
      </c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</row>
    <row r="5687" spans="1:41" x14ac:dyDescent="0.35">
      <c r="A5687" t="s">
        <v>5681</v>
      </c>
      <c r="B5687" s="1">
        <f t="shared" si="180"/>
        <v>38589.333333319584</v>
      </c>
      <c r="C5687">
        <f t="shared" si="179"/>
        <v>2005</v>
      </c>
      <c r="D5687" s="2">
        <v>403.16</v>
      </c>
      <c r="E5687" s="2">
        <v>24.82</v>
      </c>
      <c r="F5687" s="2">
        <v>29.11</v>
      </c>
      <c r="G5687" s="2">
        <v>2.69</v>
      </c>
      <c r="H5687" s="2">
        <v>0</v>
      </c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</row>
    <row r="5688" spans="1:41" x14ac:dyDescent="0.35">
      <c r="A5688" t="s">
        <v>5682</v>
      </c>
      <c r="B5688" s="1">
        <f t="shared" si="180"/>
        <v>38589.374999986248</v>
      </c>
      <c r="C5688">
        <f t="shared" si="179"/>
        <v>2005</v>
      </c>
      <c r="D5688" s="2">
        <v>707.74</v>
      </c>
      <c r="E5688" s="2">
        <v>38.08</v>
      </c>
      <c r="F5688" s="2">
        <v>34.21</v>
      </c>
      <c r="G5688" s="2">
        <v>3.03</v>
      </c>
      <c r="H5688" s="2">
        <v>0</v>
      </c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</row>
    <row r="5689" spans="1:41" x14ac:dyDescent="0.35">
      <c r="A5689" t="s">
        <v>5683</v>
      </c>
      <c r="B5689" s="1">
        <f t="shared" si="180"/>
        <v>38589.416666652913</v>
      </c>
      <c r="C5689">
        <f t="shared" si="179"/>
        <v>2005</v>
      </c>
      <c r="D5689" s="2">
        <v>880.23</v>
      </c>
      <c r="E5689" s="2">
        <v>51.04</v>
      </c>
      <c r="F5689" s="2">
        <v>37.4</v>
      </c>
      <c r="G5689" s="2">
        <v>3.24</v>
      </c>
      <c r="H5689" s="2">
        <v>0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</row>
    <row r="5690" spans="1:41" x14ac:dyDescent="0.35">
      <c r="A5690" t="s">
        <v>5684</v>
      </c>
      <c r="B5690" s="1">
        <f t="shared" si="180"/>
        <v>38589.458333319577</v>
      </c>
      <c r="C5690">
        <f t="shared" si="179"/>
        <v>2005</v>
      </c>
      <c r="D5690" s="2">
        <v>911.42</v>
      </c>
      <c r="E5690" s="2">
        <v>63.04</v>
      </c>
      <c r="F5690" s="2">
        <v>39.619999999999997</v>
      </c>
      <c r="G5690" s="2">
        <v>2.69</v>
      </c>
      <c r="H5690" s="2">
        <v>0</v>
      </c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</row>
    <row r="5691" spans="1:41" x14ac:dyDescent="0.35">
      <c r="A5691" t="s">
        <v>5685</v>
      </c>
      <c r="B5691" s="1">
        <f t="shared" si="180"/>
        <v>38589.499999986241</v>
      </c>
      <c r="C5691">
        <f t="shared" si="179"/>
        <v>2005</v>
      </c>
      <c r="D5691" s="2">
        <v>910.95</v>
      </c>
      <c r="E5691" s="2">
        <v>71.849999999999994</v>
      </c>
      <c r="F5691" s="2">
        <v>41.17</v>
      </c>
      <c r="G5691" s="2">
        <v>2.5499999999999998</v>
      </c>
      <c r="H5691" s="2">
        <v>0</v>
      </c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</row>
    <row r="5692" spans="1:41" x14ac:dyDescent="0.35">
      <c r="A5692" t="s">
        <v>5686</v>
      </c>
      <c r="B5692" s="1">
        <f t="shared" si="180"/>
        <v>38589.541666652905</v>
      </c>
      <c r="C5692">
        <f t="shared" si="179"/>
        <v>2005</v>
      </c>
      <c r="D5692" s="2">
        <v>924.95</v>
      </c>
      <c r="E5692" s="2">
        <v>71.87</v>
      </c>
      <c r="F5692" s="2">
        <v>42.1</v>
      </c>
      <c r="G5692" s="2">
        <v>4.21</v>
      </c>
      <c r="H5692" s="2">
        <v>0</v>
      </c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</row>
    <row r="5693" spans="1:41" x14ac:dyDescent="0.35">
      <c r="A5693" t="s">
        <v>5687</v>
      </c>
      <c r="B5693" s="1">
        <f t="shared" si="180"/>
        <v>38589.58333331957</v>
      </c>
      <c r="C5693">
        <f t="shared" si="179"/>
        <v>2005</v>
      </c>
      <c r="D5693" s="2">
        <v>1003.28</v>
      </c>
      <c r="E5693" s="2">
        <v>63.08</v>
      </c>
      <c r="F5693" s="2">
        <v>42.42</v>
      </c>
      <c r="G5693" s="2">
        <v>5.52</v>
      </c>
      <c r="H5693" s="2">
        <v>0</v>
      </c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</row>
    <row r="5694" spans="1:41" x14ac:dyDescent="0.35">
      <c r="A5694" t="s">
        <v>5688</v>
      </c>
      <c r="B5694" s="1">
        <f t="shared" si="180"/>
        <v>38589.624999986234</v>
      </c>
      <c r="C5694">
        <f t="shared" si="179"/>
        <v>2005</v>
      </c>
      <c r="D5694" s="2">
        <v>1064.5999999999999</v>
      </c>
      <c r="E5694" s="2">
        <v>51.08</v>
      </c>
      <c r="F5694" s="2">
        <v>42.1</v>
      </c>
      <c r="G5694" s="2">
        <v>6.34</v>
      </c>
      <c r="H5694" s="2">
        <v>0</v>
      </c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</row>
    <row r="5695" spans="1:41" x14ac:dyDescent="0.35">
      <c r="A5695" t="s">
        <v>5689</v>
      </c>
      <c r="B5695" s="1">
        <f t="shared" si="180"/>
        <v>38589.666666652898</v>
      </c>
      <c r="C5695">
        <f t="shared" si="179"/>
        <v>2005</v>
      </c>
      <c r="D5695" s="2">
        <v>1039.8800000000001</v>
      </c>
      <c r="E5695" s="2">
        <v>38.130000000000003</v>
      </c>
      <c r="F5695" s="2">
        <v>41.25</v>
      </c>
      <c r="G5695" s="2">
        <v>6.76</v>
      </c>
      <c r="H5695" s="2">
        <v>0</v>
      </c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</row>
    <row r="5696" spans="1:41" x14ac:dyDescent="0.35">
      <c r="A5696" t="s">
        <v>5690</v>
      </c>
      <c r="B5696" s="1">
        <f t="shared" si="180"/>
        <v>38589.708333319562</v>
      </c>
      <c r="C5696">
        <f t="shared" si="179"/>
        <v>2005</v>
      </c>
      <c r="D5696" s="2">
        <v>955.35</v>
      </c>
      <c r="E5696" s="2">
        <v>24.87</v>
      </c>
      <c r="F5696" s="2">
        <v>40.15</v>
      </c>
      <c r="G5696" s="2">
        <v>6.48</v>
      </c>
      <c r="H5696" s="2">
        <v>0</v>
      </c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</row>
    <row r="5697" spans="1:41" x14ac:dyDescent="0.35">
      <c r="A5697" t="s">
        <v>5691</v>
      </c>
      <c r="B5697" s="1">
        <f t="shared" si="180"/>
        <v>38589.749999986227</v>
      </c>
      <c r="C5697">
        <f t="shared" si="179"/>
        <v>2005</v>
      </c>
      <c r="D5697" s="2">
        <v>788.96</v>
      </c>
      <c r="E5697" s="2">
        <v>11.6</v>
      </c>
      <c r="F5697" s="2">
        <v>38.97</v>
      </c>
      <c r="G5697" s="2">
        <v>5.45</v>
      </c>
      <c r="H5697" s="2">
        <v>0</v>
      </c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</row>
    <row r="5698" spans="1:41" x14ac:dyDescent="0.35">
      <c r="A5698" t="s">
        <v>5692</v>
      </c>
      <c r="B5698" s="1">
        <f t="shared" si="180"/>
        <v>38589.791666652891</v>
      </c>
      <c r="C5698">
        <f t="shared" si="179"/>
        <v>2005</v>
      </c>
      <c r="D5698" s="2">
        <v>0</v>
      </c>
      <c r="E5698" s="2">
        <v>-1.51</v>
      </c>
      <c r="F5698" s="2">
        <v>37.6</v>
      </c>
      <c r="G5698" s="2">
        <v>4</v>
      </c>
      <c r="H5698" s="2">
        <v>0</v>
      </c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</row>
    <row r="5699" spans="1:41" x14ac:dyDescent="0.35">
      <c r="A5699" t="s">
        <v>5693</v>
      </c>
      <c r="B5699" s="1">
        <f t="shared" si="180"/>
        <v>38589.833333319555</v>
      </c>
      <c r="C5699">
        <f t="shared" si="179"/>
        <v>2005</v>
      </c>
      <c r="D5699" s="2">
        <v>0</v>
      </c>
      <c r="E5699" s="2">
        <v>0</v>
      </c>
      <c r="F5699" s="2">
        <v>36.5</v>
      </c>
      <c r="G5699" s="2">
        <v>3.03</v>
      </c>
      <c r="H5699" s="2">
        <v>0</v>
      </c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</row>
    <row r="5700" spans="1:41" x14ac:dyDescent="0.35">
      <c r="A5700" t="s">
        <v>5694</v>
      </c>
      <c r="B5700" s="1">
        <f t="shared" si="180"/>
        <v>38589.874999986219</v>
      </c>
      <c r="C5700">
        <f t="shared" si="179"/>
        <v>2005</v>
      </c>
      <c r="D5700" s="2">
        <v>0</v>
      </c>
      <c r="E5700" s="2">
        <v>0</v>
      </c>
      <c r="F5700" s="2">
        <v>35.69</v>
      </c>
      <c r="G5700" s="2">
        <v>2.48</v>
      </c>
      <c r="H5700" s="2">
        <v>0</v>
      </c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</row>
    <row r="5701" spans="1:41" x14ac:dyDescent="0.35">
      <c r="A5701" t="s">
        <v>5695</v>
      </c>
      <c r="B5701" s="1">
        <f t="shared" si="180"/>
        <v>38589.916666652884</v>
      </c>
      <c r="C5701">
        <f t="shared" si="179"/>
        <v>2005</v>
      </c>
      <c r="D5701" s="2">
        <v>0</v>
      </c>
      <c r="E5701" s="2">
        <v>0</v>
      </c>
      <c r="F5701" s="2">
        <v>34.369999999999997</v>
      </c>
      <c r="G5701" s="2">
        <v>1.93</v>
      </c>
      <c r="H5701" s="2">
        <v>0</v>
      </c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</row>
    <row r="5702" spans="1:41" x14ac:dyDescent="0.35">
      <c r="A5702" t="s">
        <v>5696</v>
      </c>
      <c r="B5702" s="1">
        <f t="shared" si="180"/>
        <v>38589.958333319548</v>
      </c>
      <c r="C5702">
        <f t="shared" si="179"/>
        <v>2005</v>
      </c>
      <c r="D5702" s="2">
        <v>0</v>
      </c>
      <c r="E5702" s="2">
        <v>0</v>
      </c>
      <c r="F5702" s="2">
        <v>32.83</v>
      </c>
      <c r="G5702" s="2">
        <v>1.86</v>
      </c>
      <c r="H5702" s="2">
        <v>0</v>
      </c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</row>
    <row r="5703" spans="1:41" x14ac:dyDescent="0.35">
      <c r="A5703" t="s">
        <v>5697</v>
      </c>
      <c r="B5703" s="1">
        <f t="shared" si="180"/>
        <v>38589.999999986212</v>
      </c>
      <c r="C5703">
        <f t="shared" si="179"/>
        <v>2005</v>
      </c>
      <c r="D5703" s="2">
        <v>0</v>
      </c>
      <c r="E5703" s="2">
        <v>0</v>
      </c>
      <c r="F5703" s="2">
        <v>31.59</v>
      </c>
      <c r="G5703" s="2">
        <v>2.14</v>
      </c>
      <c r="H5703" s="2">
        <v>0</v>
      </c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</row>
    <row r="5704" spans="1:41" x14ac:dyDescent="0.35">
      <c r="A5704" t="s">
        <v>5698</v>
      </c>
      <c r="B5704" s="1">
        <f t="shared" si="180"/>
        <v>38590.041666652876</v>
      </c>
      <c r="C5704">
        <f t="shared" si="179"/>
        <v>2005</v>
      </c>
      <c r="D5704" s="2">
        <v>0</v>
      </c>
      <c r="E5704" s="2">
        <v>0</v>
      </c>
      <c r="F5704" s="2">
        <v>30.63</v>
      </c>
      <c r="G5704" s="2">
        <v>2.48</v>
      </c>
      <c r="H5704" s="2">
        <v>0</v>
      </c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</row>
    <row r="5705" spans="1:41" x14ac:dyDescent="0.35">
      <c r="A5705" t="s">
        <v>5699</v>
      </c>
      <c r="B5705" s="1">
        <f t="shared" si="180"/>
        <v>38590.083333319541</v>
      </c>
      <c r="C5705">
        <f t="shared" si="179"/>
        <v>2005</v>
      </c>
      <c r="D5705" s="2">
        <v>0</v>
      </c>
      <c r="E5705" s="2">
        <v>0</v>
      </c>
      <c r="F5705" s="2">
        <v>29.86</v>
      </c>
      <c r="G5705" s="2">
        <v>2.76</v>
      </c>
      <c r="H5705" s="2">
        <v>0</v>
      </c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</row>
    <row r="5706" spans="1:41" x14ac:dyDescent="0.35">
      <c r="A5706" t="s">
        <v>5700</v>
      </c>
      <c r="B5706" s="1">
        <f t="shared" si="180"/>
        <v>38590.124999986205</v>
      </c>
      <c r="C5706">
        <f t="shared" si="179"/>
        <v>2005</v>
      </c>
      <c r="D5706" s="2">
        <v>0</v>
      </c>
      <c r="E5706" s="2">
        <v>0</v>
      </c>
      <c r="F5706" s="2">
        <v>29.29</v>
      </c>
      <c r="G5706" s="2">
        <v>2.9</v>
      </c>
      <c r="H5706" s="2">
        <v>0</v>
      </c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</row>
    <row r="5707" spans="1:41" x14ac:dyDescent="0.35">
      <c r="A5707" t="s">
        <v>5701</v>
      </c>
      <c r="B5707" s="1">
        <f t="shared" si="180"/>
        <v>38590.166666652869</v>
      </c>
      <c r="C5707">
        <f t="shared" si="179"/>
        <v>2005</v>
      </c>
      <c r="D5707" s="2">
        <v>0</v>
      </c>
      <c r="E5707" s="2">
        <v>0</v>
      </c>
      <c r="F5707" s="2">
        <v>28.61</v>
      </c>
      <c r="G5707" s="2">
        <v>3.03</v>
      </c>
      <c r="H5707" s="2">
        <v>0</v>
      </c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</row>
    <row r="5708" spans="1:41" x14ac:dyDescent="0.35">
      <c r="A5708" t="s">
        <v>5702</v>
      </c>
      <c r="B5708" s="1">
        <f t="shared" si="180"/>
        <v>38590.208333319533</v>
      </c>
      <c r="C5708">
        <f t="shared" si="179"/>
        <v>2005</v>
      </c>
      <c r="D5708" s="2">
        <v>0</v>
      </c>
      <c r="E5708" s="2">
        <v>0</v>
      </c>
      <c r="F5708" s="2">
        <v>27.75</v>
      </c>
      <c r="G5708" s="2">
        <v>2.9</v>
      </c>
      <c r="H5708" s="2">
        <v>0</v>
      </c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</row>
    <row r="5709" spans="1:41" x14ac:dyDescent="0.35">
      <c r="A5709" t="s">
        <v>5703</v>
      </c>
      <c r="B5709" s="1">
        <f t="shared" si="180"/>
        <v>38590.249999986198</v>
      </c>
      <c r="C5709">
        <f t="shared" si="179"/>
        <v>2005</v>
      </c>
      <c r="D5709" s="2">
        <v>0</v>
      </c>
      <c r="E5709" s="2">
        <v>0</v>
      </c>
      <c r="F5709" s="2">
        <v>26.75</v>
      </c>
      <c r="G5709" s="2">
        <v>2.69</v>
      </c>
      <c r="H5709" s="2">
        <v>0</v>
      </c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</row>
    <row r="5710" spans="1:41" x14ac:dyDescent="0.35">
      <c r="A5710" t="s">
        <v>5704</v>
      </c>
      <c r="B5710" s="1">
        <f t="shared" si="180"/>
        <v>38590.291666652862</v>
      </c>
      <c r="C5710">
        <f t="shared" si="179"/>
        <v>2005</v>
      </c>
      <c r="D5710" s="2">
        <v>98.78</v>
      </c>
      <c r="E5710" s="2">
        <v>11.46</v>
      </c>
      <c r="F5710" s="2">
        <v>26.34</v>
      </c>
      <c r="G5710" s="2">
        <v>2.5499999999999998</v>
      </c>
      <c r="H5710" s="2">
        <v>0</v>
      </c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</row>
    <row r="5711" spans="1:41" x14ac:dyDescent="0.35">
      <c r="A5711" t="s">
        <v>5705</v>
      </c>
      <c r="B5711" s="1">
        <f t="shared" si="180"/>
        <v>38590.333333319526</v>
      </c>
      <c r="C5711">
        <f t="shared" si="179"/>
        <v>2005</v>
      </c>
      <c r="D5711" s="2">
        <v>444.46</v>
      </c>
      <c r="E5711" s="2">
        <v>24.74</v>
      </c>
      <c r="F5711" s="2">
        <v>29.31</v>
      </c>
      <c r="G5711" s="2">
        <v>2.48</v>
      </c>
      <c r="H5711" s="2">
        <v>0</v>
      </c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</row>
    <row r="5712" spans="1:41" x14ac:dyDescent="0.35">
      <c r="A5712" t="s">
        <v>5706</v>
      </c>
      <c r="B5712" s="1">
        <f t="shared" si="180"/>
        <v>38590.37499998619</v>
      </c>
      <c r="C5712">
        <f t="shared" si="179"/>
        <v>2005</v>
      </c>
      <c r="D5712" s="2">
        <v>752.37</v>
      </c>
      <c r="E5712" s="2">
        <v>37.99</v>
      </c>
      <c r="F5712" s="2">
        <v>33.950000000000003</v>
      </c>
      <c r="G5712" s="2">
        <v>2.5499999999999998</v>
      </c>
      <c r="H5712" s="2">
        <v>0</v>
      </c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</row>
    <row r="5713" spans="1:41" x14ac:dyDescent="0.35">
      <c r="A5713" t="s">
        <v>5707</v>
      </c>
      <c r="B5713" s="1">
        <f t="shared" si="180"/>
        <v>38590.416666652854</v>
      </c>
      <c r="C5713">
        <f t="shared" si="179"/>
        <v>2005</v>
      </c>
      <c r="D5713" s="2">
        <v>940.77</v>
      </c>
      <c r="E5713" s="2">
        <v>50.92</v>
      </c>
      <c r="F5713" s="2">
        <v>37.21</v>
      </c>
      <c r="G5713" s="2">
        <v>2.69</v>
      </c>
      <c r="H5713" s="2">
        <v>0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</row>
    <row r="5714" spans="1:41" x14ac:dyDescent="0.35">
      <c r="A5714" t="s">
        <v>5708</v>
      </c>
      <c r="B5714" s="1">
        <f t="shared" si="180"/>
        <v>38590.458333319519</v>
      </c>
      <c r="C5714">
        <f t="shared" si="179"/>
        <v>2005</v>
      </c>
      <c r="D5714" s="2">
        <v>909.18</v>
      </c>
      <c r="E5714" s="2">
        <v>62.86</v>
      </c>
      <c r="F5714" s="2">
        <v>39.479999999999997</v>
      </c>
      <c r="G5714" s="2">
        <v>2.62</v>
      </c>
      <c r="H5714" s="2">
        <v>0</v>
      </c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</row>
    <row r="5715" spans="1:41" x14ac:dyDescent="0.35">
      <c r="A5715" t="s">
        <v>5709</v>
      </c>
      <c r="B5715" s="1">
        <f t="shared" si="180"/>
        <v>38590.499999986183</v>
      </c>
      <c r="C5715">
        <f t="shared" ref="C5715:C5778" si="181">YEAR(B5715)</f>
        <v>2005</v>
      </c>
      <c r="D5715" s="2">
        <v>901.46</v>
      </c>
      <c r="E5715" s="2">
        <v>71.56</v>
      </c>
      <c r="F5715" s="2">
        <v>40.93</v>
      </c>
      <c r="G5715" s="2">
        <v>3.52</v>
      </c>
      <c r="H5715" s="2">
        <v>0</v>
      </c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</row>
    <row r="5716" spans="1:41" x14ac:dyDescent="0.35">
      <c r="A5716" t="s">
        <v>5710</v>
      </c>
      <c r="B5716" s="1">
        <f t="shared" ref="B5716:B5779" si="182">B5715+1/24</f>
        <v>38590.541666652847</v>
      </c>
      <c r="C5716">
        <f t="shared" si="181"/>
        <v>2005</v>
      </c>
      <c r="D5716" s="2">
        <v>915.09</v>
      </c>
      <c r="E5716" s="2">
        <v>71.53</v>
      </c>
      <c r="F5716" s="2">
        <v>41.68</v>
      </c>
      <c r="G5716" s="2">
        <v>4.9000000000000004</v>
      </c>
      <c r="H5716" s="2">
        <v>0</v>
      </c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</row>
    <row r="5717" spans="1:41" x14ac:dyDescent="0.35">
      <c r="A5717" t="s">
        <v>5711</v>
      </c>
      <c r="B5717" s="1">
        <f t="shared" si="182"/>
        <v>38590.583333319511</v>
      </c>
      <c r="C5717">
        <f t="shared" si="181"/>
        <v>2005</v>
      </c>
      <c r="D5717" s="2">
        <v>1001.84</v>
      </c>
      <c r="E5717" s="2">
        <v>62.8</v>
      </c>
      <c r="F5717" s="2">
        <v>41.67</v>
      </c>
      <c r="G5717" s="2">
        <v>5.93</v>
      </c>
      <c r="H5717" s="2">
        <v>0</v>
      </c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</row>
    <row r="5718" spans="1:41" x14ac:dyDescent="0.35">
      <c r="A5718" t="s">
        <v>5712</v>
      </c>
      <c r="B5718" s="1">
        <f t="shared" si="182"/>
        <v>38590.624999986176</v>
      </c>
      <c r="C5718">
        <f t="shared" si="181"/>
        <v>2005</v>
      </c>
      <c r="D5718" s="2">
        <v>1045.83</v>
      </c>
      <c r="E5718" s="2">
        <v>50.84</v>
      </c>
      <c r="F5718" s="2">
        <v>41.12</v>
      </c>
      <c r="G5718" s="2">
        <v>6.21</v>
      </c>
      <c r="H5718" s="2">
        <v>0</v>
      </c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</row>
    <row r="5719" spans="1:41" x14ac:dyDescent="0.35">
      <c r="A5719" t="s">
        <v>5713</v>
      </c>
      <c r="B5719" s="1">
        <f t="shared" si="182"/>
        <v>38590.66666665284</v>
      </c>
      <c r="C5719">
        <f t="shared" si="181"/>
        <v>2005</v>
      </c>
      <c r="D5719" s="2">
        <v>1025.98</v>
      </c>
      <c r="E5719" s="2">
        <v>37.909999999999997</v>
      </c>
      <c r="F5719" s="2">
        <v>40.17</v>
      </c>
      <c r="G5719" s="2">
        <v>6.21</v>
      </c>
      <c r="H5719" s="2">
        <v>0</v>
      </c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</row>
    <row r="5720" spans="1:41" x14ac:dyDescent="0.35">
      <c r="A5720" t="s">
        <v>5714</v>
      </c>
      <c r="B5720" s="1">
        <f t="shared" si="182"/>
        <v>38590.708333319504</v>
      </c>
      <c r="C5720">
        <f t="shared" si="181"/>
        <v>2005</v>
      </c>
      <c r="D5720" s="2">
        <v>946.96</v>
      </c>
      <c r="E5720" s="2">
        <v>24.66</v>
      </c>
      <c r="F5720" s="2">
        <v>38.86</v>
      </c>
      <c r="G5720" s="2">
        <v>5.66</v>
      </c>
      <c r="H5720" s="2">
        <v>0</v>
      </c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</row>
    <row r="5721" spans="1:41" x14ac:dyDescent="0.35">
      <c r="A5721" t="s">
        <v>5715</v>
      </c>
      <c r="B5721" s="1">
        <f t="shared" si="182"/>
        <v>38590.749999986168</v>
      </c>
      <c r="C5721">
        <f t="shared" si="181"/>
        <v>2005</v>
      </c>
      <c r="D5721" s="2">
        <v>707.42</v>
      </c>
      <c r="E5721" s="2">
        <v>11.38</v>
      </c>
      <c r="F5721" s="2">
        <v>37.450000000000003</v>
      </c>
      <c r="G5721" s="2">
        <v>4.62</v>
      </c>
      <c r="H5721" s="2">
        <v>0</v>
      </c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</row>
    <row r="5722" spans="1:41" x14ac:dyDescent="0.35">
      <c r="A5722" t="s">
        <v>5716</v>
      </c>
      <c r="B5722" s="1">
        <f t="shared" si="182"/>
        <v>38590.791666652833</v>
      </c>
      <c r="C5722">
        <f t="shared" si="181"/>
        <v>2005</v>
      </c>
      <c r="D5722" s="2">
        <v>0</v>
      </c>
      <c r="E5722" s="2">
        <v>-1.74</v>
      </c>
      <c r="F5722" s="2">
        <v>35.92</v>
      </c>
      <c r="G5722" s="2">
        <v>3.03</v>
      </c>
      <c r="H5722" s="2">
        <v>0</v>
      </c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</row>
    <row r="5723" spans="1:41" x14ac:dyDescent="0.35">
      <c r="A5723" t="s">
        <v>5717</v>
      </c>
      <c r="B5723" s="1">
        <f t="shared" si="182"/>
        <v>38590.833333319497</v>
      </c>
      <c r="C5723">
        <f t="shared" si="181"/>
        <v>2005</v>
      </c>
      <c r="D5723" s="2">
        <v>0</v>
      </c>
      <c r="E5723" s="2">
        <v>0</v>
      </c>
      <c r="F5723" s="2">
        <v>34.72</v>
      </c>
      <c r="G5723" s="2">
        <v>1.66</v>
      </c>
      <c r="H5723" s="2">
        <v>0</v>
      </c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</row>
    <row r="5724" spans="1:41" x14ac:dyDescent="0.35">
      <c r="A5724" t="s">
        <v>5718</v>
      </c>
      <c r="B5724" s="1">
        <f t="shared" si="182"/>
        <v>38590.874999986161</v>
      </c>
      <c r="C5724">
        <f t="shared" si="181"/>
        <v>2005</v>
      </c>
      <c r="D5724" s="2">
        <v>0</v>
      </c>
      <c r="E5724" s="2">
        <v>0</v>
      </c>
      <c r="F5724" s="2">
        <v>33.979999999999997</v>
      </c>
      <c r="G5724" s="2">
        <v>0.83</v>
      </c>
      <c r="H5724" s="2">
        <v>0</v>
      </c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</row>
    <row r="5725" spans="1:41" x14ac:dyDescent="0.35">
      <c r="A5725" t="s">
        <v>5719</v>
      </c>
      <c r="B5725" s="1">
        <f t="shared" si="182"/>
        <v>38590.916666652825</v>
      </c>
      <c r="C5725">
        <f t="shared" si="181"/>
        <v>2005</v>
      </c>
      <c r="D5725" s="2">
        <v>0</v>
      </c>
      <c r="E5725" s="2">
        <v>0</v>
      </c>
      <c r="F5725" s="2">
        <v>33.35</v>
      </c>
      <c r="G5725" s="2">
        <v>1.03</v>
      </c>
      <c r="H5725" s="2">
        <v>0</v>
      </c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</row>
    <row r="5726" spans="1:41" x14ac:dyDescent="0.35">
      <c r="A5726" t="s">
        <v>5720</v>
      </c>
      <c r="B5726" s="1">
        <f t="shared" si="182"/>
        <v>38590.95833331949</v>
      </c>
      <c r="C5726">
        <f t="shared" si="181"/>
        <v>2005</v>
      </c>
      <c r="D5726" s="2">
        <v>0</v>
      </c>
      <c r="E5726" s="2">
        <v>0</v>
      </c>
      <c r="F5726" s="2">
        <v>33</v>
      </c>
      <c r="G5726" s="2">
        <v>0.83</v>
      </c>
      <c r="H5726" s="2">
        <v>0</v>
      </c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</row>
    <row r="5727" spans="1:41" x14ac:dyDescent="0.35">
      <c r="A5727" t="s">
        <v>5721</v>
      </c>
      <c r="B5727" s="1">
        <f t="shared" si="182"/>
        <v>38590.999999986154</v>
      </c>
      <c r="C5727">
        <f t="shared" si="181"/>
        <v>2005</v>
      </c>
      <c r="D5727" s="2">
        <v>0</v>
      </c>
      <c r="E5727" s="2">
        <v>0</v>
      </c>
      <c r="F5727" s="2">
        <v>32.950000000000003</v>
      </c>
      <c r="G5727" s="2">
        <v>0.28000000000000003</v>
      </c>
      <c r="H5727" s="2">
        <v>0</v>
      </c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</row>
    <row r="5728" spans="1:41" x14ac:dyDescent="0.35">
      <c r="A5728" t="s">
        <v>5722</v>
      </c>
      <c r="B5728" s="1">
        <f t="shared" si="182"/>
        <v>38591.041666652818</v>
      </c>
      <c r="C5728">
        <f t="shared" si="181"/>
        <v>2005</v>
      </c>
      <c r="D5728" s="2">
        <v>0</v>
      </c>
      <c r="E5728" s="2">
        <v>0</v>
      </c>
      <c r="F5728" s="2">
        <v>32.26</v>
      </c>
      <c r="G5728" s="2">
        <v>0.55000000000000004</v>
      </c>
      <c r="H5728" s="2">
        <v>0</v>
      </c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</row>
    <row r="5729" spans="1:41" x14ac:dyDescent="0.35">
      <c r="A5729" t="s">
        <v>5723</v>
      </c>
      <c r="B5729" s="1">
        <f t="shared" si="182"/>
        <v>38591.083333319482</v>
      </c>
      <c r="C5729">
        <f t="shared" si="181"/>
        <v>2005</v>
      </c>
      <c r="D5729" s="2">
        <v>0</v>
      </c>
      <c r="E5729" s="2">
        <v>0</v>
      </c>
      <c r="F5729" s="2">
        <v>31.54</v>
      </c>
      <c r="G5729" s="2">
        <v>0.41</v>
      </c>
      <c r="H5729" s="2">
        <v>0</v>
      </c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</row>
    <row r="5730" spans="1:41" x14ac:dyDescent="0.35">
      <c r="A5730" t="s">
        <v>5724</v>
      </c>
      <c r="B5730" s="1">
        <f t="shared" si="182"/>
        <v>38591.124999986147</v>
      </c>
      <c r="C5730">
        <f t="shared" si="181"/>
        <v>2005</v>
      </c>
      <c r="D5730" s="2">
        <v>0</v>
      </c>
      <c r="E5730" s="2">
        <v>0</v>
      </c>
      <c r="F5730" s="2">
        <v>30.76</v>
      </c>
      <c r="G5730" s="2">
        <v>0.28000000000000003</v>
      </c>
      <c r="H5730" s="2">
        <v>0</v>
      </c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</row>
    <row r="5731" spans="1:41" x14ac:dyDescent="0.35">
      <c r="A5731" t="s">
        <v>5725</v>
      </c>
      <c r="B5731" s="1">
        <f t="shared" si="182"/>
        <v>38591.166666652811</v>
      </c>
      <c r="C5731">
        <f t="shared" si="181"/>
        <v>2005</v>
      </c>
      <c r="D5731" s="2">
        <v>0</v>
      </c>
      <c r="E5731" s="2">
        <v>0</v>
      </c>
      <c r="F5731" s="2">
        <v>30.02</v>
      </c>
      <c r="G5731" s="2">
        <v>0.48</v>
      </c>
      <c r="H5731" s="2">
        <v>0</v>
      </c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</row>
    <row r="5732" spans="1:41" x14ac:dyDescent="0.35">
      <c r="A5732" t="s">
        <v>5726</v>
      </c>
      <c r="B5732" s="1">
        <f t="shared" si="182"/>
        <v>38591.208333319475</v>
      </c>
      <c r="C5732">
        <f t="shared" si="181"/>
        <v>2005</v>
      </c>
      <c r="D5732" s="2">
        <v>0</v>
      </c>
      <c r="E5732" s="2">
        <v>0</v>
      </c>
      <c r="F5732" s="2">
        <v>29.39</v>
      </c>
      <c r="G5732" s="2">
        <v>0.76</v>
      </c>
      <c r="H5732" s="2">
        <v>0</v>
      </c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</row>
    <row r="5733" spans="1:41" x14ac:dyDescent="0.35">
      <c r="A5733" t="s">
        <v>5727</v>
      </c>
      <c r="B5733" s="1">
        <f t="shared" si="182"/>
        <v>38591.249999986139</v>
      </c>
      <c r="C5733">
        <f t="shared" si="181"/>
        <v>2005</v>
      </c>
      <c r="D5733" s="2">
        <v>0</v>
      </c>
      <c r="E5733" s="2">
        <v>0</v>
      </c>
      <c r="F5733" s="2">
        <v>28.78</v>
      </c>
      <c r="G5733" s="2">
        <v>1.03</v>
      </c>
      <c r="H5733" s="2">
        <v>0</v>
      </c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</row>
    <row r="5734" spans="1:41" x14ac:dyDescent="0.35">
      <c r="A5734" t="s">
        <v>5728</v>
      </c>
      <c r="B5734" s="1">
        <f t="shared" si="182"/>
        <v>38591.291666652804</v>
      </c>
      <c r="C5734">
        <f t="shared" si="181"/>
        <v>2005</v>
      </c>
      <c r="D5734" s="2">
        <v>94.13</v>
      </c>
      <c r="E5734" s="2">
        <v>11.37</v>
      </c>
      <c r="F5734" s="2">
        <v>28.25</v>
      </c>
      <c r="G5734" s="2">
        <v>1.17</v>
      </c>
      <c r="H5734" s="2">
        <v>0</v>
      </c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</row>
    <row r="5735" spans="1:41" x14ac:dyDescent="0.35">
      <c r="A5735" t="s">
        <v>5729</v>
      </c>
      <c r="B5735" s="1">
        <f t="shared" si="182"/>
        <v>38591.333333319468</v>
      </c>
      <c r="C5735">
        <f t="shared" si="181"/>
        <v>2005</v>
      </c>
      <c r="D5735" s="2">
        <v>414.28</v>
      </c>
      <c r="E5735" s="2">
        <v>24.65</v>
      </c>
      <c r="F5735" s="2">
        <v>29.8</v>
      </c>
      <c r="G5735" s="2">
        <v>0.83</v>
      </c>
      <c r="H5735" s="2">
        <v>0</v>
      </c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</row>
    <row r="5736" spans="1:41" x14ac:dyDescent="0.35">
      <c r="A5736" t="s">
        <v>5730</v>
      </c>
      <c r="B5736" s="1">
        <f t="shared" si="182"/>
        <v>38591.374999986132</v>
      </c>
      <c r="C5736">
        <f t="shared" si="181"/>
        <v>2005</v>
      </c>
      <c r="D5736" s="2">
        <v>736.35</v>
      </c>
      <c r="E5736" s="2">
        <v>37.89</v>
      </c>
      <c r="F5736" s="2">
        <v>31.78</v>
      </c>
      <c r="G5736" s="2">
        <v>0.76</v>
      </c>
      <c r="H5736" s="2">
        <v>0</v>
      </c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</row>
    <row r="5737" spans="1:41" x14ac:dyDescent="0.35">
      <c r="A5737" t="s">
        <v>5731</v>
      </c>
      <c r="B5737" s="1">
        <f t="shared" si="182"/>
        <v>38591.416666652796</v>
      </c>
      <c r="C5737">
        <f t="shared" si="181"/>
        <v>2005</v>
      </c>
      <c r="D5737" s="2">
        <v>862.27</v>
      </c>
      <c r="E5737" s="2">
        <v>50.8</v>
      </c>
      <c r="F5737" s="2">
        <v>34.369999999999997</v>
      </c>
      <c r="G5737" s="2">
        <v>1.24</v>
      </c>
      <c r="H5737" s="2">
        <v>0</v>
      </c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</row>
    <row r="5738" spans="1:41" x14ac:dyDescent="0.35">
      <c r="A5738" t="s">
        <v>5732</v>
      </c>
      <c r="B5738" s="1">
        <f t="shared" si="182"/>
        <v>38591.458333319461</v>
      </c>
      <c r="C5738">
        <f t="shared" si="181"/>
        <v>2005</v>
      </c>
      <c r="D5738" s="2">
        <v>963.68</v>
      </c>
      <c r="E5738" s="2">
        <v>62.68</v>
      </c>
      <c r="F5738" s="2">
        <v>35.82</v>
      </c>
      <c r="G5738" s="2">
        <v>2.5499999999999998</v>
      </c>
      <c r="H5738" s="2">
        <v>0</v>
      </c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</row>
    <row r="5739" spans="1:41" x14ac:dyDescent="0.35">
      <c r="A5739" t="s">
        <v>5733</v>
      </c>
      <c r="B5739" s="1">
        <f t="shared" si="182"/>
        <v>38591.499999986125</v>
      </c>
      <c r="C5739">
        <f t="shared" si="181"/>
        <v>2005</v>
      </c>
      <c r="D5739" s="2">
        <v>902.33</v>
      </c>
      <c r="E5739" s="2">
        <v>71.260000000000005</v>
      </c>
      <c r="F5739" s="2">
        <v>36.71</v>
      </c>
      <c r="G5739" s="2">
        <v>3.52</v>
      </c>
      <c r="H5739" s="2">
        <v>0</v>
      </c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</row>
    <row r="5740" spans="1:41" x14ac:dyDescent="0.35">
      <c r="A5740" t="s">
        <v>5734</v>
      </c>
      <c r="B5740" s="1">
        <f t="shared" si="182"/>
        <v>38591.541666652789</v>
      </c>
      <c r="C5740">
        <f t="shared" si="181"/>
        <v>2005</v>
      </c>
      <c r="D5740" s="2">
        <v>941.39</v>
      </c>
      <c r="E5740" s="2">
        <v>71.17</v>
      </c>
      <c r="F5740" s="2">
        <v>37.22</v>
      </c>
      <c r="G5740" s="2">
        <v>4</v>
      </c>
      <c r="H5740" s="2">
        <v>0</v>
      </c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</row>
    <row r="5741" spans="1:41" x14ac:dyDescent="0.35">
      <c r="A5741" t="s">
        <v>5735</v>
      </c>
      <c r="B5741" s="1">
        <f t="shared" si="182"/>
        <v>38591.583333319453</v>
      </c>
      <c r="C5741">
        <f t="shared" si="181"/>
        <v>2005</v>
      </c>
      <c r="D5741" s="2">
        <v>995.69</v>
      </c>
      <c r="E5741" s="2">
        <v>62.51</v>
      </c>
      <c r="F5741" s="2">
        <v>37.49</v>
      </c>
      <c r="G5741" s="2">
        <v>4.21</v>
      </c>
      <c r="H5741" s="2">
        <v>0</v>
      </c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</row>
    <row r="5742" spans="1:41" x14ac:dyDescent="0.35">
      <c r="A5742" t="s">
        <v>5736</v>
      </c>
      <c r="B5742" s="1">
        <f t="shared" si="182"/>
        <v>38591.624999986117</v>
      </c>
      <c r="C5742">
        <f t="shared" si="181"/>
        <v>2005</v>
      </c>
      <c r="D5742" s="2">
        <v>1052.75</v>
      </c>
      <c r="E5742" s="2">
        <v>50.6</v>
      </c>
      <c r="F5742" s="2">
        <v>37.46</v>
      </c>
      <c r="G5742" s="2">
        <v>4.21</v>
      </c>
      <c r="H5742" s="2">
        <v>0</v>
      </c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</row>
    <row r="5743" spans="1:41" x14ac:dyDescent="0.35">
      <c r="A5743" t="s">
        <v>5737</v>
      </c>
      <c r="B5743" s="1">
        <f t="shared" si="182"/>
        <v>38591.666666652782</v>
      </c>
      <c r="C5743">
        <f t="shared" si="181"/>
        <v>2005</v>
      </c>
      <c r="D5743" s="2">
        <v>997.65</v>
      </c>
      <c r="E5743" s="2">
        <v>37.68</v>
      </c>
      <c r="F5743" s="2">
        <v>37.119999999999997</v>
      </c>
      <c r="G5743" s="2">
        <v>4.21</v>
      </c>
      <c r="H5743" s="2">
        <v>0</v>
      </c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</row>
    <row r="5744" spans="1:41" x14ac:dyDescent="0.35">
      <c r="A5744" t="s">
        <v>5738</v>
      </c>
      <c r="B5744" s="1">
        <f t="shared" si="182"/>
        <v>38591.708333319446</v>
      </c>
      <c r="C5744">
        <f t="shared" si="181"/>
        <v>2005</v>
      </c>
      <c r="D5744" s="2">
        <v>895.56</v>
      </c>
      <c r="E5744" s="2">
        <v>24.44</v>
      </c>
      <c r="F5744" s="2">
        <v>36.33</v>
      </c>
      <c r="G5744" s="2">
        <v>4.07</v>
      </c>
      <c r="H5744" s="2">
        <v>0</v>
      </c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</row>
    <row r="5745" spans="1:41" x14ac:dyDescent="0.35">
      <c r="A5745" t="s">
        <v>5739</v>
      </c>
      <c r="B5745" s="1">
        <f t="shared" si="182"/>
        <v>38591.74999998611</v>
      </c>
      <c r="C5745">
        <f t="shared" si="181"/>
        <v>2005</v>
      </c>
      <c r="D5745" s="2">
        <v>697.18</v>
      </c>
      <c r="E5745" s="2">
        <v>11.16</v>
      </c>
      <c r="F5745" s="2">
        <v>35.01</v>
      </c>
      <c r="G5745" s="2">
        <v>3.59</v>
      </c>
      <c r="H5745" s="2">
        <v>0</v>
      </c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</row>
    <row r="5746" spans="1:41" x14ac:dyDescent="0.35">
      <c r="A5746" t="s">
        <v>5740</v>
      </c>
      <c r="B5746" s="1">
        <f t="shared" si="182"/>
        <v>38591.791666652774</v>
      </c>
      <c r="C5746">
        <f t="shared" si="181"/>
        <v>2005</v>
      </c>
      <c r="D5746" s="2">
        <v>0</v>
      </c>
      <c r="E5746" s="2">
        <v>-1.97</v>
      </c>
      <c r="F5746" s="2">
        <v>33.4</v>
      </c>
      <c r="G5746" s="2">
        <v>2.62</v>
      </c>
      <c r="H5746" s="2">
        <v>0</v>
      </c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</row>
    <row r="5747" spans="1:41" x14ac:dyDescent="0.35">
      <c r="A5747" t="s">
        <v>5741</v>
      </c>
      <c r="B5747" s="1">
        <f t="shared" si="182"/>
        <v>38591.833333319439</v>
      </c>
      <c r="C5747">
        <f t="shared" si="181"/>
        <v>2005</v>
      </c>
      <c r="D5747" s="2">
        <v>0</v>
      </c>
      <c r="E5747" s="2">
        <v>0</v>
      </c>
      <c r="F5747" s="2">
        <v>32.31</v>
      </c>
      <c r="G5747" s="2">
        <v>1.59</v>
      </c>
      <c r="H5747" s="2">
        <v>0</v>
      </c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</row>
    <row r="5748" spans="1:41" x14ac:dyDescent="0.35">
      <c r="A5748" t="s">
        <v>5742</v>
      </c>
      <c r="B5748" s="1">
        <f t="shared" si="182"/>
        <v>38591.874999986103</v>
      </c>
      <c r="C5748">
        <f t="shared" si="181"/>
        <v>2005</v>
      </c>
      <c r="D5748" s="2">
        <v>0</v>
      </c>
      <c r="E5748" s="2">
        <v>0</v>
      </c>
      <c r="F5748" s="2">
        <v>31.83</v>
      </c>
      <c r="G5748" s="2">
        <v>0.9</v>
      </c>
      <c r="H5748" s="2">
        <v>0</v>
      </c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</row>
    <row r="5749" spans="1:41" x14ac:dyDescent="0.35">
      <c r="A5749" t="s">
        <v>5743</v>
      </c>
      <c r="B5749" s="1">
        <f t="shared" si="182"/>
        <v>38591.916666652767</v>
      </c>
      <c r="C5749">
        <f t="shared" si="181"/>
        <v>2005</v>
      </c>
      <c r="D5749" s="2">
        <v>0</v>
      </c>
      <c r="E5749" s="2">
        <v>0</v>
      </c>
      <c r="F5749" s="2">
        <v>31.39</v>
      </c>
      <c r="G5749" s="2">
        <v>0.34</v>
      </c>
      <c r="H5749" s="2">
        <v>0</v>
      </c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</row>
    <row r="5750" spans="1:41" x14ac:dyDescent="0.35">
      <c r="A5750" t="s">
        <v>5744</v>
      </c>
      <c r="B5750" s="1">
        <f t="shared" si="182"/>
        <v>38591.958333319431</v>
      </c>
      <c r="C5750">
        <f t="shared" si="181"/>
        <v>2005</v>
      </c>
      <c r="D5750" s="2">
        <v>0</v>
      </c>
      <c r="E5750" s="2">
        <v>0</v>
      </c>
      <c r="F5750" s="2">
        <v>31.26</v>
      </c>
      <c r="G5750" s="2">
        <v>0.41</v>
      </c>
      <c r="H5750" s="2">
        <v>0</v>
      </c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</row>
    <row r="5751" spans="1:41" x14ac:dyDescent="0.35">
      <c r="A5751" t="s">
        <v>5745</v>
      </c>
      <c r="B5751" s="1">
        <f t="shared" si="182"/>
        <v>38591.999999986096</v>
      </c>
      <c r="C5751">
        <f t="shared" si="181"/>
        <v>2005</v>
      </c>
      <c r="D5751" s="2">
        <v>0</v>
      </c>
      <c r="E5751" s="2">
        <v>0</v>
      </c>
      <c r="F5751" s="2">
        <v>31.16</v>
      </c>
      <c r="G5751" s="2">
        <v>0.48</v>
      </c>
      <c r="H5751" s="2">
        <v>0</v>
      </c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</row>
    <row r="5752" spans="1:41" x14ac:dyDescent="0.35">
      <c r="A5752" t="s">
        <v>5746</v>
      </c>
      <c r="B5752" s="1">
        <f t="shared" si="182"/>
        <v>38592.04166665276</v>
      </c>
      <c r="C5752">
        <f t="shared" si="181"/>
        <v>2005</v>
      </c>
      <c r="D5752" s="2">
        <v>0</v>
      </c>
      <c r="E5752" s="2">
        <v>0</v>
      </c>
      <c r="F5752" s="2">
        <v>30.74</v>
      </c>
      <c r="G5752" s="2">
        <v>0.62</v>
      </c>
      <c r="H5752" s="2">
        <v>0</v>
      </c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</row>
    <row r="5753" spans="1:41" x14ac:dyDescent="0.35">
      <c r="A5753" t="s">
        <v>5747</v>
      </c>
      <c r="B5753" s="1">
        <f t="shared" si="182"/>
        <v>38592.083333319424</v>
      </c>
      <c r="C5753">
        <f t="shared" si="181"/>
        <v>2005</v>
      </c>
      <c r="D5753" s="2">
        <v>0</v>
      </c>
      <c r="E5753" s="2">
        <v>0</v>
      </c>
      <c r="F5753" s="2">
        <v>30.28</v>
      </c>
      <c r="G5753" s="2">
        <v>0.83</v>
      </c>
      <c r="H5753" s="2">
        <v>0</v>
      </c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</row>
    <row r="5754" spans="1:41" x14ac:dyDescent="0.35">
      <c r="A5754" t="s">
        <v>5748</v>
      </c>
      <c r="B5754" s="1">
        <f t="shared" si="182"/>
        <v>38592.124999986088</v>
      </c>
      <c r="C5754">
        <f t="shared" si="181"/>
        <v>2005</v>
      </c>
      <c r="D5754" s="2">
        <v>0</v>
      </c>
      <c r="E5754" s="2">
        <v>0</v>
      </c>
      <c r="F5754" s="2">
        <v>29.82</v>
      </c>
      <c r="G5754" s="2">
        <v>1.1000000000000001</v>
      </c>
      <c r="H5754" s="2">
        <v>0</v>
      </c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</row>
    <row r="5755" spans="1:41" x14ac:dyDescent="0.35">
      <c r="A5755" t="s">
        <v>5749</v>
      </c>
      <c r="B5755" s="1">
        <f t="shared" si="182"/>
        <v>38592.166666652753</v>
      </c>
      <c r="C5755">
        <f t="shared" si="181"/>
        <v>2005</v>
      </c>
      <c r="D5755" s="2">
        <v>0</v>
      </c>
      <c r="E5755" s="2">
        <v>0</v>
      </c>
      <c r="F5755" s="2">
        <v>28.69</v>
      </c>
      <c r="G5755" s="2">
        <v>1.31</v>
      </c>
      <c r="H5755" s="2">
        <v>0</v>
      </c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</row>
    <row r="5756" spans="1:41" x14ac:dyDescent="0.35">
      <c r="A5756" t="s">
        <v>5750</v>
      </c>
      <c r="B5756" s="1">
        <f t="shared" si="182"/>
        <v>38592.208333319417</v>
      </c>
      <c r="C5756">
        <f t="shared" si="181"/>
        <v>2005</v>
      </c>
      <c r="D5756" s="2">
        <v>0</v>
      </c>
      <c r="E5756" s="2">
        <v>0</v>
      </c>
      <c r="F5756" s="2">
        <v>27.66</v>
      </c>
      <c r="G5756" s="2">
        <v>1.45</v>
      </c>
      <c r="H5756" s="2">
        <v>0</v>
      </c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</row>
    <row r="5757" spans="1:41" x14ac:dyDescent="0.35">
      <c r="A5757" t="s">
        <v>5751</v>
      </c>
      <c r="B5757" s="1">
        <f t="shared" si="182"/>
        <v>38592.249999986081</v>
      </c>
      <c r="C5757">
        <f t="shared" si="181"/>
        <v>2005</v>
      </c>
      <c r="D5757" s="2">
        <v>0</v>
      </c>
      <c r="E5757" s="2">
        <v>0</v>
      </c>
      <c r="F5757" s="2">
        <v>26.45</v>
      </c>
      <c r="G5757" s="2">
        <v>1.66</v>
      </c>
      <c r="H5757" s="2">
        <v>0</v>
      </c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</row>
    <row r="5758" spans="1:41" x14ac:dyDescent="0.35">
      <c r="A5758" t="s">
        <v>5752</v>
      </c>
      <c r="B5758" s="1">
        <f t="shared" si="182"/>
        <v>38592.291666652745</v>
      </c>
      <c r="C5758">
        <f t="shared" si="181"/>
        <v>2005</v>
      </c>
      <c r="D5758" s="2">
        <v>40.06</v>
      </c>
      <c r="E5758" s="2">
        <v>11.28</v>
      </c>
      <c r="F5758" s="2">
        <v>26.11</v>
      </c>
      <c r="G5758" s="2">
        <v>1.72</v>
      </c>
      <c r="H5758" s="2">
        <v>0</v>
      </c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</row>
    <row r="5759" spans="1:41" x14ac:dyDescent="0.35">
      <c r="A5759" t="s">
        <v>5753</v>
      </c>
      <c r="B5759" s="1">
        <f t="shared" si="182"/>
        <v>38592.33333331941</v>
      </c>
      <c r="C5759">
        <f t="shared" si="181"/>
        <v>2005</v>
      </c>
      <c r="D5759" s="2">
        <v>305.63</v>
      </c>
      <c r="E5759" s="2">
        <v>24.57</v>
      </c>
      <c r="F5759" s="2">
        <v>28.9</v>
      </c>
      <c r="G5759" s="2">
        <v>1.24</v>
      </c>
      <c r="H5759" s="2">
        <v>0</v>
      </c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</row>
    <row r="5760" spans="1:41" x14ac:dyDescent="0.35">
      <c r="A5760" t="s">
        <v>5754</v>
      </c>
      <c r="B5760" s="1">
        <f t="shared" si="182"/>
        <v>38592.374999986074</v>
      </c>
      <c r="C5760">
        <f t="shared" si="181"/>
        <v>2005</v>
      </c>
      <c r="D5760" s="2">
        <v>699.96</v>
      </c>
      <c r="E5760" s="2">
        <v>37.799999999999997</v>
      </c>
      <c r="F5760" s="2">
        <v>32.46</v>
      </c>
      <c r="G5760" s="2">
        <v>1.17</v>
      </c>
      <c r="H5760" s="2">
        <v>0</v>
      </c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</row>
    <row r="5761" spans="1:41" x14ac:dyDescent="0.35">
      <c r="A5761" t="s">
        <v>5755</v>
      </c>
      <c r="B5761" s="1">
        <f t="shared" si="182"/>
        <v>38592.416666652738</v>
      </c>
      <c r="C5761">
        <f t="shared" si="181"/>
        <v>2005</v>
      </c>
      <c r="D5761" s="2">
        <v>813.73</v>
      </c>
      <c r="E5761" s="2">
        <v>50.68</v>
      </c>
      <c r="F5761" s="2">
        <v>34.93</v>
      </c>
      <c r="G5761" s="2">
        <v>0.48</v>
      </c>
      <c r="H5761" s="2">
        <v>0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</row>
    <row r="5762" spans="1:41" x14ac:dyDescent="0.35">
      <c r="A5762" t="s">
        <v>5756</v>
      </c>
      <c r="B5762" s="1">
        <f t="shared" si="182"/>
        <v>38592.458333319402</v>
      </c>
      <c r="C5762">
        <f t="shared" si="181"/>
        <v>2005</v>
      </c>
      <c r="D5762" s="2">
        <v>903.83</v>
      </c>
      <c r="E5762" s="2">
        <v>62.5</v>
      </c>
      <c r="F5762" s="2">
        <v>36.79</v>
      </c>
      <c r="G5762" s="2">
        <v>1.38</v>
      </c>
      <c r="H5762" s="2">
        <v>0</v>
      </c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</row>
    <row r="5763" spans="1:41" x14ac:dyDescent="0.35">
      <c r="A5763" t="s">
        <v>5757</v>
      </c>
      <c r="B5763" s="1">
        <f t="shared" si="182"/>
        <v>38592.499999986067</v>
      </c>
      <c r="C5763">
        <f t="shared" si="181"/>
        <v>2005</v>
      </c>
      <c r="D5763" s="2">
        <v>905.54</v>
      </c>
      <c r="E5763" s="2">
        <v>70.959999999999994</v>
      </c>
      <c r="F5763" s="2">
        <v>38.04</v>
      </c>
      <c r="G5763" s="2">
        <v>2.9</v>
      </c>
      <c r="H5763" s="2">
        <v>0</v>
      </c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</row>
    <row r="5764" spans="1:41" x14ac:dyDescent="0.35">
      <c r="A5764" t="s">
        <v>5758</v>
      </c>
      <c r="B5764" s="1">
        <f t="shared" si="182"/>
        <v>38592.541666652731</v>
      </c>
      <c r="C5764">
        <f t="shared" si="181"/>
        <v>2005</v>
      </c>
      <c r="D5764" s="2">
        <v>934.96</v>
      </c>
      <c r="E5764" s="2">
        <v>70.819999999999993</v>
      </c>
      <c r="F5764" s="2">
        <v>38.590000000000003</v>
      </c>
      <c r="G5764" s="2">
        <v>4.21</v>
      </c>
      <c r="H5764" s="2">
        <v>0</v>
      </c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</row>
    <row r="5765" spans="1:41" x14ac:dyDescent="0.35">
      <c r="A5765" t="s">
        <v>5759</v>
      </c>
      <c r="B5765" s="1">
        <f t="shared" si="182"/>
        <v>38592.583333319395</v>
      </c>
      <c r="C5765">
        <f t="shared" si="181"/>
        <v>2005</v>
      </c>
      <c r="D5765" s="2">
        <v>991.26</v>
      </c>
      <c r="E5765" s="2">
        <v>62.22</v>
      </c>
      <c r="F5765" s="2">
        <v>38.630000000000003</v>
      </c>
      <c r="G5765" s="2">
        <v>5.0999999999999996</v>
      </c>
      <c r="H5765" s="2">
        <v>0</v>
      </c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</row>
    <row r="5766" spans="1:41" x14ac:dyDescent="0.35">
      <c r="A5766" t="s">
        <v>5760</v>
      </c>
      <c r="B5766" s="1">
        <f t="shared" si="182"/>
        <v>38592.624999986059</v>
      </c>
      <c r="C5766">
        <f t="shared" si="181"/>
        <v>2005</v>
      </c>
      <c r="D5766" s="2">
        <v>1029.3499999999999</v>
      </c>
      <c r="E5766" s="2">
        <v>50.35</v>
      </c>
      <c r="F5766" s="2">
        <v>38.4</v>
      </c>
      <c r="G5766" s="2">
        <v>5.52</v>
      </c>
      <c r="H5766" s="2">
        <v>0</v>
      </c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</row>
    <row r="5767" spans="1:41" x14ac:dyDescent="0.35">
      <c r="A5767" t="s">
        <v>5761</v>
      </c>
      <c r="B5767" s="1">
        <f t="shared" si="182"/>
        <v>38592.666666652724</v>
      </c>
      <c r="C5767">
        <f t="shared" si="181"/>
        <v>2005</v>
      </c>
      <c r="D5767" s="2">
        <v>985.92</v>
      </c>
      <c r="E5767" s="2">
        <v>37.46</v>
      </c>
      <c r="F5767" s="2">
        <v>37.950000000000003</v>
      </c>
      <c r="G5767" s="2">
        <v>5.24</v>
      </c>
      <c r="H5767" s="2">
        <v>0</v>
      </c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</row>
    <row r="5768" spans="1:41" x14ac:dyDescent="0.35">
      <c r="A5768" t="s">
        <v>5762</v>
      </c>
      <c r="B5768" s="1">
        <f t="shared" si="182"/>
        <v>38592.708333319388</v>
      </c>
      <c r="C5768">
        <f t="shared" si="181"/>
        <v>2005</v>
      </c>
      <c r="D5768" s="2">
        <v>932.25</v>
      </c>
      <c r="E5768" s="2">
        <v>24.22</v>
      </c>
      <c r="F5768" s="2">
        <v>37.22</v>
      </c>
      <c r="G5768" s="2">
        <v>4.6900000000000004</v>
      </c>
      <c r="H5768" s="2">
        <v>0</v>
      </c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</row>
    <row r="5769" spans="1:41" x14ac:dyDescent="0.35">
      <c r="A5769" t="s">
        <v>5763</v>
      </c>
      <c r="B5769" s="1">
        <f t="shared" si="182"/>
        <v>38592.749999986052</v>
      </c>
      <c r="C5769">
        <f t="shared" si="181"/>
        <v>2005</v>
      </c>
      <c r="D5769" s="2">
        <v>758.09</v>
      </c>
      <c r="E5769" s="2">
        <v>10.94</v>
      </c>
      <c r="F5769" s="2">
        <v>36.159999999999997</v>
      </c>
      <c r="G5769" s="2">
        <v>4.21</v>
      </c>
      <c r="H5769" s="2">
        <v>0</v>
      </c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</row>
    <row r="5770" spans="1:41" x14ac:dyDescent="0.35">
      <c r="A5770" t="s">
        <v>5764</v>
      </c>
      <c r="B5770" s="1">
        <f t="shared" si="182"/>
        <v>38592.791666652716</v>
      </c>
      <c r="C5770">
        <f t="shared" si="181"/>
        <v>2005</v>
      </c>
      <c r="D5770" s="2">
        <v>0</v>
      </c>
      <c r="E5770" s="2">
        <v>-2.2000000000000002</v>
      </c>
      <c r="F5770" s="2">
        <v>34.619999999999997</v>
      </c>
      <c r="G5770" s="2">
        <v>3.24</v>
      </c>
      <c r="H5770" s="2">
        <v>0</v>
      </c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</row>
    <row r="5771" spans="1:41" x14ac:dyDescent="0.35">
      <c r="A5771" t="s">
        <v>5765</v>
      </c>
      <c r="B5771" s="1">
        <f t="shared" si="182"/>
        <v>38592.83333331938</v>
      </c>
      <c r="C5771">
        <f t="shared" si="181"/>
        <v>2005</v>
      </c>
      <c r="D5771" s="2">
        <v>0</v>
      </c>
      <c r="E5771" s="2">
        <v>0</v>
      </c>
      <c r="F5771" s="2">
        <v>33.630000000000003</v>
      </c>
      <c r="G5771" s="2">
        <v>2.69</v>
      </c>
      <c r="H5771" s="2">
        <v>0</v>
      </c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</row>
    <row r="5772" spans="1:41" x14ac:dyDescent="0.35">
      <c r="A5772" t="s">
        <v>5766</v>
      </c>
      <c r="B5772" s="1">
        <f t="shared" si="182"/>
        <v>38592.874999986045</v>
      </c>
      <c r="C5772">
        <f t="shared" si="181"/>
        <v>2005</v>
      </c>
      <c r="D5772" s="2">
        <v>0</v>
      </c>
      <c r="E5772" s="2">
        <v>0</v>
      </c>
      <c r="F5772" s="2">
        <v>33.15</v>
      </c>
      <c r="G5772" s="2">
        <v>2.34</v>
      </c>
      <c r="H5772" s="2">
        <v>0</v>
      </c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</row>
    <row r="5773" spans="1:41" x14ac:dyDescent="0.35">
      <c r="A5773" t="s">
        <v>5767</v>
      </c>
      <c r="B5773" s="1">
        <f t="shared" si="182"/>
        <v>38592.916666652709</v>
      </c>
      <c r="C5773">
        <f t="shared" si="181"/>
        <v>2005</v>
      </c>
      <c r="D5773" s="2">
        <v>0</v>
      </c>
      <c r="E5773" s="2">
        <v>0</v>
      </c>
      <c r="F5773" s="2">
        <v>32.06</v>
      </c>
      <c r="G5773" s="2">
        <v>1.52</v>
      </c>
      <c r="H5773" s="2">
        <v>0</v>
      </c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</row>
    <row r="5774" spans="1:41" x14ac:dyDescent="0.35">
      <c r="A5774" t="s">
        <v>5768</v>
      </c>
      <c r="B5774" s="1">
        <f t="shared" si="182"/>
        <v>38592.958333319373</v>
      </c>
      <c r="C5774">
        <f t="shared" si="181"/>
        <v>2005</v>
      </c>
      <c r="D5774" s="2">
        <v>0</v>
      </c>
      <c r="E5774" s="2">
        <v>0</v>
      </c>
      <c r="F5774" s="2">
        <v>30.65</v>
      </c>
      <c r="G5774" s="2">
        <v>1.79</v>
      </c>
      <c r="H5774" s="2">
        <v>0</v>
      </c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</row>
    <row r="5775" spans="1:41" x14ac:dyDescent="0.35">
      <c r="A5775" t="s">
        <v>5769</v>
      </c>
      <c r="B5775" s="1">
        <f t="shared" si="182"/>
        <v>38592.999999986037</v>
      </c>
      <c r="C5775">
        <f t="shared" si="181"/>
        <v>2005</v>
      </c>
      <c r="D5775" s="2">
        <v>0</v>
      </c>
      <c r="E5775" s="2">
        <v>0</v>
      </c>
      <c r="F5775" s="2">
        <v>29.53</v>
      </c>
      <c r="G5775" s="2">
        <v>2.0699999999999998</v>
      </c>
      <c r="H5775" s="2">
        <v>0</v>
      </c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</row>
    <row r="5776" spans="1:41" x14ac:dyDescent="0.35">
      <c r="A5776" t="s">
        <v>5770</v>
      </c>
      <c r="B5776" s="1">
        <f t="shared" si="182"/>
        <v>38593.041666652702</v>
      </c>
      <c r="C5776">
        <f t="shared" si="181"/>
        <v>2005</v>
      </c>
      <c r="D5776" s="2">
        <v>0</v>
      </c>
      <c r="E5776" s="2">
        <v>0</v>
      </c>
      <c r="F5776" s="2">
        <v>28.66</v>
      </c>
      <c r="G5776" s="2">
        <v>2.21</v>
      </c>
      <c r="H5776" s="2">
        <v>0</v>
      </c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</row>
    <row r="5777" spans="1:41" x14ac:dyDescent="0.35">
      <c r="A5777" t="s">
        <v>5771</v>
      </c>
      <c r="B5777" s="1">
        <f t="shared" si="182"/>
        <v>38593.083333319366</v>
      </c>
      <c r="C5777">
        <f t="shared" si="181"/>
        <v>2005</v>
      </c>
      <c r="D5777" s="2">
        <v>0</v>
      </c>
      <c r="E5777" s="2">
        <v>0</v>
      </c>
      <c r="F5777" s="2">
        <v>27.99</v>
      </c>
      <c r="G5777" s="2">
        <v>2.34</v>
      </c>
      <c r="H5777" s="2">
        <v>0</v>
      </c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</row>
    <row r="5778" spans="1:41" x14ac:dyDescent="0.35">
      <c r="A5778" t="s">
        <v>5772</v>
      </c>
      <c r="B5778" s="1">
        <f t="shared" si="182"/>
        <v>38593.12499998603</v>
      </c>
      <c r="C5778">
        <f t="shared" si="181"/>
        <v>2005</v>
      </c>
      <c r="D5778" s="2">
        <v>0</v>
      </c>
      <c r="E5778" s="2">
        <v>0</v>
      </c>
      <c r="F5778" s="2">
        <v>27.26</v>
      </c>
      <c r="G5778" s="2">
        <v>2.41</v>
      </c>
      <c r="H5778" s="2">
        <v>0</v>
      </c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</row>
    <row r="5779" spans="1:41" x14ac:dyDescent="0.35">
      <c r="A5779" t="s">
        <v>5773</v>
      </c>
      <c r="B5779" s="1">
        <f t="shared" si="182"/>
        <v>38593.166666652694</v>
      </c>
      <c r="C5779">
        <f t="shared" ref="C5779:C5842" si="183">YEAR(B5779)</f>
        <v>2005</v>
      </c>
      <c r="D5779" s="2">
        <v>0</v>
      </c>
      <c r="E5779" s="2">
        <v>0</v>
      </c>
      <c r="F5779" s="2">
        <v>26.59</v>
      </c>
      <c r="G5779" s="2">
        <v>2.41</v>
      </c>
      <c r="H5779" s="2">
        <v>0</v>
      </c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</row>
    <row r="5780" spans="1:41" x14ac:dyDescent="0.35">
      <c r="A5780" t="s">
        <v>5774</v>
      </c>
      <c r="B5780" s="1">
        <f t="shared" ref="B5780:B5843" si="184">B5779+1/24</f>
        <v>38593.208333319359</v>
      </c>
      <c r="C5780">
        <f t="shared" si="183"/>
        <v>2005</v>
      </c>
      <c r="D5780" s="2">
        <v>0</v>
      </c>
      <c r="E5780" s="2">
        <v>0</v>
      </c>
      <c r="F5780" s="2">
        <v>25.66</v>
      </c>
      <c r="G5780" s="2">
        <v>2.5499999999999998</v>
      </c>
      <c r="H5780" s="2">
        <v>0</v>
      </c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</row>
    <row r="5781" spans="1:41" x14ac:dyDescent="0.35">
      <c r="A5781" t="s">
        <v>5775</v>
      </c>
      <c r="B5781" s="1">
        <f t="shared" si="184"/>
        <v>38593.249999986023</v>
      </c>
      <c r="C5781">
        <f t="shared" si="183"/>
        <v>2005</v>
      </c>
      <c r="D5781" s="2">
        <v>0</v>
      </c>
      <c r="E5781" s="2">
        <v>0</v>
      </c>
      <c r="F5781" s="2">
        <v>24.67</v>
      </c>
      <c r="G5781" s="2">
        <v>2.76</v>
      </c>
      <c r="H5781" s="2">
        <v>0</v>
      </c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</row>
    <row r="5782" spans="1:41" x14ac:dyDescent="0.35">
      <c r="A5782" t="s">
        <v>5776</v>
      </c>
      <c r="B5782" s="1">
        <f t="shared" si="184"/>
        <v>38593.291666652687</v>
      </c>
      <c r="C5782">
        <f t="shared" si="183"/>
        <v>2005</v>
      </c>
      <c r="D5782" s="2">
        <v>88.8</v>
      </c>
      <c r="E5782" s="2">
        <v>11.19</v>
      </c>
      <c r="F5782" s="2">
        <v>24.48</v>
      </c>
      <c r="G5782" s="2">
        <v>2.69</v>
      </c>
      <c r="H5782" s="2">
        <v>0</v>
      </c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</row>
    <row r="5783" spans="1:41" x14ac:dyDescent="0.35">
      <c r="A5783" t="s">
        <v>5777</v>
      </c>
      <c r="B5783" s="1">
        <f t="shared" si="184"/>
        <v>38593.333333319351</v>
      </c>
      <c r="C5783">
        <f t="shared" si="183"/>
        <v>2005</v>
      </c>
      <c r="D5783" s="2">
        <v>470.85</v>
      </c>
      <c r="E5783" s="2">
        <v>24.48</v>
      </c>
      <c r="F5783" s="2">
        <v>28.15</v>
      </c>
      <c r="G5783" s="2">
        <v>2</v>
      </c>
      <c r="H5783" s="2">
        <v>0</v>
      </c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</row>
    <row r="5784" spans="1:41" x14ac:dyDescent="0.35">
      <c r="A5784" t="s">
        <v>5778</v>
      </c>
      <c r="B5784" s="1">
        <f t="shared" si="184"/>
        <v>38593.374999986016</v>
      </c>
      <c r="C5784">
        <f t="shared" si="183"/>
        <v>2005</v>
      </c>
      <c r="D5784" s="2">
        <v>781.7</v>
      </c>
      <c r="E5784" s="2">
        <v>37.700000000000003</v>
      </c>
      <c r="F5784" s="2">
        <v>34.25</v>
      </c>
      <c r="G5784" s="2">
        <v>1.59</v>
      </c>
      <c r="H5784" s="2">
        <v>0</v>
      </c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</row>
    <row r="5785" spans="1:41" x14ac:dyDescent="0.35">
      <c r="A5785" t="s">
        <v>5779</v>
      </c>
      <c r="B5785" s="1">
        <f t="shared" si="184"/>
        <v>38593.41666665268</v>
      </c>
      <c r="C5785">
        <f t="shared" si="183"/>
        <v>2005</v>
      </c>
      <c r="D5785" s="2">
        <v>759.47</v>
      </c>
      <c r="E5785" s="2">
        <v>50.56</v>
      </c>
      <c r="F5785" s="2">
        <v>37.729999999999997</v>
      </c>
      <c r="G5785" s="2">
        <v>2.0699999999999998</v>
      </c>
      <c r="H5785" s="2">
        <v>0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</row>
    <row r="5786" spans="1:41" x14ac:dyDescent="0.35">
      <c r="A5786" t="s">
        <v>5780</v>
      </c>
      <c r="B5786" s="1">
        <f t="shared" si="184"/>
        <v>38593.458333319344</v>
      </c>
      <c r="C5786">
        <f t="shared" si="183"/>
        <v>2005</v>
      </c>
      <c r="D5786" s="2">
        <v>907.32</v>
      </c>
      <c r="E5786" s="2">
        <v>62.31</v>
      </c>
      <c r="F5786" s="2">
        <v>39.840000000000003</v>
      </c>
      <c r="G5786" s="2">
        <v>2.9</v>
      </c>
      <c r="H5786" s="2">
        <v>0</v>
      </c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</row>
    <row r="5787" spans="1:41" x14ac:dyDescent="0.35">
      <c r="A5787" t="s">
        <v>5781</v>
      </c>
      <c r="B5787" s="1">
        <f t="shared" si="184"/>
        <v>38593.499999986008</v>
      </c>
      <c r="C5787">
        <f t="shared" si="183"/>
        <v>2005</v>
      </c>
      <c r="D5787" s="2">
        <v>845.47</v>
      </c>
      <c r="E5787" s="2">
        <v>70.650000000000006</v>
      </c>
      <c r="F5787" s="2">
        <v>41.23</v>
      </c>
      <c r="G5787" s="2">
        <v>4.28</v>
      </c>
      <c r="H5787" s="2">
        <v>0</v>
      </c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</row>
    <row r="5788" spans="1:41" x14ac:dyDescent="0.35">
      <c r="A5788" t="s">
        <v>5782</v>
      </c>
      <c r="B5788" s="1">
        <f t="shared" si="184"/>
        <v>38593.541666652673</v>
      </c>
      <c r="C5788">
        <f t="shared" si="183"/>
        <v>2005</v>
      </c>
      <c r="D5788" s="2">
        <v>906.16</v>
      </c>
      <c r="E5788" s="2">
        <v>70.459999999999994</v>
      </c>
      <c r="F5788" s="2">
        <v>41.38</v>
      </c>
      <c r="G5788" s="2">
        <v>5.66</v>
      </c>
      <c r="H5788" s="2">
        <v>0</v>
      </c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</row>
    <row r="5789" spans="1:41" x14ac:dyDescent="0.35">
      <c r="A5789" t="s">
        <v>5783</v>
      </c>
      <c r="B5789" s="1">
        <f t="shared" si="184"/>
        <v>38593.583333319337</v>
      </c>
      <c r="C5789">
        <f t="shared" si="183"/>
        <v>2005</v>
      </c>
      <c r="D5789" s="2">
        <v>989.37</v>
      </c>
      <c r="E5789" s="2">
        <v>61.92</v>
      </c>
      <c r="F5789" s="2">
        <v>41.5</v>
      </c>
      <c r="G5789" s="2">
        <v>6.28</v>
      </c>
      <c r="H5789" s="2">
        <v>0</v>
      </c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</row>
    <row r="5790" spans="1:41" x14ac:dyDescent="0.35">
      <c r="A5790" t="s">
        <v>5784</v>
      </c>
      <c r="B5790" s="1">
        <f t="shared" si="184"/>
        <v>38593.624999986001</v>
      </c>
      <c r="C5790">
        <f t="shared" si="183"/>
        <v>2005</v>
      </c>
      <c r="D5790" s="2">
        <v>1017.54</v>
      </c>
      <c r="E5790" s="2">
        <v>50.1</v>
      </c>
      <c r="F5790" s="2">
        <v>41.55</v>
      </c>
      <c r="G5790" s="2">
        <v>6.48</v>
      </c>
      <c r="H5790" s="2">
        <v>0</v>
      </c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</row>
    <row r="5791" spans="1:41" x14ac:dyDescent="0.35">
      <c r="A5791" t="s">
        <v>5785</v>
      </c>
      <c r="B5791" s="1">
        <f t="shared" si="184"/>
        <v>38593.666666652665</v>
      </c>
      <c r="C5791">
        <f t="shared" si="183"/>
        <v>2005</v>
      </c>
      <c r="D5791" s="2">
        <v>963.46</v>
      </c>
      <c r="E5791" s="2">
        <v>37.22</v>
      </c>
      <c r="F5791" s="2">
        <v>41.12</v>
      </c>
      <c r="G5791" s="2">
        <v>6.34</v>
      </c>
      <c r="H5791" s="2">
        <v>0</v>
      </c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</row>
    <row r="5792" spans="1:41" x14ac:dyDescent="0.35">
      <c r="A5792" t="s">
        <v>5786</v>
      </c>
      <c r="B5792" s="1">
        <f t="shared" si="184"/>
        <v>38593.70833331933</v>
      </c>
      <c r="C5792">
        <f t="shared" si="183"/>
        <v>2005</v>
      </c>
      <c r="D5792" s="2">
        <v>894.18</v>
      </c>
      <c r="E5792" s="2">
        <v>24</v>
      </c>
      <c r="F5792" s="2">
        <v>40.159999999999997</v>
      </c>
      <c r="G5792" s="2">
        <v>5.79</v>
      </c>
      <c r="H5792" s="2">
        <v>0</v>
      </c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</row>
    <row r="5793" spans="1:41" x14ac:dyDescent="0.35">
      <c r="A5793" t="s">
        <v>5787</v>
      </c>
      <c r="B5793" s="1">
        <f t="shared" si="184"/>
        <v>38593.749999985994</v>
      </c>
      <c r="C5793">
        <f t="shared" si="183"/>
        <v>2005</v>
      </c>
      <c r="D5793" s="2">
        <v>690.18</v>
      </c>
      <c r="E5793" s="2">
        <v>10.71</v>
      </c>
      <c r="F5793" s="2">
        <v>38.83</v>
      </c>
      <c r="G5793" s="2">
        <v>4.83</v>
      </c>
      <c r="H5793" s="2">
        <v>0</v>
      </c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</row>
    <row r="5794" spans="1:41" x14ac:dyDescent="0.35">
      <c r="A5794" t="s">
        <v>5788</v>
      </c>
      <c r="B5794" s="1">
        <f t="shared" si="184"/>
        <v>38593.791666652658</v>
      </c>
      <c r="C5794">
        <f t="shared" si="183"/>
        <v>2005</v>
      </c>
      <c r="D5794" s="2">
        <v>0</v>
      </c>
      <c r="E5794" s="2">
        <v>-2.44</v>
      </c>
      <c r="F5794" s="2">
        <v>37.15</v>
      </c>
      <c r="G5794" s="2">
        <v>3.59</v>
      </c>
      <c r="H5794" s="2">
        <v>0</v>
      </c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</row>
    <row r="5795" spans="1:41" x14ac:dyDescent="0.35">
      <c r="A5795" t="s">
        <v>5789</v>
      </c>
      <c r="B5795" s="1">
        <f t="shared" si="184"/>
        <v>38593.833333319322</v>
      </c>
      <c r="C5795">
        <f t="shared" si="183"/>
        <v>2005</v>
      </c>
      <c r="D5795" s="2">
        <v>0</v>
      </c>
      <c r="E5795" s="2">
        <v>0</v>
      </c>
      <c r="F5795" s="2">
        <v>36.090000000000003</v>
      </c>
      <c r="G5795" s="2">
        <v>3.03</v>
      </c>
      <c r="H5795" s="2">
        <v>0</v>
      </c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</row>
    <row r="5796" spans="1:41" x14ac:dyDescent="0.35">
      <c r="A5796" t="s">
        <v>5790</v>
      </c>
      <c r="B5796" s="1">
        <f t="shared" si="184"/>
        <v>38593.874999985987</v>
      </c>
      <c r="C5796">
        <f t="shared" si="183"/>
        <v>2005</v>
      </c>
      <c r="D5796" s="2">
        <v>0</v>
      </c>
      <c r="E5796" s="2">
        <v>0</v>
      </c>
      <c r="F5796" s="2">
        <v>35.520000000000003</v>
      </c>
      <c r="G5796" s="2">
        <v>2.5499999999999998</v>
      </c>
      <c r="H5796" s="2">
        <v>0</v>
      </c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</row>
    <row r="5797" spans="1:41" x14ac:dyDescent="0.35">
      <c r="A5797" t="s">
        <v>5791</v>
      </c>
      <c r="B5797" s="1">
        <f t="shared" si="184"/>
        <v>38593.916666652651</v>
      </c>
      <c r="C5797">
        <f t="shared" si="183"/>
        <v>2005</v>
      </c>
      <c r="D5797" s="2">
        <v>0</v>
      </c>
      <c r="E5797" s="2">
        <v>0</v>
      </c>
      <c r="F5797" s="2">
        <v>34.270000000000003</v>
      </c>
      <c r="G5797" s="2">
        <v>1.93</v>
      </c>
      <c r="H5797" s="2">
        <v>0</v>
      </c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</row>
    <row r="5798" spans="1:41" x14ac:dyDescent="0.35">
      <c r="A5798" t="s">
        <v>5792</v>
      </c>
      <c r="B5798" s="1">
        <f t="shared" si="184"/>
        <v>38593.958333319315</v>
      </c>
      <c r="C5798">
        <f t="shared" si="183"/>
        <v>2005</v>
      </c>
      <c r="D5798" s="2">
        <v>0</v>
      </c>
      <c r="E5798" s="2">
        <v>0</v>
      </c>
      <c r="F5798" s="2">
        <v>33.119999999999997</v>
      </c>
      <c r="G5798" s="2">
        <v>1.86</v>
      </c>
      <c r="H5798" s="2">
        <v>0</v>
      </c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</row>
    <row r="5799" spans="1:41" x14ac:dyDescent="0.35">
      <c r="A5799" t="s">
        <v>5793</v>
      </c>
      <c r="B5799" s="1">
        <f t="shared" si="184"/>
        <v>38593.999999985979</v>
      </c>
      <c r="C5799">
        <f t="shared" si="183"/>
        <v>2005</v>
      </c>
      <c r="D5799" s="2">
        <v>0</v>
      </c>
      <c r="E5799" s="2">
        <v>0</v>
      </c>
      <c r="F5799" s="2">
        <v>32.22</v>
      </c>
      <c r="G5799" s="2">
        <v>2</v>
      </c>
      <c r="H5799" s="2">
        <v>0</v>
      </c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</row>
    <row r="5800" spans="1:41" x14ac:dyDescent="0.35">
      <c r="A5800" t="s">
        <v>5794</v>
      </c>
      <c r="B5800" s="1">
        <f t="shared" si="184"/>
        <v>38594.041666652643</v>
      </c>
      <c r="C5800">
        <f t="shared" si="183"/>
        <v>2005</v>
      </c>
      <c r="D5800" s="2">
        <v>0</v>
      </c>
      <c r="E5800" s="2">
        <v>0</v>
      </c>
      <c r="F5800" s="2">
        <v>30.98</v>
      </c>
      <c r="G5800" s="2">
        <v>2.21</v>
      </c>
      <c r="H5800" s="2">
        <v>0</v>
      </c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</row>
    <row r="5801" spans="1:41" x14ac:dyDescent="0.35">
      <c r="A5801" t="s">
        <v>5795</v>
      </c>
      <c r="B5801" s="1">
        <f t="shared" si="184"/>
        <v>38594.083333319308</v>
      </c>
      <c r="C5801">
        <f t="shared" si="183"/>
        <v>2005</v>
      </c>
      <c r="D5801" s="2">
        <v>0</v>
      </c>
      <c r="E5801" s="2">
        <v>0</v>
      </c>
      <c r="F5801" s="2">
        <v>29.69</v>
      </c>
      <c r="G5801" s="2">
        <v>2.48</v>
      </c>
      <c r="H5801" s="2">
        <v>0</v>
      </c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</row>
    <row r="5802" spans="1:41" x14ac:dyDescent="0.35">
      <c r="A5802" t="s">
        <v>5796</v>
      </c>
      <c r="B5802" s="1">
        <f t="shared" si="184"/>
        <v>38594.124999985972</v>
      </c>
      <c r="C5802">
        <f t="shared" si="183"/>
        <v>2005</v>
      </c>
      <c r="D5802" s="2">
        <v>0</v>
      </c>
      <c r="E5802" s="2">
        <v>0</v>
      </c>
      <c r="F5802" s="2">
        <v>28.58</v>
      </c>
      <c r="G5802" s="2">
        <v>2.62</v>
      </c>
      <c r="H5802" s="2">
        <v>0</v>
      </c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</row>
    <row r="5803" spans="1:41" x14ac:dyDescent="0.35">
      <c r="A5803" t="s">
        <v>5797</v>
      </c>
      <c r="B5803" s="1">
        <f t="shared" si="184"/>
        <v>38594.166666652636</v>
      </c>
      <c r="C5803">
        <f t="shared" si="183"/>
        <v>2005</v>
      </c>
      <c r="D5803" s="2">
        <v>0</v>
      </c>
      <c r="E5803" s="2">
        <v>0</v>
      </c>
      <c r="F5803" s="2">
        <v>27.44</v>
      </c>
      <c r="G5803" s="2">
        <v>2.69</v>
      </c>
      <c r="H5803" s="2">
        <v>0</v>
      </c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</row>
    <row r="5804" spans="1:41" x14ac:dyDescent="0.35">
      <c r="A5804" t="s">
        <v>5798</v>
      </c>
      <c r="B5804" s="1">
        <f t="shared" si="184"/>
        <v>38594.2083333193</v>
      </c>
      <c r="C5804">
        <f t="shared" si="183"/>
        <v>2005</v>
      </c>
      <c r="D5804" s="2">
        <v>0</v>
      </c>
      <c r="E5804" s="2">
        <v>0</v>
      </c>
      <c r="F5804" s="2">
        <v>26.48</v>
      </c>
      <c r="G5804" s="2">
        <v>2.76</v>
      </c>
      <c r="H5804" s="2">
        <v>0</v>
      </c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</row>
    <row r="5805" spans="1:41" x14ac:dyDescent="0.35">
      <c r="A5805" t="s">
        <v>5799</v>
      </c>
      <c r="B5805" s="1">
        <f t="shared" si="184"/>
        <v>38594.249999985965</v>
      </c>
      <c r="C5805">
        <f t="shared" si="183"/>
        <v>2005</v>
      </c>
      <c r="D5805" s="2">
        <v>0</v>
      </c>
      <c r="E5805" s="2">
        <v>0</v>
      </c>
      <c r="F5805" s="2">
        <v>25.68</v>
      </c>
      <c r="G5805" s="2">
        <v>2.83</v>
      </c>
      <c r="H5805" s="2">
        <v>0</v>
      </c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</row>
    <row r="5806" spans="1:41" x14ac:dyDescent="0.35">
      <c r="A5806" t="s">
        <v>5800</v>
      </c>
      <c r="B5806" s="1">
        <f t="shared" si="184"/>
        <v>38594.291666652629</v>
      </c>
      <c r="C5806">
        <f t="shared" si="183"/>
        <v>2005</v>
      </c>
      <c r="D5806" s="2">
        <v>87.2</v>
      </c>
      <c r="E5806" s="2">
        <v>11.11</v>
      </c>
      <c r="F5806" s="2">
        <v>25.36</v>
      </c>
      <c r="G5806" s="2">
        <v>2.76</v>
      </c>
      <c r="H5806" s="2">
        <v>0</v>
      </c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</row>
    <row r="5807" spans="1:41" x14ac:dyDescent="0.35">
      <c r="A5807" t="s">
        <v>5801</v>
      </c>
      <c r="B5807" s="1">
        <f t="shared" si="184"/>
        <v>38594.333333319293</v>
      </c>
      <c r="C5807">
        <f t="shared" si="183"/>
        <v>2005</v>
      </c>
      <c r="D5807" s="2">
        <v>417.72</v>
      </c>
      <c r="E5807" s="2">
        <v>24.4</v>
      </c>
      <c r="F5807" s="2">
        <v>28.37</v>
      </c>
      <c r="G5807" s="2">
        <v>2.2799999999999998</v>
      </c>
      <c r="H5807" s="2">
        <v>0</v>
      </c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</row>
    <row r="5808" spans="1:41" x14ac:dyDescent="0.35">
      <c r="A5808" t="s">
        <v>5802</v>
      </c>
      <c r="B5808" s="1">
        <f t="shared" si="184"/>
        <v>38594.374999985957</v>
      </c>
      <c r="C5808">
        <f t="shared" si="183"/>
        <v>2005</v>
      </c>
      <c r="D5808" s="2">
        <v>723.91</v>
      </c>
      <c r="E5808" s="2">
        <v>37.61</v>
      </c>
      <c r="F5808" s="2">
        <v>34.67</v>
      </c>
      <c r="G5808" s="2">
        <v>2</v>
      </c>
      <c r="H5808" s="2">
        <v>0</v>
      </c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</row>
    <row r="5809" spans="1:41" x14ac:dyDescent="0.35">
      <c r="A5809" t="s">
        <v>5803</v>
      </c>
      <c r="B5809" s="1">
        <f t="shared" si="184"/>
        <v>38594.416666652622</v>
      </c>
      <c r="C5809">
        <f t="shared" si="183"/>
        <v>2005</v>
      </c>
      <c r="D5809" s="2">
        <v>871.72</v>
      </c>
      <c r="E5809" s="2">
        <v>50.43</v>
      </c>
      <c r="F5809" s="2">
        <v>38.61</v>
      </c>
      <c r="G5809" s="2">
        <v>2.21</v>
      </c>
      <c r="H5809" s="2">
        <v>0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</row>
    <row r="5810" spans="1:41" x14ac:dyDescent="0.35">
      <c r="A5810" t="s">
        <v>5804</v>
      </c>
      <c r="B5810" s="1">
        <f t="shared" si="184"/>
        <v>38594.458333319286</v>
      </c>
      <c r="C5810">
        <f t="shared" si="183"/>
        <v>2005</v>
      </c>
      <c r="D5810" s="2">
        <v>908.65</v>
      </c>
      <c r="E5810" s="2">
        <v>62.12</v>
      </c>
      <c r="F5810" s="2">
        <v>40.909999999999997</v>
      </c>
      <c r="G5810" s="2">
        <v>2.34</v>
      </c>
      <c r="H5810" s="2">
        <v>0</v>
      </c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</row>
    <row r="5811" spans="1:41" x14ac:dyDescent="0.35">
      <c r="A5811" t="s">
        <v>5805</v>
      </c>
      <c r="B5811" s="1">
        <f t="shared" si="184"/>
        <v>38594.49999998595</v>
      </c>
      <c r="C5811">
        <f t="shared" si="183"/>
        <v>2005</v>
      </c>
      <c r="D5811" s="2">
        <v>917.88</v>
      </c>
      <c r="E5811" s="2">
        <v>70.34</v>
      </c>
      <c r="F5811" s="2">
        <v>42.38</v>
      </c>
      <c r="G5811" s="2">
        <v>2.97</v>
      </c>
      <c r="H5811" s="2">
        <v>0</v>
      </c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</row>
    <row r="5812" spans="1:41" x14ac:dyDescent="0.35">
      <c r="A5812" t="s">
        <v>5806</v>
      </c>
      <c r="B5812" s="1">
        <f t="shared" si="184"/>
        <v>38594.541666652614</v>
      </c>
      <c r="C5812">
        <f t="shared" si="183"/>
        <v>2005</v>
      </c>
      <c r="D5812" s="2">
        <v>938.91</v>
      </c>
      <c r="E5812" s="2">
        <v>70.099999999999994</v>
      </c>
      <c r="F5812" s="2">
        <v>43.2</v>
      </c>
      <c r="G5812" s="2">
        <v>4.83</v>
      </c>
      <c r="H5812" s="2">
        <v>0</v>
      </c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</row>
    <row r="5813" spans="1:41" x14ac:dyDescent="0.35">
      <c r="A5813" t="s">
        <v>5807</v>
      </c>
      <c r="B5813" s="1">
        <f t="shared" si="184"/>
        <v>38594.583333319279</v>
      </c>
      <c r="C5813">
        <f t="shared" si="183"/>
        <v>2005</v>
      </c>
      <c r="D5813" s="2">
        <v>998.59</v>
      </c>
      <c r="E5813" s="2">
        <v>61.62</v>
      </c>
      <c r="F5813" s="2">
        <v>43.28</v>
      </c>
      <c r="G5813" s="2">
        <v>6</v>
      </c>
      <c r="H5813" s="2">
        <v>0</v>
      </c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</row>
    <row r="5814" spans="1:41" x14ac:dyDescent="0.35">
      <c r="A5814" t="s">
        <v>5808</v>
      </c>
      <c r="B5814" s="1">
        <f t="shared" si="184"/>
        <v>38594.624999985943</v>
      </c>
      <c r="C5814">
        <f t="shared" si="183"/>
        <v>2005</v>
      </c>
      <c r="D5814" s="2">
        <v>1017.65</v>
      </c>
      <c r="E5814" s="2">
        <v>49.84</v>
      </c>
      <c r="F5814" s="2">
        <v>42.76</v>
      </c>
      <c r="G5814" s="2">
        <v>6.55</v>
      </c>
      <c r="H5814" s="2">
        <v>0</v>
      </c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</row>
    <row r="5815" spans="1:41" x14ac:dyDescent="0.35">
      <c r="A5815" t="s">
        <v>5809</v>
      </c>
      <c r="B5815" s="1">
        <f t="shared" si="184"/>
        <v>38594.666666652607</v>
      </c>
      <c r="C5815">
        <f t="shared" si="183"/>
        <v>2005</v>
      </c>
      <c r="D5815" s="2">
        <v>981.16</v>
      </c>
      <c r="E5815" s="2">
        <v>36.99</v>
      </c>
      <c r="F5815" s="2">
        <v>41.92</v>
      </c>
      <c r="G5815" s="2">
        <v>6.62</v>
      </c>
      <c r="H5815" s="2">
        <v>0</v>
      </c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</row>
    <row r="5816" spans="1:41" x14ac:dyDescent="0.35">
      <c r="A5816" t="s">
        <v>5810</v>
      </c>
      <c r="B5816" s="1">
        <f t="shared" si="184"/>
        <v>38594.708333319271</v>
      </c>
      <c r="C5816">
        <f t="shared" si="183"/>
        <v>2005</v>
      </c>
      <c r="D5816" s="2">
        <v>883.34</v>
      </c>
      <c r="E5816" s="2">
        <v>23.77</v>
      </c>
      <c r="F5816" s="2">
        <v>40.729999999999997</v>
      </c>
      <c r="G5816" s="2">
        <v>6.21</v>
      </c>
      <c r="H5816" s="2">
        <v>0</v>
      </c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</row>
    <row r="5817" spans="1:41" x14ac:dyDescent="0.35">
      <c r="A5817" t="s">
        <v>5811</v>
      </c>
      <c r="B5817" s="1">
        <f t="shared" si="184"/>
        <v>38594.749999985936</v>
      </c>
      <c r="C5817">
        <f t="shared" si="183"/>
        <v>2005</v>
      </c>
      <c r="D5817" s="2">
        <v>737.98</v>
      </c>
      <c r="E5817" s="2">
        <v>10.48</v>
      </c>
      <c r="F5817" s="2">
        <v>39.04</v>
      </c>
      <c r="G5817" s="2">
        <v>5.31</v>
      </c>
      <c r="H5817" s="2">
        <v>0</v>
      </c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</row>
    <row r="5818" spans="1:41" x14ac:dyDescent="0.35">
      <c r="A5818" t="s">
        <v>5812</v>
      </c>
      <c r="B5818" s="1">
        <f t="shared" si="184"/>
        <v>38594.7916666526</v>
      </c>
      <c r="C5818">
        <f t="shared" si="183"/>
        <v>2005</v>
      </c>
      <c r="D5818" s="2">
        <v>0</v>
      </c>
      <c r="E5818" s="2">
        <v>-2.67</v>
      </c>
      <c r="F5818" s="2">
        <v>37.04</v>
      </c>
      <c r="G5818" s="2">
        <v>4.21</v>
      </c>
      <c r="H5818" s="2">
        <v>0</v>
      </c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</row>
    <row r="5819" spans="1:41" x14ac:dyDescent="0.35">
      <c r="A5819" t="s">
        <v>5813</v>
      </c>
      <c r="B5819" s="1">
        <f t="shared" si="184"/>
        <v>38594.833333319264</v>
      </c>
      <c r="C5819">
        <f t="shared" si="183"/>
        <v>2005</v>
      </c>
      <c r="D5819" s="2">
        <v>0</v>
      </c>
      <c r="E5819" s="2">
        <v>0</v>
      </c>
      <c r="F5819" s="2">
        <v>35.729999999999997</v>
      </c>
      <c r="G5819" s="2">
        <v>3.59</v>
      </c>
      <c r="H5819" s="2">
        <v>0</v>
      </c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</row>
    <row r="5820" spans="1:41" x14ac:dyDescent="0.35">
      <c r="A5820" t="s">
        <v>5814</v>
      </c>
      <c r="B5820" s="1">
        <f t="shared" si="184"/>
        <v>38594.874999985928</v>
      </c>
      <c r="C5820">
        <f t="shared" si="183"/>
        <v>2005</v>
      </c>
      <c r="D5820" s="2">
        <v>0</v>
      </c>
      <c r="E5820" s="2">
        <v>0</v>
      </c>
      <c r="F5820" s="2">
        <v>34.950000000000003</v>
      </c>
      <c r="G5820" s="2">
        <v>2.97</v>
      </c>
      <c r="H5820" s="2">
        <v>0</v>
      </c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</row>
    <row r="5821" spans="1:41" x14ac:dyDescent="0.35">
      <c r="A5821" t="s">
        <v>5815</v>
      </c>
      <c r="B5821" s="1">
        <f t="shared" si="184"/>
        <v>38594.916666652593</v>
      </c>
      <c r="C5821">
        <f t="shared" si="183"/>
        <v>2005</v>
      </c>
      <c r="D5821" s="2">
        <v>0</v>
      </c>
      <c r="E5821" s="2">
        <v>0</v>
      </c>
      <c r="F5821" s="2">
        <v>34.28</v>
      </c>
      <c r="G5821" s="2">
        <v>2.5499999999999998</v>
      </c>
      <c r="H5821" s="2">
        <v>0</v>
      </c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</row>
    <row r="5822" spans="1:41" x14ac:dyDescent="0.35">
      <c r="A5822" t="s">
        <v>5816</v>
      </c>
      <c r="B5822" s="1">
        <f t="shared" si="184"/>
        <v>38594.958333319257</v>
      </c>
      <c r="C5822">
        <f t="shared" si="183"/>
        <v>2005</v>
      </c>
      <c r="D5822" s="2">
        <v>0</v>
      </c>
      <c r="E5822" s="2">
        <v>0</v>
      </c>
      <c r="F5822" s="2">
        <v>32.96</v>
      </c>
      <c r="G5822" s="2">
        <v>2.41</v>
      </c>
      <c r="H5822" s="2">
        <v>0</v>
      </c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</row>
    <row r="5823" spans="1:41" x14ac:dyDescent="0.35">
      <c r="A5823" t="s">
        <v>5817</v>
      </c>
      <c r="B5823" s="1">
        <f t="shared" si="184"/>
        <v>38594.999999985921</v>
      </c>
      <c r="C5823">
        <f t="shared" si="183"/>
        <v>2005</v>
      </c>
      <c r="D5823" s="2">
        <v>0</v>
      </c>
      <c r="E5823" s="2">
        <v>0</v>
      </c>
      <c r="F5823" s="2">
        <v>31.53</v>
      </c>
      <c r="G5823" s="2">
        <v>2.2799999999999998</v>
      </c>
      <c r="H5823" s="2">
        <v>0</v>
      </c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</row>
    <row r="5824" spans="1:41" x14ac:dyDescent="0.35">
      <c r="A5824" t="s">
        <v>5818</v>
      </c>
      <c r="B5824" s="1">
        <f t="shared" si="184"/>
        <v>38595.041666652585</v>
      </c>
      <c r="C5824">
        <f t="shared" si="183"/>
        <v>2005</v>
      </c>
      <c r="D5824" s="2">
        <v>0</v>
      </c>
      <c r="E5824" s="2">
        <v>0</v>
      </c>
      <c r="F5824" s="2">
        <v>30.33</v>
      </c>
      <c r="G5824" s="2">
        <v>2.2799999999999998</v>
      </c>
      <c r="H5824" s="2">
        <v>0</v>
      </c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</row>
    <row r="5825" spans="1:41" x14ac:dyDescent="0.35">
      <c r="A5825" t="s">
        <v>5819</v>
      </c>
      <c r="B5825" s="1">
        <f t="shared" si="184"/>
        <v>38595.08333331925</v>
      </c>
      <c r="C5825">
        <f t="shared" si="183"/>
        <v>2005</v>
      </c>
      <c r="D5825" s="2">
        <v>0</v>
      </c>
      <c r="E5825" s="2">
        <v>0</v>
      </c>
      <c r="F5825" s="2">
        <v>29.16</v>
      </c>
      <c r="G5825" s="2">
        <v>2.41</v>
      </c>
      <c r="H5825" s="2">
        <v>0</v>
      </c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</row>
    <row r="5826" spans="1:41" x14ac:dyDescent="0.35">
      <c r="A5826" t="s">
        <v>5820</v>
      </c>
      <c r="B5826" s="1">
        <f t="shared" si="184"/>
        <v>38595.124999985914</v>
      </c>
      <c r="C5826">
        <f t="shared" si="183"/>
        <v>2005</v>
      </c>
      <c r="D5826" s="2">
        <v>0</v>
      </c>
      <c r="E5826" s="2">
        <v>0</v>
      </c>
      <c r="F5826" s="2">
        <v>28.11</v>
      </c>
      <c r="G5826" s="2">
        <v>2.48</v>
      </c>
      <c r="H5826" s="2">
        <v>0</v>
      </c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</row>
    <row r="5827" spans="1:41" x14ac:dyDescent="0.35">
      <c r="A5827" t="s">
        <v>5821</v>
      </c>
      <c r="B5827" s="1">
        <f t="shared" si="184"/>
        <v>38595.166666652578</v>
      </c>
      <c r="C5827">
        <f t="shared" si="183"/>
        <v>2005</v>
      </c>
      <c r="D5827" s="2">
        <v>0</v>
      </c>
      <c r="E5827" s="2">
        <v>0</v>
      </c>
      <c r="F5827" s="2">
        <v>27.18</v>
      </c>
      <c r="G5827" s="2">
        <v>2.41</v>
      </c>
      <c r="H5827" s="2">
        <v>0</v>
      </c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</row>
    <row r="5828" spans="1:41" x14ac:dyDescent="0.35">
      <c r="A5828" t="s">
        <v>5822</v>
      </c>
      <c r="B5828" s="1">
        <f t="shared" si="184"/>
        <v>38595.208333319242</v>
      </c>
      <c r="C5828">
        <f t="shared" si="183"/>
        <v>2005</v>
      </c>
      <c r="D5828" s="2">
        <v>0</v>
      </c>
      <c r="E5828" s="2">
        <v>0</v>
      </c>
      <c r="F5828" s="2">
        <v>26.27</v>
      </c>
      <c r="G5828" s="2">
        <v>2.41</v>
      </c>
      <c r="H5828" s="2">
        <v>0</v>
      </c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</row>
    <row r="5829" spans="1:41" x14ac:dyDescent="0.35">
      <c r="A5829" t="s">
        <v>5823</v>
      </c>
      <c r="B5829" s="1">
        <f t="shared" si="184"/>
        <v>38595.249999985906</v>
      </c>
      <c r="C5829">
        <f t="shared" si="183"/>
        <v>2005</v>
      </c>
      <c r="D5829" s="2">
        <v>0</v>
      </c>
      <c r="E5829" s="2">
        <v>0</v>
      </c>
      <c r="F5829" s="2">
        <v>25.39</v>
      </c>
      <c r="G5829" s="2">
        <v>2.48</v>
      </c>
      <c r="H5829" s="2">
        <v>0</v>
      </c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</row>
    <row r="5830" spans="1:41" x14ac:dyDescent="0.35">
      <c r="A5830" t="s">
        <v>5824</v>
      </c>
      <c r="B5830" s="1">
        <f t="shared" si="184"/>
        <v>38595.291666652571</v>
      </c>
      <c r="C5830">
        <f t="shared" si="183"/>
        <v>2005</v>
      </c>
      <c r="D5830" s="2">
        <v>136</v>
      </c>
      <c r="E5830" s="2">
        <v>11.02</v>
      </c>
      <c r="F5830" s="2">
        <v>25.01</v>
      </c>
      <c r="G5830" s="2">
        <v>2.41</v>
      </c>
      <c r="H5830" s="2">
        <v>0</v>
      </c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</row>
    <row r="5831" spans="1:41" x14ac:dyDescent="0.35">
      <c r="A5831" t="s">
        <v>5825</v>
      </c>
      <c r="B5831" s="1">
        <f t="shared" si="184"/>
        <v>38595.333333319235</v>
      </c>
      <c r="C5831">
        <f t="shared" si="183"/>
        <v>2005</v>
      </c>
      <c r="D5831" s="2">
        <v>497.44</v>
      </c>
      <c r="E5831" s="2">
        <v>24.31</v>
      </c>
      <c r="F5831" s="2">
        <v>27.75</v>
      </c>
      <c r="G5831" s="2">
        <v>2.21</v>
      </c>
      <c r="H5831" s="2">
        <v>0</v>
      </c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</row>
    <row r="5832" spans="1:41" x14ac:dyDescent="0.35">
      <c r="A5832" t="s">
        <v>5826</v>
      </c>
      <c r="B5832" s="1">
        <f t="shared" si="184"/>
        <v>38595.374999985899</v>
      </c>
      <c r="C5832">
        <f t="shared" si="183"/>
        <v>2005</v>
      </c>
      <c r="D5832" s="2">
        <v>743.16</v>
      </c>
      <c r="E5832" s="2">
        <v>37.51</v>
      </c>
      <c r="F5832" s="2">
        <v>33.25</v>
      </c>
      <c r="G5832" s="2">
        <v>2.21</v>
      </c>
      <c r="H5832" s="2">
        <v>0</v>
      </c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</row>
    <row r="5833" spans="1:41" x14ac:dyDescent="0.35">
      <c r="A5833" t="s">
        <v>5827</v>
      </c>
      <c r="B5833" s="1">
        <f t="shared" si="184"/>
        <v>38595.416666652563</v>
      </c>
      <c r="C5833">
        <f t="shared" si="183"/>
        <v>2005</v>
      </c>
      <c r="D5833" s="2">
        <v>891.98</v>
      </c>
      <c r="E5833" s="2">
        <v>50.3</v>
      </c>
      <c r="F5833" s="2">
        <v>36.58</v>
      </c>
      <c r="G5833" s="2">
        <v>2.34</v>
      </c>
      <c r="H5833" s="2">
        <v>0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</row>
    <row r="5834" spans="1:41" x14ac:dyDescent="0.35">
      <c r="A5834" t="s">
        <v>5828</v>
      </c>
      <c r="B5834" s="1">
        <f t="shared" si="184"/>
        <v>38595.458333319228</v>
      </c>
      <c r="C5834">
        <f t="shared" si="183"/>
        <v>2005</v>
      </c>
      <c r="D5834" s="2">
        <v>939.2</v>
      </c>
      <c r="E5834" s="2">
        <v>61.92</v>
      </c>
      <c r="F5834" s="2">
        <v>38.74</v>
      </c>
      <c r="G5834" s="2">
        <v>3.24</v>
      </c>
      <c r="H5834" s="2">
        <v>0</v>
      </c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</row>
    <row r="5835" spans="1:41" x14ac:dyDescent="0.35">
      <c r="A5835" t="s">
        <v>5829</v>
      </c>
      <c r="B5835" s="1">
        <f t="shared" si="184"/>
        <v>38595.499999985892</v>
      </c>
      <c r="C5835">
        <f t="shared" si="183"/>
        <v>2005</v>
      </c>
      <c r="D5835" s="2">
        <v>925.83</v>
      </c>
      <c r="E5835" s="2">
        <v>70.03</v>
      </c>
      <c r="F5835" s="2">
        <v>40.15</v>
      </c>
      <c r="G5835" s="2">
        <v>4.62</v>
      </c>
      <c r="H5835" s="2">
        <v>0</v>
      </c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</row>
    <row r="5836" spans="1:41" x14ac:dyDescent="0.35">
      <c r="A5836" t="s">
        <v>5830</v>
      </c>
      <c r="B5836" s="1">
        <f t="shared" si="184"/>
        <v>38595.541666652556</v>
      </c>
      <c r="C5836">
        <f t="shared" si="183"/>
        <v>2005</v>
      </c>
      <c r="D5836" s="2">
        <v>947.66</v>
      </c>
      <c r="E5836" s="2">
        <v>69.739999999999995</v>
      </c>
      <c r="F5836" s="2">
        <v>40.909999999999997</v>
      </c>
      <c r="G5836" s="2">
        <v>5.45</v>
      </c>
      <c r="H5836" s="2">
        <v>0</v>
      </c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</row>
    <row r="5837" spans="1:41" x14ac:dyDescent="0.35">
      <c r="A5837" t="s">
        <v>5831</v>
      </c>
      <c r="B5837" s="1">
        <f t="shared" si="184"/>
        <v>38595.58333331922</v>
      </c>
      <c r="C5837">
        <f t="shared" si="183"/>
        <v>2005</v>
      </c>
      <c r="D5837" s="2">
        <v>1005.32</v>
      </c>
      <c r="E5837" s="2">
        <v>61.31</v>
      </c>
      <c r="F5837" s="2">
        <v>41.07</v>
      </c>
      <c r="G5837" s="2">
        <v>6.14</v>
      </c>
      <c r="H5837" s="2">
        <v>0</v>
      </c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</row>
    <row r="5838" spans="1:41" x14ac:dyDescent="0.35">
      <c r="A5838" t="s">
        <v>5832</v>
      </c>
      <c r="B5838" s="1">
        <f t="shared" si="184"/>
        <v>38595.624999985885</v>
      </c>
      <c r="C5838">
        <f t="shared" si="183"/>
        <v>2005</v>
      </c>
      <c r="D5838" s="2">
        <v>1019.26</v>
      </c>
      <c r="E5838" s="2">
        <v>49.58</v>
      </c>
      <c r="F5838" s="2">
        <v>40.65</v>
      </c>
      <c r="G5838" s="2">
        <v>6.41</v>
      </c>
      <c r="H5838" s="2">
        <v>0</v>
      </c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</row>
    <row r="5839" spans="1:41" x14ac:dyDescent="0.35">
      <c r="A5839" t="s">
        <v>5833</v>
      </c>
      <c r="B5839" s="1">
        <f t="shared" si="184"/>
        <v>38595.666666652549</v>
      </c>
      <c r="C5839">
        <f t="shared" si="183"/>
        <v>2005</v>
      </c>
      <c r="D5839" s="2">
        <v>959.66</v>
      </c>
      <c r="E5839" s="2">
        <v>36.75</v>
      </c>
      <c r="F5839" s="2">
        <v>39.81</v>
      </c>
      <c r="G5839" s="2">
        <v>6.28</v>
      </c>
      <c r="H5839" s="2">
        <v>0</v>
      </c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</row>
    <row r="5840" spans="1:41" x14ac:dyDescent="0.35">
      <c r="A5840" t="s">
        <v>5834</v>
      </c>
      <c r="B5840" s="1">
        <f t="shared" si="184"/>
        <v>38595.708333319213</v>
      </c>
      <c r="C5840">
        <f t="shared" si="183"/>
        <v>2005</v>
      </c>
      <c r="D5840" s="2">
        <v>850.89</v>
      </c>
      <c r="E5840" s="2">
        <v>23.54</v>
      </c>
      <c r="F5840" s="2">
        <v>38.450000000000003</v>
      </c>
      <c r="G5840" s="2">
        <v>5.72</v>
      </c>
      <c r="H5840" s="2">
        <v>0</v>
      </c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</row>
    <row r="5841" spans="1:41" x14ac:dyDescent="0.35">
      <c r="A5841" t="s">
        <v>5835</v>
      </c>
      <c r="B5841" s="1">
        <f t="shared" si="184"/>
        <v>38595.749999985877</v>
      </c>
      <c r="C5841">
        <f t="shared" si="183"/>
        <v>2005</v>
      </c>
      <c r="D5841" s="2">
        <v>728.9</v>
      </c>
      <c r="E5841" s="2">
        <v>10.25</v>
      </c>
      <c r="F5841" s="2">
        <v>36.49</v>
      </c>
      <c r="G5841" s="2">
        <v>4.83</v>
      </c>
      <c r="H5841" s="2">
        <v>0</v>
      </c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</row>
    <row r="5842" spans="1:41" x14ac:dyDescent="0.35">
      <c r="A5842" t="s">
        <v>5836</v>
      </c>
      <c r="B5842" s="1">
        <f t="shared" si="184"/>
        <v>38595.791666652542</v>
      </c>
      <c r="C5842">
        <f t="shared" si="183"/>
        <v>2005</v>
      </c>
      <c r="D5842" s="2">
        <v>0</v>
      </c>
      <c r="E5842" s="2">
        <v>-2.92</v>
      </c>
      <c r="F5842" s="2">
        <v>34.15</v>
      </c>
      <c r="G5842" s="2">
        <v>3.45</v>
      </c>
      <c r="H5842" s="2">
        <v>0</v>
      </c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</row>
    <row r="5843" spans="1:41" x14ac:dyDescent="0.35">
      <c r="A5843" t="s">
        <v>5837</v>
      </c>
      <c r="B5843" s="1">
        <f t="shared" si="184"/>
        <v>38595.833333319206</v>
      </c>
      <c r="C5843">
        <f t="shared" ref="C5843:C5906" si="185">YEAR(B5843)</f>
        <v>2005</v>
      </c>
      <c r="D5843" s="2">
        <v>0</v>
      </c>
      <c r="E5843" s="2">
        <v>0</v>
      </c>
      <c r="F5843" s="2">
        <v>32.64</v>
      </c>
      <c r="G5843" s="2">
        <v>2.41</v>
      </c>
      <c r="H5843" s="2">
        <v>0</v>
      </c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</row>
    <row r="5844" spans="1:41" x14ac:dyDescent="0.35">
      <c r="A5844" t="s">
        <v>5838</v>
      </c>
      <c r="B5844" s="1">
        <f t="shared" ref="B5844:B5907" si="186">B5843+1/24</f>
        <v>38595.87499998587</v>
      </c>
      <c r="C5844">
        <f t="shared" si="185"/>
        <v>2005</v>
      </c>
      <c r="D5844" s="2">
        <v>0</v>
      </c>
      <c r="E5844" s="2">
        <v>0</v>
      </c>
      <c r="F5844" s="2">
        <v>31.76</v>
      </c>
      <c r="G5844" s="2">
        <v>1.38</v>
      </c>
      <c r="H5844" s="2">
        <v>0</v>
      </c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</row>
    <row r="5845" spans="1:41" x14ac:dyDescent="0.35">
      <c r="A5845" t="s">
        <v>5839</v>
      </c>
      <c r="B5845" s="1">
        <f t="shared" si="186"/>
        <v>38595.916666652534</v>
      </c>
      <c r="C5845">
        <f t="shared" si="185"/>
        <v>2005</v>
      </c>
      <c r="D5845" s="2">
        <v>0</v>
      </c>
      <c r="E5845" s="2">
        <v>0</v>
      </c>
      <c r="F5845" s="2">
        <v>31.08</v>
      </c>
      <c r="G5845" s="2">
        <v>7.0000000000000007E-2</v>
      </c>
      <c r="H5845" s="2">
        <v>0</v>
      </c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</row>
    <row r="5846" spans="1:41" x14ac:dyDescent="0.35">
      <c r="A5846" t="s">
        <v>5840</v>
      </c>
      <c r="B5846" s="1">
        <f t="shared" si="186"/>
        <v>38595.958333319199</v>
      </c>
      <c r="C5846">
        <f t="shared" si="185"/>
        <v>2005</v>
      </c>
      <c r="D5846" s="2">
        <v>0</v>
      </c>
      <c r="E5846" s="2">
        <v>0</v>
      </c>
      <c r="F5846" s="2">
        <v>29.66</v>
      </c>
      <c r="G5846" s="2">
        <v>1.17</v>
      </c>
      <c r="H5846" s="2">
        <v>0</v>
      </c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</row>
    <row r="5847" spans="1:41" x14ac:dyDescent="0.35">
      <c r="A5847" t="s">
        <v>5841</v>
      </c>
      <c r="B5847" s="1">
        <f t="shared" si="186"/>
        <v>38595.999999985863</v>
      </c>
      <c r="C5847">
        <f t="shared" si="185"/>
        <v>2005</v>
      </c>
      <c r="D5847" s="2">
        <v>0</v>
      </c>
      <c r="E5847" s="2">
        <v>0</v>
      </c>
      <c r="F5847" s="2">
        <v>28.27</v>
      </c>
      <c r="G5847" s="2">
        <v>1.72</v>
      </c>
      <c r="H5847" s="2">
        <v>0</v>
      </c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</row>
    <row r="5848" spans="1:41" x14ac:dyDescent="0.35">
      <c r="A5848" t="s">
        <v>5842</v>
      </c>
      <c r="B5848" s="1">
        <f t="shared" si="186"/>
        <v>38596.041666652527</v>
      </c>
      <c r="C5848">
        <f t="shared" si="185"/>
        <v>2005</v>
      </c>
      <c r="D5848" s="2">
        <v>0</v>
      </c>
      <c r="E5848" s="2">
        <v>0</v>
      </c>
      <c r="F5848" s="2">
        <v>27.07</v>
      </c>
      <c r="G5848" s="2">
        <v>2.21</v>
      </c>
      <c r="H5848" s="2">
        <v>0</v>
      </c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</row>
    <row r="5849" spans="1:41" x14ac:dyDescent="0.35">
      <c r="A5849" t="s">
        <v>5843</v>
      </c>
      <c r="B5849" s="1">
        <f t="shared" si="186"/>
        <v>38596.083333319191</v>
      </c>
      <c r="C5849">
        <f t="shared" si="185"/>
        <v>2005</v>
      </c>
      <c r="D5849" s="2">
        <v>0</v>
      </c>
      <c r="E5849" s="2">
        <v>0</v>
      </c>
      <c r="F5849" s="2">
        <v>26.41</v>
      </c>
      <c r="G5849" s="2">
        <v>2.69</v>
      </c>
      <c r="H5849" s="2">
        <v>0</v>
      </c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</row>
    <row r="5850" spans="1:41" x14ac:dyDescent="0.35">
      <c r="A5850" t="s">
        <v>5844</v>
      </c>
      <c r="B5850" s="1">
        <f t="shared" si="186"/>
        <v>38596.124999985856</v>
      </c>
      <c r="C5850">
        <f t="shared" si="185"/>
        <v>2005</v>
      </c>
      <c r="D5850" s="2">
        <v>0</v>
      </c>
      <c r="E5850" s="2">
        <v>0</v>
      </c>
      <c r="F5850" s="2">
        <v>25.81</v>
      </c>
      <c r="G5850" s="2">
        <v>3.03</v>
      </c>
      <c r="H5850" s="2">
        <v>0</v>
      </c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</row>
    <row r="5851" spans="1:41" x14ac:dyDescent="0.35">
      <c r="A5851" t="s">
        <v>5845</v>
      </c>
      <c r="B5851" s="1">
        <f t="shared" si="186"/>
        <v>38596.16666665252</v>
      </c>
      <c r="C5851">
        <f t="shared" si="185"/>
        <v>2005</v>
      </c>
      <c r="D5851" s="2">
        <v>0</v>
      </c>
      <c r="E5851" s="2">
        <v>0</v>
      </c>
      <c r="F5851" s="2">
        <v>25.27</v>
      </c>
      <c r="G5851" s="2">
        <v>3.1</v>
      </c>
      <c r="H5851" s="2">
        <v>0</v>
      </c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</row>
    <row r="5852" spans="1:41" x14ac:dyDescent="0.35">
      <c r="A5852" t="s">
        <v>5846</v>
      </c>
      <c r="B5852" s="1">
        <f t="shared" si="186"/>
        <v>38596.208333319184</v>
      </c>
      <c r="C5852">
        <f t="shared" si="185"/>
        <v>2005</v>
      </c>
      <c r="D5852" s="2">
        <v>0</v>
      </c>
      <c r="E5852" s="2">
        <v>0</v>
      </c>
      <c r="F5852" s="2">
        <v>24.82</v>
      </c>
      <c r="G5852" s="2">
        <v>3.17</v>
      </c>
      <c r="H5852" s="2">
        <v>0</v>
      </c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</row>
    <row r="5853" spans="1:41" x14ac:dyDescent="0.35">
      <c r="A5853" t="s">
        <v>5847</v>
      </c>
      <c r="B5853" s="1">
        <f t="shared" si="186"/>
        <v>38596.249999985848</v>
      </c>
      <c r="C5853">
        <f t="shared" si="185"/>
        <v>2005</v>
      </c>
      <c r="D5853" s="2">
        <v>0</v>
      </c>
      <c r="E5853" s="2">
        <v>0</v>
      </c>
      <c r="F5853" s="2">
        <v>24.37</v>
      </c>
      <c r="G5853" s="2">
        <v>3.17</v>
      </c>
      <c r="H5853" s="2">
        <v>0</v>
      </c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</row>
    <row r="5854" spans="1:41" x14ac:dyDescent="0.35">
      <c r="A5854" t="s">
        <v>5848</v>
      </c>
      <c r="B5854" s="1">
        <f t="shared" si="186"/>
        <v>38596.291666652513</v>
      </c>
      <c r="C5854">
        <f t="shared" si="185"/>
        <v>2005</v>
      </c>
      <c r="D5854" s="2">
        <v>103.91</v>
      </c>
      <c r="E5854" s="2">
        <v>10.93</v>
      </c>
      <c r="F5854" s="2">
        <v>24.22</v>
      </c>
      <c r="G5854" s="2">
        <v>2.97</v>
      </c>
      <c r="H5854" s="2">
        <v>0</v>
      </c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</row>
    <row r="5855" spans="1:41" x14ac:dyDescent="0.35">
      <c r="A5855" t="s">
        <v>5849</v>
      </c>
      <c r="B5855" s="1">
        <f t="shared" si="186"/>
        <v>38596.333333319177</v>
      </c>
      <c r="C5855">
        <f t="shared" si="185"/>
        <v>2005</v>
      </c>
      <c r="D5855" s="2">
        <v>554.29999999999995</v>
      </c>
      <c r="E5855" s="2">
        <v>24.22</v>
      </c>
      <c r="F5855" s="2">
        <v>26.94</v>
      </c>
      <c r="G5855" s="2">
        <v>3.03</v>
      </c>
      <c r="H5855" s="2">
        <v>0</v>
      </c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</row>
    <row r="5856" spans="1:41" x14ac:dyDescent="0.35">
      <c r="A5856" t="s">
        <v>5850</v>
      </c>
      <c r="B5856" s="1">
        <f t="shared" si="186"/>
        <v>38596.374999985841</v>
      </c>
      <c r="C5856">
        <f t="shared" si="185"/>
        <v>2005</v>
      </c>
      <c r="D5856" s="2">
        <v>814.28</v>
      </c>
      <c r="E5856" s="2">
        <v>37.409999999999997</v>
      </c>
      <c r="F5856" s="2">
        <v>29.79</v>
      </c>
      <c r="G5856" s="2">
        <v>3.38</v>
      </c>
      <c r="H5856" s="2">
        <v>0</v>
      </c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</row>
    <row r="5857" spans="1:41" x14ac:dyDescent="0.35">
      <c r="A5857" t="s">
        <v>5851</v>
      </c>
      <c r="B5857" s="1">
        <f t="shared" si="186"/>
        <v>38596.416666652505</v>
      </c>
      <c r="C5857">
        <f t="shared" si="185"/>
        <v>2005</v>
      </c>
      <c r="D5857" s="2">
        <v>935.91</v>
      </c>
      <c r="E5857" s="2">
        <v>50.17</v>
      </c>
      <c r="F5857" s="2">
        <v>32.33</v>
      </c>
      <c r="G5857" s="2">
        <v>1.72</v>
      </c>
      <c r="H5857" s="2">
        <v>0</v>
      </c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</row>
    <row r="5858" spans="1:41" x14ac:dyDescent="0.35">
      <c r="A5858" t="s">
        <v>5852</v>
      </c>
      <c r="B5858" s="1">
        <f t="shared" si="186"/>
        <v>38596.458333319169</v>
      </c>
      <c r="C5858">
        <f t="shared" si="185"/>
        <v>2005</v>
      </c>
      <c r="D5858" s="2">
        <v>975.07</v>
      </c>
      <c r="E5858" s="2">
        <v>61.73</v>
      </c>
      <c r="F5858" s="2">
        <v>33.85</v>
      </c>
      <c r="G5858" s="2">
        <v>1.79</v>
      </c>
      <c r="H5858" s="2">
        <v>0</v>
      </c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</row>
    <row r="5859" spans="1:41" x14ac:dyDescent="0.35">
      <c r="A5859" t="s">
        <v>5853</v>
      </c>
      <c r="B5859" s="1">
        <f t="shared" si="186"/>
        <v>38596.499999985834</v>
      </c>
      <c r="C5859">
        <f t="shared" si="185"/>
        <v>2005</v>
      </c>
      <c r="D5859" s="2">
        <v>970.82</v>
      </c>
      <c r="E5859" s="2">
        <v>69.709999999999994</v>
      </c>
      <c r="F5859" s="2">
        <v>34.950000000000003</v>
      </c>
      <c r="G5859" s="2">
        <v>2.5499999999999998</v>
      </c>
      <c r="H5859" s="2">
        <v>0</v>
      </c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</row>
    <row r="5860" spans="1:41" x14ac:dyDescent="0.35">
      <c r="A5860" t="s">
        <v>5854</v>
      </c>
      <c r="B5860" s="1">
        <f t="shared" si="186"/>
        <v>38596.541666652498</v>
      </c>
      <c r="C5860">
        <f t="shared" si="185"/>
        <v>2005</v>
      </c>
      <c r="D5860" s="2">
        <v>994.56</v>
      </c>
      <c r="E5860" s="2">
        <v>69.37</v>
      </c>
      <c r="F5860" s="2">
        <v>35.619999999999997</v>
      </c>
      <c r="G5860" s="2">
        <v>3.45</v>
      </c>
      <c r="H5860" s="2">
        <v>0</v>
      </c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</row>
    <row r="5861" spans="1:41" x14ac:dyDescent="0.35">
      <c r="A5861" t="s">
        <v>5855</v>
      </c>
      <c r="B5861" s="1">
        <f t="shared" si="186"/>
        <v>38596.583333319162</v>
      </c>
      <c r="C5861">
        <f t="shared" si="185"/>
        <v>2005</v>
      </c>
      <c r="D5861" s="2">
        <v>1073.83</v>
      </c>
      <c r="E5861" s="2">
        <v>61</v>
      </c>
      <c r="F5861" s="2">
        <v>35.82</v>
      </c>
      <c r="G5861" s="2">
        <v>4.07</v>
      </c>
      <c r="H5861" s="2">
        <v>0</v>
      </c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</row>
    <row r="5862" spans="1:41" x14ac:dyDescent="0.35">
      <c r="A5862" t="s">
        <v>5856</v>
      </c>
      <c r="B5862" s="1">
        <f t="shared" si="186"/>
        <v>38596.624999985826</v>
      </c>
      <c r="C5862">
        <f t="shared" si="185"/>
        <v>2005</v>
      </c>
      <c r="D5862" s="2">
        <v>1145.02</v>
      </c>
      <c r="E5862" s="2">
        <v>49.32</v>
      </c>
      <c r="F5862" s="2">
        <v>35.840000000000003</v>
      </c>
      <c r="G5862" s="2">
        <v>4.41</v>
      </c>
      <c r="H5862" s="2">
        <v>0</v>
      </c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</row>
    <row r="5863" spans="1:41" x14ac:dyDescent="0.35">
      <c r="A5863" t="s">
        <v>5857</v>
      </c>
      <c r="B5863" s="1">
        <f t="shared" si="186"/>
        <v>38596.666666652491</v>
      </c>
      <c r="C5863">
        <f t="shared" si="185"/>
        <v>2005</v>
      </c>
      <c r="D5863" s="2">
        <v>1119.43</v>
      </c>
      <c r="E5863" s="2">
        <v>36.51</v>
      </c>
      <c r="F5863" s="2">
        <v>35.79</v>
      </c>
      <c r="G5863" s="2">
        <v>4.55</v>
      </c>
      <c r="H5863" s="2">
        <v>0</v>
      </c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</row>
    <row r="5864" spans="1:41" x14ac:dyDescent="0.35">
      <c r="A5864" t="s">
        <v>5858</v>
      </c>
      <c r="B5864" s="1">
        <f t="shared" si="186"/>
        <v>38596.708333319155</v>
      </c>
      <c r="C5864">
        <f t="shared" si="185"/>
        <v>2005</v>
      </c>
      <c r="D5864" s="2">
        <v>1013.08</v>
      </c>
      <c r="E5864" s="2">
        <v>23.3</v>
      </c>
      <c r="F5864" s="2">
        <v>35.51</v>
      </c>
      <c r="G5864" s="2">
        <v>4.55</v>
      </c>
      <c r="H5864" s="2">
        <v>0</v>
      </c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</row>
    <row r="5865" spans="1:41" x14ac:dyDescent="0.35">
      <c r="A5865" t="s">
        <v>5859</v>
      </c>
      <c r="B5865" s="1">
        <f t="shared" si="186"/>
        <v>38596.749999985819</v>
      </c>
      <c r="C5865">
        <f t="shared" si="185"/>
        <v>2005</v>
      </c>
      <c r="D5865" s="2">
        <v>860.85</v>
      </c>
      <c r="E5865" s="2">
        <v>10.01</v>
      </c>
      <c r="F5865" s="2">
        <v>34.53</v>
      </c>
      <c r="G5865" s="2">
        <v>4.41</v>
      </c>
      <c r="H5865" s="2">
        <v>0</v>
      </c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</row>
    <row r="5866" spans="1:41" x14ac:dyDescent="0.35">
      <c r="A5866" t="s">
        <v>5860</v>
      </c>
      <c r="B5866" s="1">
        <f t="shared" si="186"/>
        <v>38596.791666652483</v>
      </c>
      <c r="C5866">
        <f t="shared" si="185"/>
        <v>2005</v>
      </c>
      <c r="D5866" s="2">
        <v>0</v>
      </c>
      <c r="E5866" s="2">
        <v>-3.16</v>
      </c>
      <c r="F5866" s="2">
        <v>32.76</v>
      </c>
      <c r="G5866" s="2">
        <v>3.59</v>
      </c>
      <c r="H5866" s="2">
        <v>0</v>
      </c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</row>
    <row r="5867" spans="1:41" x14ac:dyDescent="0.35">
      <c r="A5867" t="s">
        <v>5861</v>
      </c>
      <c r="B5867" s="1">
        <f t="shared" si="186"/>
        <v>38596.833333319148</v>
      </c>
      <c r="C5867">
        <f t="shared" si="185"/>
        <v>2005</v>
      </c>
      <c r="D5867" s="2">
        <v>0</v>
      </c>
      <c r="E5867" s="2">
        <v>0</v>
      </c>
      <c r="F5867" s="2">
        <v>31.4</v>
      </c>
      <c r="G5867" s="2">
        <v>2.62</v>
      </c>
      <c r="H5867" s="2">
        <v>0</v>
      </c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</row>
    <row r="5868" spans="1:41" x14ac:dyDescent="0.35">
      <c r="A5868" t="s">
        <v>5862</v>
      </c>
      <c r="B5868" s="1">
        <f t="shared" si="186"/>
        <v>38596.874999985812</v>
      </c>
      <c r="C5868">
        <f t="shared" si="185"/>
        <v>2005</v>
      </c>
      <c r="D5868" s="2">
        <v>0</v>
      </c>
      <c r="E5868" s="2">
        <v>0</v>
      </c>
      <c r="F5868" s="2">
        <v>30.61</v>
      </c>
      <c r="G5868" s="2">
        <v>2</v>
      </c>
      <c r="H5868" s="2">
        <v>0</v>
      </c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</row>
    <row r="5869" spans="1:41" x14ac:dyDescent="0.35">
      <c r="A5869" t="s">
        <v>5863</v>
      </c>
      <c r="B5869" s="1">
        <f t="shared" si="186"/>
        <v>38596.916666652476</v>
      </c>
      <c r="C5869">
        <f t="shared" si="185"/>
        <v>2005</v>
      </c>
      <c r="D5869" s="2">
        <v>0</v>
      </c>
      <c r="E5869" s="2">
        <v>0</v>
      </c>
      <c r="F5869" s="2">
        <v>29.62</v>
      </c>
      <c r="G5869" s="2">
        <v>1.17</v>
      </c>
      <c r="H5869" s="2">
        <v>0</v>
      </c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</row>
    <row r="5870" spans="1:41" x14ac:dyDescent="0.35">
      <c r="A5870" t="s">
        <v>5864</v>
      </c>
      <c r="B5870" s="1">
        <f t="shared" si="186"/>
        <v>38596.95833331914</v>
      </c>
      <c r="C5870">
        <f t="shared" si="185"/>
        <v>2005</v>
      </c>
      <c r="D5870" s="2">
        <v>0</v>
      </c>
      <c r="E5870" s="2">
        <v>0</v>
      </c>
      <c r="F5870" s="2">
        <v>29.88</v>
      </c>
      <c r="G5870" s="2">
        <v>0.9</v>
      </c>
      <c r="H5870" s="2">
        <v>0</v>
      </c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</row>
    <row r="5871" spans="1:41" x14ac:dyDescent="0.35">
      <c r="A5871" t="s">
        <v>5865</v>
      </c>
      <c r="B5871" s="1">
        <f t="shared" si="186"/>
        <v>38596.999999985805</v>
      </c>
      <c r="C5871">
        <f t="shared" si="185"/>
        <v>2005</v>
      </c>
      <c r="D5871" s="2">
        <v>0</v>
      </c>
      <c r="E5871" s="2">
        <v>0</v>
      </c>
      <c r="F5871" s="2">
        <v>29.48</v>
      </c>
      <c r="G5871" s="2">
        <v>1.03</v>
      </c>
      <c r="H5871" s="2">
        <v>0</v>
      </c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</row>
    <row r="5872" spans="1:41" x14ac:dyDescent="0.35">
      <c r="A5872" t="s">
        <v>5866</v>
      </c>
      <c r="B5872" s="1">
        <f t="shared" si="186"/>
        <v>38597.041666652469</v>
      </c>
      <c r="C5872">
        <f t="shared" si="185"/>
        <v>2005</v>
      </c>
      <c r="D5872" s="2">
        <v>0</v>
      </c>
      <c r="E5872" s="2">
        <v>0</v>
      </c>
      <c r="F5872" s="2">
        <v>27.98</v>
      </c>
      <c r="G5872" s="2">
        <v>1.31</v>
      </c>
      <c r="H5872" s="2">
        <v>0</v>
      </c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</row>
    <row r="5873" spans="1:41" x14ac:dyDescent="0.35">
      <c r="A5873" t="s">
        <v>5867</v>
      </c>
      <c r="B5873" s="1">
        <f t="shared" si="186"/>
        <v>38597.083333319133</v>
      </c>
      <c r="C5873">
        <f t="shared" si="185"/>
        <v>2005</v>
      </c>
      <c r="D5873" s="2">
        <v>0</v>
      </c>
      <c r="E5873" s="2">
        <v>0</v>
      </c>
      <c r="F5873" s="2">
        <v>26.47</v>
      </c>
      <c r="G5873" s="2">
        <v>1.59</v>
      </c>
      <c r="H5873" s="2">
        <v>0</v>
      </c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</row>
    <row r="5874" spans="1:41" x14ac:dyDescent="0.35">
      <c r="A5874" t="s">
        <v>5868</v>
      </c>
      <c r="B5874" s="1">
        <f t="shared" si="186"/>
        <v>38597.124999985797</v>
      </c>
      <c r="C5874">
        <f t="shared" si="185"/>
        <v>2005</v>
      </c>
      <c r="D5874" s="2">
        <v>0</v>
      </c>
      <c r="E5874" s="2">
        <v>0</v>
      </c>
      <c r="F5874" s="2">
        <v>25.29</v>
      </c>
      <c r="G5874" s="2">
        <v>1.79</v>
      </c>
      <c r="H5874" s="2">
        <v>0</v>
      </c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</row>
    <row r="5875" spans="1:41" x14ac:dyDescent="0.35">
      <c r="A5875" t="s">
        <v>5869</v>
      </c>
      <c r="B5875" s="1">
        <f t="shared" si="186"/>
        <v>38597.166666652462</v>
      </c>
      <c r="C5875">
        <f t="shared" si="185"/>
        <v>2005</v>
      </c>
      <c r="D5875" s="2">
        <v>0</v>
      </c>
      <c r="E5875" s="2">
        <v>0</v>
      </c>
      <c r="F5875" s="2">
        <v>24</v>
      </c>
      <c r="G5875" s="2">
        <v>2.0699999999999998</v>
      </c>
      <c r="H5875" s="2">
        <v>0</v>
      </c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</row>
    <row r="5876" spans="1:41" x14ac:dyDescent="0.35">
      <c r="A5876" t="s">
        <v>5870</v>
      </c>
      <c r="B5876" s="1">
        <f t="shared" si="186"/>
        <v>38597.208333319126</v>
      </c>
      <c r="C5876">
        <f t="shared" si="185"/>
        <v>2005</v>
      </c>
      <c r="D5876" s="2">
        <v>0</v>
      </c>
      <c r="E5876" s="2">
        <v>0</v>
      </c>
      <c r="F5876" s="2">
        <v>22.98</v>
      </c>
      <c r="G5876" s="2">
        <v>2.21</v>
      </c>
      <c r="H5876" s="2">
        <v>0</v>
      </c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</row>
    <row r="5877" spans="1:41" x14ac:dyDescent="0.35">
      <c r="A5877" t="s">
        <v>5871</v>
      </c>
      <c r="B5877" s="1">
        <f t="shared" si="186"/>
        <v>38597.24999998579</v>
      </c>
      <c r="C5877">
        <f t="shared" si="185"/>
        <v>2005</v>
      </c>
      <c r="D5877" s="2">
        <v>0</v>
      </c>
      <c r="E5877" s="2">
        <v>0</v>
      </c>
      <c r="F5877" s="2">
        <v>22.09</v>
      </c>
      <c r="G5877" s="2">
        <v>2.34</v>
      </c>
      <c r="H5877" s="2">
        <v>0</v>
      </c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</row>
    <row r="5878" spans="1:41" x14ac:dyDescent="0.35">
      <c r="A5878" t="s">
        <v>5872</v>
      </c>
      <c r="B5878" s="1">
        <f t="shared" si="186"/>
        <v>38597.291666652454</v>
      </c>
      <c r="C5878">
        <f t="shared" si="185"/>
        <v>2005</v>
      </c>
      <c r="D5878" s="2">
        <v>145.94999999999999</v>
      </c>
      <c r="E5878" s="2">
        <v>10.84</v>
      </c>
      <c r="F5878" s="2">
        <v>21.76</v>
      </c>
      <c r="G5878" s="2">
        <v>2.34</v>
      </c>
      <c r="H5878" s="2">
        <v>0</v>
      </c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</row>
    <row r="5879" spans="1:41" x14ac:dyDescent="0.35">
      <c r="A5879" t="s">
        <v>5873</v>
      </c>
      <c r="B5879" s="1">
        <f t="shared" si="186"/>
        <v>38597.333333319119</v>
      </c>
      <c r="C5879">
        <f t="shared" si="185"/>
        <v>2005</v>
      </c>
      <c r="D5879" s="2">
        <v>609.37</v>
      </c>
      <c r="E5879" s="2">
        <v>24.13</v>
      </c>
      <c r="F5879" s="2">
        <v>24.94</v>
      </c>
      <c r="G5879" s="2">
        <v>1.93</v>
      </c>
      <c r="H5879" s="2">
        <v>0</v>
      </c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</row>
    <row r="5880" spans="1:41" x14ac:dyDescent="0.35">
      <c r="A5880" t="s">
        <v>5874</v>
      </c>
      <c r="B5880" s="1">
        <f t="shared" si="186"/>
        <v>38597.374999985783</v>
      </c>
      <c r="C5880">
        <f t="shared" si="185"/>
        <v>2005</v>
      </c>
      <c r="D5880" s="2">
        <v>833.81</v>
      </c>
      <c r="E5880" s="2">
        <v>37.31</v>
      </c>
      <c r="F5880" s="2">
        <v>30.49</v>
      </c>
      <c r="G5880" s="2">
        <v>1.52</v>
      </c>
      <c r="H5880" s="2">
        <v>0</v>
      </c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</row>
    <row r="5881" spans="1:41" x14ac:dyDescent="0.35">
      <c r="A5881" t="s">
        <v>5875</v>
      </c>
      <c r="B5881" s="1">
        <f t="shared" si="186"/>
        <v>38597.416666652447</v>
      </c>
      <c r="C5881">
        <f t="shared" si="185"/>
        <v>2005</v>
      </c>
      <c r="D5881" s="2">
        <v>954.81</v>
      </c>
      <c r="E5881" s="2">
        <v>50.04</v>
      </c>
      <c r="F5881" s="2">
        <v>33.18</v>
      </c>
      <c r="G5881" s="2">
        <v>1.31</v>
      </c>
      <c r="H5881" s="2">
        <v>0</v>
      </c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</row>
    <row r="5882" spans="1:41" x14ac:dyDescent="0.35">
      <c r="A5882" t="s">
        <v>5876</v>
      </c>
      <c r="B5882" s="1">
        <f t="shared" si="186"/>
        <v>38597.458333319111</v>
      </c>
      <c r="C5882">
        <f t="shared" si="185"/>
        <v>2005</v>
      </c>
      <c r="D5882" s="2">
        <v>993.94</v>
      </c>
      <c r="E5882" s="2">
        <v>61.52</v>
      </c>
      <c r="F5882" s="2">
        <v>34.89</v>
      </c>
      <c r="G5882" s="2">
        <v>0.34</v>
      </c>
      <c r="H5882" s="2">
        <v>0</v>
      </c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</row>
    <row r="5883" spans="1:41" x14ac:dyDescent="0.35">
      <c r="A5883" t="s">
        <v>5877</v>
      </c>
      <c r="B5883" s="1">
        <f t="shared" si="186"/>
        <v>38597.499999985776</v>
      </c>
      <c r="C5883">
        <f t="shared" si="185"/>
        <v>2005</v>
      </c>
      <c r="D5883" s="2">
        <v>965.55</v>
      </c>
      <c r="E5883" s="2">
        <v>69.39</v>
      </c>
      <c r="F5883" s="2">
        <v>36.28</v>
      </c>
      <c r="G5883" s="2">
        <v>1.93</v>
      </c>
      <c r="H5883" s="2">
        <v>0</v>
      </c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</row>
    <row r="5884" spans="1:41" x14ac:dyDescent="0.35">
      <c r="A5884" t="s">
        <v>5878</v>
      </c>
      <c r="B5884" s="1">
        <f t="shared" si="186"/>
        <v>38597.54166665244</v>
      </c>
      <c r="C5884">
        <f t="shared" si="185"/>
        <v>2005</v>
      </c>
      <c r="D5884" s="2">
        <v>1003.8</v>
      </c>
      <c r="E5884" s="2">
        <v>69</v>
      </c>
      <c r="F5884" s="2">
        <v>37.29</v>
      </c>
      <c r="G5884" s="2">
        <v>3.52</v>
      </c>
      <c r="H5884" s="2">
        <v>0</v>
      </c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</row>
    <row r="5885" spans="1:41" x14ac:dyDescent="0.35">
      <c r="A5885" t="s">
        <v>5879</v>
      </c>
      <c r="B5885" s="1">
        <f t="shared" si="186"/>
        <v>38597.583333319104</v>
      </c>
      <c r="C5885">
        <f t="shared" si="185"/>
        <v>2005</v>
      </c>
      <c r="D5885" s="2">
        <v>1083.45</v>
      </c>
      <c r="E5885" s="2">
        <v>60.69</v>
      </c>
      <c r="F5885" s="2">
        <v>37.81</v>
      </c>
      <c r="G5885" s="2">
        <v>4.62</v>
      </c>
      <c r="H5885" s="2">
        <v>0</v>
      </c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</row>
    <row r="5886" spans="1:41" x14ac:dyDescent="0.35">
      <c r="A5886" t="s">
        <v>5880</v>
      </c>
      <c r="B5886" s="1">
        <f t="shared" si="186"/>
        <v>38597.624999985768</v>
      </c>
      <c r="C5886">
        <f t="shared" si="185"/>
        <v>2005</v>
      </c>
      <c r="D5886" s="2">
        <v>1140.9000000000001</v>
      </c>
      <c r="E5886" s="2">
        <v>49.05</v>
      </c>
      <c r="F5886" s="2">
        <v>38.04</v>
      </c>
      <c r="G5886" s="2">
        <v>5.38</v>
      </c>
      <c r="H5886" s="2">
        <v>0</v>
      </c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</row>
    <row r="5887" spans="1:41" x14ac:dyDescent="0.35">
      <c r="A5887" t="s">
        <v>5881</v>
      </c>
      <c r="B5887" s="1">
        <f t="shared" si="186"/>
        <v>38597.666666652432</v>
      </c>
      <c r="C5887">
        <f t="shared" si="185"/>
        <v>2005</v>
      </c>
      <c r="D5887" s="2">
        <v>1105.21</v>
      </c>
      <c r="E5887" s="2">
        <v>36.26</v>
      </c>
      <c r="F5887" s="2">
        <v>37.89</v>
      </c>
      <c r="G5887" s="2">
        <v>5.72</v>
      </c>
      <c r="H5887" s="2">
        <v>0</v>
      </c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</row>
    <row r="5888" spans="1:41" x14ac:dyDescent="0.35">
      <c r="A5888" t="s">
        <v>5882</v>
      </c>
      <c r="B5888" s="1">
        <f t="shared" si="186"/>
        <v>38597.708333319097</v>
      </c>
      <c r="C5888">
        <f t="shared" si="185"/>
        <v>2005</v>
      </c>
      <c r="D5888" s="2">
        <v>1023.06</v>
      </c>
      <c r="E5888" s="2">
        <v>23.07</v>
      </c>
      <c r="F5888" s="2">
        <v>37.32</v>
      </c>
      <c r="G5888" s="2">
        <v>5.79</v>
      </c>
      <c r="H5888" s="2">
        <v>0</v>
      </c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</row>
    <row r="5889" spans="1:41" x14ac:dyDescent="0.35">
      <c r="A5889" t="s">
        <v>5883</v>
      </c>
      <c r="B5889" s="1">
        <f t="shared" si="186"/>
        <v>38597.749999985761</v>
      </c>
      <c r="C5889">
        <f t="shared" si="185"/>
        <v>2005</v>
      </c>
      <c r="D5889" s="2">
        <v>866.19</v>
      </c>
      <c r="E5889" s="2">
        <v>9.7799999999999994</v>
      </c>
      <c r="F5889" s="2">
        <v>35.83</v>
      </c>
      <c r="G5889" s="2">
        <v>5.03</v>
      </c>
      <c r="H5889" s="2">
        <v>0</v>
      </c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</row>
    <row r="5890" spans="1:41" x14ac:dyDescent="0.35">
      <c r="A5890" t="s">
        <v>5884</v>
      </c>
      <c r="B5890" s="1">
        <f t="shared" si="186"/>
        <v>38597.791666652425</v>
      </c>
      <c r="C5890">
        <f t="shared" si="185"/>
        <v>2005</v>
      </c>
      <c r="D5890" s="2">
        <v>0</v>
      </c>
      <c r="E5890" s="2">
        <v>0</v>
      </c>
      <c r="F5890" s="2">
        <v>33.9</v>
      </c>
      <c r="G5890" s="2">
        <v>3.72</v>
      </c>
      <c r="H5890" s="2">
        <v>0</v>
      </c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</row>
    <row r="5891" spans="1:41" x14ac:dyDescent="0.35">
      <c r="A5891" t="s">
        <v>5885</v>
      </c>
      <c r="B5891" s="1">
        <f t="shared" si="186"/>
        <v>38597.833333319089</v>
      </c>
      <c r="C5891">
        <f t="shared" si="185"/>
        <v>2005</v>
      </c>
      <c r="D5891" s="2">
        <v>0</v>
      </c>
      <c r="E5891" s="2">
        <v>0</v>
      </c>
      <c r="F5891" s="2">
        <v>33.06</v>
      </c>
      <c r="G5891" s="2">
        <v>2.5499999999999998</v>
      </c>
      <c r="H5891" s="2">
        <v>0</v>
      </c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</row>
    <row r="5892" spans="1:41" x14ac:dyDescent="0.35">
      <c r="A5892" t="s">
        <v>5886</v>
      </c>
      <c r="B5892" s="1">
        <f t="shared" si="186"/>
        <v>38597.874999985754</v>
      </c>
      <c r="C5892">
        <f t="shared" si="185"/>
        <v>2005</v>
      </c>
      <c r="D5892" s="2">
        <v>0</v>
      </c>
      <c r="E5892" s="2">
        <v>0</v>
      </c>
      <c r="F5892" s="2">
        <v>32.92</v>
      </c>
      <c r="G5892" s="2">
        <v>1.93</v>
      </c>
      <c r="H5892" s="2">
        <v>0</v>
      </c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</row>
    <row r="5893" spans="1:41" x14ac:dyDescent="0.35">
      <c r="A5893" t="s">
        <v>5887</v>
      </c>
      <c r="B5893" s="1">
        <f t="shared" si="186"/>
        <v>38597.916666652418</v>
      </c>
      <c r="C5893">
        <f t="shared" si="185"/>
        <v>2005</v>
      </c>
      <c r="D5893" s="2">
        <v>0</v>
      </c>
      <c r="E5893" s="2">
        <v>0</v>
      </c>
      <c r="F5893" s="2">
        <v>31.39</v>
      </c>
      <c r="G5893" s="2">
        <v>1.72</v>
      </c>
      <c r="H5893" s="2">
        <v>0</v>
      </c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</row>
    <row r="5894" spans="1:41" x14ac:dyDescent="0.35">
      <c r="A5894" t="s">
        <v>5888</v>
      </c>
      <c r="B5894" s="1">
        <f t="shared" si="186"/>
        <v>38597.958333319082</v>
      </c>
      <c r="C5894">
        <f t="shared" si="185"/>
        <v>2005</v>
      </c>
      <c r="D5894" s="2">
        <v>0</v>
      </c>
      <c r="E5894" s="2">
        <v>0</v>
      </c>
      <c r="F5894" s="2">
        <v>30.31</v>
      </c>
      <c r="G5894" s="2">
        <v>2.2799999999999998</v>
      </c>
      <c r="H5894" s="2">
        <v>0</v>
      </c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</row>
    <row r="5895" spans="1:41" x14ac:dyDescent="0.35">
      <c r="A5895" t="s">
        <v>5889</v>
      </c>
      <c r="B5895" s="1">
        <f t="shared" si="186"/>
        <v>38597.999999985746</v>
      </c>
      <c r="C5895">
        <f t="shared" si="185"/>
        <v>2005</v>
      </c>
      <c r="D5895" s="2">
        <v>0</v>
      </c>
      <c r="E5895" s="2">
        <v>0</v>
      </c>
      <c r="F5895" s="2">
        <v>29.46</v>
      </c>
      <c r="G5895" s="2">
        <v>2.69</v>
      </c>
      <c r="H5895" s="2">
        <v>0</v>
      </c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</row>
    <row r="5896" spans="1:41" x14ac:dyDescent="0.35">
      <c r="A5896" t="s">
        <v>5890</v>
      </c>
      <c r="B5896" s="1">
        <f t="shared" si="186"/>
        <v>38598.041666652411</v>
      </c>
      <c r="C5896">
        <f t="shared" si="185"/>
        <v>2005</v>
      </c>
      <c r="D5896" s="2">
        <v>0</v>
      </c>
      <c r="E5896" s="2">
        <v>0</v>
      </c>
      <c r="F5896" s="2">
        <v>29.13</v>
      </c>
      <c r="G5896" s="2">
        <v>3.24</v>
      </c>
      <c r="H5896" s="2">
        <v>0</v>
      </c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</row>
    <row r="5897" spans="1:41" x14ac:dyDescent="0.35">
      <c r="A5897" t="s">
        <v>5891</v>
      </c>
      <c r="B5897" s="1">
        <f t="shared" si="186"/>
        <v>38598.083333319075</v>
      </c>
      <c r="C5897">
        <f t="shared" si="185"/>
        <v>2005</v>
      </c>
      <c r="D5897" s="2">
        <v>0</v>
      </c>
      <c r="E5897" s="2">
        <v>0</v>
      </c>
      <c r="F5897" s="2">
        <v>28.31</v>
      </c>
      <c r="G5897" s="2">
        <v>3.31</v>
      </c>
      <c r="H5897" s="2">
        <v>0</v>
      </c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</row>
    <row r="5898" spans="1:41" x14ac:dyDescent="0.35">
      <c r="A5898" t="s">
        <v>5892</v>
      </c>
      <c r="B5898" s="1">
        <f t="shared" si="186"/>
        <v>38598.124999985739</v>
      </c>
      <c r="C5898">
        <f t="shared" si="185"/>
        <v>2005</v>
      </c>
      <c r="D5898" s="2">
        <v>0</v>
      </c>
      <c r="E5898" s="2">
        <v>0</v>
      </c>
      <c r="F5898" s="2">
        <v>27.4</v>
      </c>
      <c r="G5898" s="2">
        <v>3.38</v>
      </c>
      <c r="H5898" s="2">
        <v>0</v>
      </c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</row>
    <row r="5899" spans="1:41" x14ac:dyDescent="0.35">
      <c r="A5899" t="s">
        <v>5893</v>
      </c>
      <c r="B5899" s="1">
        <f t="shared" si="186"/>
        <v>38598.166666652403</v>
      </c>
      <c r="C5899">
        <f t="shared" si="185"/>
        <v>2005</v>
      </c>
      <c r="D5899" s="2">
        <v>0</v>
      </c>
      <c r="E5899" s="2">
        <v>0</v>
      </c>
      <c r="F5899" s="2">
        <v>26.64</v>
      </c>
      <c r="G5899" s="2">
        <v>3.45</v>
      </c>
      <c r="H5899" s="2">
        <v>0</v>
      </c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</row>
    <row r="5900" spans="1:41" x14ac:dyDescent="0.35">
      <c r="A5900" t="s">
        <v>5894</v>
      </c>
      <c r="B5900" s="1">
        <f t="shared" si="186"/>
        <v>38598.208333319068</v>
      </c>
      <c r="C5900">
        <f t="shared" si="185"/>
        <v>2005</v>
      </c>
      <c r="D5900" s="2">
        <v>0</v>
      </c>
      <c r="E5900" s="2">
        <v>0</v>
      </c>
      <c r="F5900" s="2">
        <v>26</v>
      </c>
      <c r="G5900" s="2">
        <v>3.52</v>
      </c>
      <c r="H5900" s="2">
        <v>0</v>
      </c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</row>
    <row r="5901" spans="1:41" x14ac:dyDescent="0.35">
      <c r="A5901" t="s">
        <v>5895</v>
      </c>
      <c r="B5901" s="1">
        <f t="shared" si="186"/>
        <v>38598.249999985732</v>
      </c>
      <c r="C5901">
        <f t="shared" si="185"/>
        <v>2005</v>
      </c>
      <c r="D5901" s="2">
        <v>0</v>
      </c>
      <c r="E5901" s="2">
        <v>0</v>
      </c>
      <c r="F5901" s="2">
        <v>25.52</v>
      </c>
      <c r="G5901" s="2">
        <v>3.72</v>
      </c>
      <c r="H5901" s="2">
        <v>0</v>
      </c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</row>
    <row r="5902" spans="1:41" x14ac:dyDescent="0.35">
      <c r="A5902" t="s">
        <v>5896</v>
      </c>
      <c r="B5902" s="1">
        <f t="shared" si="186"/>
        <v>38598.291666652396</v>
      </c>
      <c r="C5902">
        <f t="shared" si="185"/>
        <v>2005</v>
      </c>
      <c r="D5902" s="2">
        <v>176.44</v>
      </c>
      <c r="E5902" s="2">
        <v>10.75</v>
      </c>
      <c r="F5902" s="2">
        <v>25.26</v>
      </c>
      <c r="G5902" s="2">
        <v>3.66</v>
      </c>
      <c r="H5902" s="2">
        <v>0</v>
      </c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</row>
    <row r="5903" spans="1:41" x14ac:dyDescent="0.35">
      <c r="A5903" t="s">
        <v>5897</v>
      </c>
      <c r="B5903" s="1">
        <f t="shared" si="186"/>
        <v>38598.33333331906</v>
      </c>
      <c r="C5903">
        <f t="shared" si="185"/>
        <v>2005</v>
      </c>
      <c r="D5903" s="2">
        <v>636.08000000000004</v>
      </c>
      <c r="E5903" s="2">
        <v>24.04</v>
      </c>
      <c r="F5903" s="2">
        <v>27.61</v>
      </c>
      <c r="G5903" s="2">
        <v>3.31</v>
      </c>
      <c r="H5903" s="2">
        <v>0</v>
      </c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</row>
    <row r="5904" spans="1:41" x14ac:dyDescent="0.35">
      <c r="A5904" t="s">
        <v>5898</v>
      </c>
      <c r="B5904" s="1">
        <f t="shared" si="186"/>
        <v>38598.374999985725</v>
      </c>
      <c r="C5904">
        <f t="shared" si="185"/>
        <v>2005</v>
      </c>
      <c r="D5904" s="2">
        <v>839.28</v>
      </c>
      <c r="E5904" s="2">
        <v>37.21</v>
      </c>
      <c r="F5904" s="2">
        <v>32.159999999999997</v>
      </c>
      <c r="G5904" s="2">
        <v>4.28</v>
      </c>
      <c r="H5904" s="2">
        <v>0</v>
      </c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</row>
    <row r="5905" spans="1:41" x14ac:dyDescent="0.35">
      <c r="A5905" t="s">
        <v>5899</v>
      </c>
      <c r="B5905" s="1">
        <f t="shared" si="186"/>
        <v>38598.416666652389</v>
      </c>
      <c r="C5905">
        <f t="shared" si="185"/>
        <v>2005</v>
      </c>
      <c r="D5905" s="2">
        <v>961.3</v>
      </c>
      <c r="E5905" s="2">
        <v>49.91</v>
      </c>
      <c r="F5905" s="2">
        <v>35.549999999999997</v>
      </c>
      <c r="G5905" s="2">
        <v>6</v>
      </c>
      <c r="H5905" s="2">
        <v>0</v>
      </c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</row>
    <row r="5906" spans="1:41" x14ac:dyDescent="0.35">
      <c r="A5906" t="s">
        <v>5900</v>
      </c>
      <c r="B5906" s="1">
        <f t="shared" si="186"/>
        <v>38598.458333319053</v>
      </c>
      <c r="C5906">
        <f t="shared" si="185"/>
        <v>2005</v>
      </c>
      <c r="D5906" s="2">
        <v>990.01</v>
      </c>
      <c r="E5906" s="2">
        <v>61.32</v>
      </c>
      <c r="F5906" s="2">
        <v>37.799999999999997</v>
      </c>
      <c r="G5906" s="2">
        <v>5.79</v>
      </c>
      <c r="H5906" s="2">
        <v>0</v>
      </c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</row>
    <row r="5907" spans="1:41" x14ac:dyDescent="0.35">
      <c r="A5907" t="s">
        <v>5901</v>
      </c>
      <c r="B5907" s="1">
        <f t="shared" si="186"/>
        <v>38598.499999985717</v>
      </c>
      <c r="C5907">
        <f t="shared" ref="C5907:C5970" si="187">YEAR(B5907)</f>
        <v>2005</v>
      </c>
      <c r="D5907" s="2">
        <v>974.04</v>
      </c>
      <c r="E5907" s="2">
        <v>69.069999999999993</v>
      </c>
      <c r="F5907" s="2">
        <v>39.35</v>
      </c>
      <c r="G5907" s="2">
        <v>4.9000000000000004</v>
      </c>
      <c r="H5907" s="2">
        <v>0</v>
      </c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</row>
    <row r="5908" spans="1:41" x14ac:dyDescent="0.35">
      <c r="A5908" t="s">
        <v>5902</v>
      </c>
      <c r="B5908" s="1">
        <f t="shared" ref="B5908:B5971" si="188">B5907+1/24</f>
        <v>38598.541666652382</v>
      </c>
      <c r="C5908">
        <f t="shared" si="187"/>
        <v>2005</v>
      </c>
      <c r="D5908" s="2">
        <v>1003.01</v>
      </c>
      <c r="E5908" s="2">
        <v>68.63</v>
      </c>
      <c r="F5908" s="2">
        <v>40.24</v>
      </c>
      <c r="G5908" s="2">
        <v>3.93</v>
      </c>
      <c r="H5908" s="2">
        <v>0</v>
      </c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</row>
    <row r="5909" spans="1:41" x14ac:dyDescent="0.35">
      <c r="A5909" t="s">
        <v>5903</v>
      </c>
      <c r="B5909" s="1">
        <f t="shared" si="188"/>
        <v>38598.583333319046</v>
      </c>
      <c r="C5909">
        <f t="shared" si="187"/>
        <v>2005</v>
      </c>
      <c r="D5909" s="2">
        <v>1092.08</v>
      </c>
      <c r="E5909" s="2">
        <v>60.37</v>
      </c>
      <c r="F5909" s="2">
        <v>40.770000000000003</v>
      </c>
      <c r="G5909" s="2">
        <v>3.59</v>
      </c>
      <c r="H5909" s="2">
        <v>0</v>
      </c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</row>
    <row r="5910" spans="1:41" x14ac:dyDescent="0.35">
      <c r="A5910" t="s">
        <v>5904</v>
      </c>
      <c r="B5910" s="1">
        <f t="shared" si="188"/>
        <v>38598.62499998571</v>
      </c>
      <c r="C5910">
        <f t="shared" si="187"/>
        <v>2005</v>
      </c>
      <c r="D5910" s="2">
        <v>1161.49</v>
      </c>
      <c r="E5910" s="2">
        <v>48.78</v>
      </c>
      <c r="F5910" s="2">
        <v>40.99</v>
      </c>
      <c r="G5910" s="2">
        <v>4</v>
      </c>
      <c r="H5910" s="2">
        <v>0</v>
      </c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</row>
    <row r="5911" spans="1:41" x14ac:dyDescent="0.35">
      <c r="A5911" t="s">
        <v>5905</v>
      </c>
      <c r="B5911" s="1">
        <f t="shared" si="188"/>
        <v>38598.666666652374</v>
      </c>
      <c r="C5911">
        <f t="shared" si="187"/>
        <v>2005</v>
      </c>
      <c r="D5911" s="2">
        <v>1149.8699999999999</v>
      </c>
      <c r="E5911" s="2">
        <v>36.01</v>
      </c>
      <c r="F5911" s="2">
        <v>40.869999999999997</v>
      </c>
      <c r="G5911" s="2">
        <v>4.41</v>
      </c>
      <c r="H5911" s="2">
        <v>0</v>
      </c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</row>
    <row r="5912" spans="1:41" x14ac:dyDescent="0.35">
      <c r="A5912" t="s">
        <v>5906</v>
      </c>
      <c r="B5912" s="1">
        <f t="shared" si="188"/>
        <v>38598.708333319039</v>
      </c>
      <c r="C5912">
        <f t="shared" si="187"/>
        <v>2005</v>
      </c>
      <c r="D5912" s="2">
        <v>1020.89</v>
      </c>
      <c r="E5912" s="2">
        <v>22.83</v>
      </c>
      <c r="F5912" s="2">
        <v>40.450000000000003</v>
      </c>
      <c r="G5912" s="2">
        <v>4.41</v>
      </c>
      <c r="H5912" s="2">
        <v>0</v>
      </c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</row>
    <row r="5913" spans="1:41" x14ac:dyDescent="0.35">
      <c r="A5913" t="s">
        <v>5907</v>
      </c>
      <c r="B5913" s="1">
        <f t="shared" si="188"/>
        <v>38598.749999985703</v>
      </c>
      <c r="C5913">
        <f t="shared" si="187"/>
        <v>2005</v>
      </c>
      <c r="D5913" s="2">
        <v>858.44</v>
      </c>
      <c r="E5913" s="2">
        <v>9.5399999999999991</v>
      </c>
      <c r="F5913" s="2">
        <v>39.479999999999997</v>
      </c>
      <c r="G5913" s="2">
        <v>4</v>
      </c>
      <c r="H5913" s="2">
        <v>0</v>
      </c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</row>
    <row r="5914" spans="1:41" x14ac:dyDescent="0.35">
      <c r="A5914" t="s">
        <v>5908</v>
      </c>
      <c r="B5914" s="1">
        <f t="shared" si="188"/>
        <v>38598.791666652367</v>
      </c>
      <c r="C5914">
        <f t="shared" si="187"/>
        <v>2005</v>
      </c>
      <c r="D5914" s="2">
        <v>0</v>
      </c>
      <c r="E5914" s="2">
        <v>0</v>
      </c>
      <c r="F5914" s="2">
        <v>38.090000000000003</v>
      </c>
      <c r="G5914" s="2">
        <v>3.66</v>
      </c>
      <c r="H5914" s="2">
        <v>0</v>
      </c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</row>
    <row r="5915" spans="1:41" x14ac:dyDescent="0.35">
      <c r="A5915" t="s">
        <v>5909</v>
      </c>
      <c r="B5915" s="1">
        <f t="shared" si="188"/>
        <v>38598.833333319031</v>
      </c>
      <c r="C5915">
        <f t="shared" si="187"/>
        <v>2005</v>
      </c>
      <c r="D5915" s="2">
        <v>0</v>
      </c>
      <c r="E5915" s="2">
        <v>0</v>
      </c>
      <c r="F5915" s="2">
        <v>36.97</v>
      </c>
      <c r="G5915" s="2">
        <v>3.59</v>
      </c>
      <c r="H5915" s="2">
        <v>0</v>
      </c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</row>
    <row r="5916" spans="1:41" x14ac:dyDescent="0.35">
      <c r="A5916" t="s">
        <v>5910</v>
      </c>
      <c r="B5916" s="1">
        <f t="shared" si="188"/>
        <v>38598.874999985695</v>
      </c>
      <c r="C5916">
        <f t="shared" si="187"/>
        <v>2005</v>
      </c>
      <c r="D5916" s="2">
        <v>0</v>
      </c>
      <c r="E5916" s="2">
        <v>0</v>
      </c>
      <c r="F5916" s="2">
        <v>35.97</v>
      </c>
      <c r="G5916" s="2">
        <v>0</v>
      </c>
      <c r="H5916" s="2">
        <v>0</v>
      </c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</row>
    <row r="5917" spans="1:41" x14ac:dyDescent="0.35">
      <c r="A5917" t="s">
        <v>5911</v>
      </c>
      <c r="B5917" s="1">
        <f t="shared" si="188"/>
        <v>38598.91666665236</v>
      </c>
      <c r="C5917">
        <f t="shared" si="187"/>
        <v>2005</v>
      </c>
      <c r="D5917" s="2">
        <v>0</v>
      </c>
      <c r="E5917" s="2">
        <v>0</v>
      </c>
      <c r="F5917" s="2">
        <v>34.619999999999997</v>
      </c>
      <c r="G5917" s="2">
        <v>0</v>
      </c>
      <c r="H5917" s="2">
        <v>0</v>
      </c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</row>
    <row r="5918" spans="1:41" x14ac:dyDescent="0.35">
      <c r="A5918" t="s">
        <v>5912</v>
      </c>
      <c r="B5918" s="1">
        <f t="shared" si="188"/>
        <v>38598.958333319024</v>
      </c>
      <c r="C5918">
        <f t="shared" si="187"/>
        <v>2005</v>
      </c>
      <c r="D5918" s="2">
        <v>0</v>
      </c>
      <c r="E5918" s="2">
        <v>0</v>
      </c>
      <c r="F5918" s="2">
        <v>33.409999999999997</v>
      </c>
      <c r="G5918" s="2">
        <v>3.24</v>
      </c>
      <c r="H5918" s="2">
        <v>0</v>
      </c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</row>
    <row r="5919" spans="1:41" x14ac:dyDescent="0.35">
      <c r="A5919" t="s">
        <v>5913</v>
      </c>
      <c r="B5919" s="1">
        <f t="shared" si="188"/>
        <v>38598.999999985688</v>
      </c>
      <c r="C5919">
        <f t="shared" si="187"/>
        <v>2005</v>
      </c>
      <c r="D5919" s="2">
        <v>0</v>
      </c>
      <c r="E5919" s="2">
        <v>0</v>
      </c>
      <c r="F5919" s="2">
        <v>33.090000000000003</v>
      </c>
      <c r="G5919" s="2">
        <v>4.1399999999999997</v>
      </c>
      <c r="H5919" s="2">
        <v>0</v>
      </c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</row>
    <row r="5920" spans="1:41" x14ac:dyDescent="0.35">
      <c r="A5920" t="s">
        <v>5914</v>
      </c>
      <c r="B5920" s="1">
        <f t="shared" si="188"/>
        <v>38599.041666652352</v>
      </c>
      <c r="C5920">
        <f t="shared" si="187"/>
        <v>2005</v>
      </c>
      <c r="D5920" s="2">
        <v>0</v>
      </c>
      <c r="E5920" s="2">
        <v>0</v>
      </c>
      <c r="F5920" s="2">
        <v>32.67</v>
      </c>
      <c r="G5920" s="2">
        <v>5.17</v>
      </c>
      <c r="H5920" s="2">
        <v>0</v>
      </c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</row>
    <row r="5921" spans="1:41" x14ac:dyDescent="0.35">
      <c r="A5921" t="s">
        <v>5915</v>
      </c>
      <c r="B5921" s="1">
        <f t="shared" si="188"/>
        <v>38599.083333319017</v>
      </c>
      <c r="C5921">
        <f t="shared" si="187"/>
        <v>2005</v>
      </c>
      <c r="D5921" s="2">
        <v>0</v>
      </c>
      <c r="E5921" s="2">
        <v>0</v>
      </c>
      <c r="F5921" s="2">
        <v>31.91</v>
      </c>
      <c r="G5921" s="2">
        <v>5.24</v>
      </c>
      <c r="H5921" s="2">
        <v>0</v>
      </c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</row>
    <row r="5922" spans="1:41" x14ac:dyDescent="0.35">
      <c r="A5922" t="s">
        <v>5916</v>
      </c>
      <c r="B5922" s="1">
        <f t="shared" si="188"/>
        <v>38599.124999985681</v>
      </c>
      <c r="C5922">
        <f t="shared" si="187"/>
        <v>2005</v>
      </c>
      <c r="D5922" s="2">
        <v>0</v>
      </c>
      <c r="E5922" s="2">
        <v>0</v>
      </c>
      <c r="F5922" s="2">
        <v>31.23</v>
      </c>
      <c r="G5922" s="2">
        <v>5.03</v>
      </c>
      <c r="H5922" s="2">
        <v>0</v>
      </c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</row>
    <row r="5923" spans="1:41" x14ac:dyDescent="0.35">
      <c r="A5923" t="s">
        <v>5917</v>
      </c>
      <c r="B5923" s="1">
        <f t="shared" si="188"/>
        <v>38599.166666652345</v>
      </c>
      <c r="C5923">
        <f t="shared" si="187"/>
        <v>2005</v>
      </c>
      <c r="D5923" s="2">
        <v>0</v>
      </c>
      <c r="E5923" s="2">
        <v>0</v>
      </c>
      <c r="F5923" s="2">
        <v>30.55</v>
      </c>
      <c r="G5923" s="2">
        <v>4.76</v>
      </c>
      <c r="H5923" s="2">
        <v>0</v>
      </c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</row>
    <row r="5924" spans="1:41" x14ac:dyDescent="0.35">
      <c r="A5924" t="s">
        <v>5918</v>
      </c>
      <c r="B5924" s="1">
        <f t="shared" si="188"/>
        <v>38599.208333319009</v>
      </c>
      <c r="C5924">
        <f t="shared" si="187"/>
        <v>2005</v>
      </c>
      <c r="D5924" s="2">
        <v>0</v>
      </c>
      <c r="E5924" s="2">
        <v>0</v>
      </c>
      <c r="F5924" s="2">
        <v>29.84</v>
      </c>
      <c r="G5924" s="2">
        <v>4.4800000000000004</v>
      </c>
      <c r="H5924" s="2">
        <v>0</v>
      </c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</row>
    <row r="5925" spans="1:41" x14ac:dyDescent="0.35">
      <c r="A5925" t="s">
        <v>5919</v>
      </c>
      <c r="B5925" s="1">
        <f t="shared" si="188"/>
        <v>38599.249999985674</v>
      </c>
      <c r="C5925">
        <f t="shared" si="187"/>
        <v>2005</v>
      </c>
      <c r="D5925" s="2">
        <v>0</v>
      </c>
      <c r="E5925" s="2">
        <v>0</v>
      </c>
      <c r="F5925" s="2">
        <v>28.95</v>
      </c>
      <c r="G5925" s="2">
        <v>4.07</v>
      </c>
      <c r="H5925" s="2">
        <v>0</v>
      </c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</row>
    <row r="5926" spans="1:41" x14ac:dyDescent="0.35">
      <c r="A5926" t="s">
        <v>5920</v>
      </c>
      <c r="B5926" s="1">
        <f t="shared" si="188"/>
        <v>38599.291666652338</v>
      </c>
      <c r="C5926">
        <f t="shared" si="187"/>
        <v>2005</v>
      </c>
      <c r="D5926" s="2">
        <v>161.52000000000001</v>
      </c>
      <c r="E5926" s="2">
        <v>10.67</v>
      </c>
      <c r="F5926" s="2">
        <v>28.12</v>
      </c>
      <c r="G5926" s="2">
        <v>3.52</v>
      </c>
      <c r="H5926" s="2">
        <v>0</v>
      </c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</row>
    <row r="5927" spans="1:41" x14ac:dyDescent="0.35">
      <c r="A5927" t="s">
        <v>5921</v>
      </c>
      <c r="B5927" s="1">
        <f t="shared" si="188"/>
        <v>38599.333333319002</v>
      </c>
      <c r="C5927">
        <f t="shared" si="187"/>
        <v>2005</v>
      </c>
      <c r="D5927" s="2">
        <v>599.41999999999996</v>
      </c>
      <c r="E5927" s="2">
        <v>23.96</v>
      </c>
      <c r="F5927" s="2">
        <v>29.77</v>
      </c>
      <c r="G5927" s="2">
        <v>2.83</v>
      </c>
      <c r="H5927" s="2">
        <v>0</v>
      </c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</row>
    <row r="5928" spans="1:41" x14ac:dyDescent="0.35">
      <c r="A5928" t="s">
        <v>5922</v>
      </c>
      <c r="B5928" s="1">
        <f t="shared" si="188"/>
        <v>38599.374999985666</v>
      </c>
      <c r="C5928">
        <f t="shared" si="187"/>
        <v>2005</v>
      </c>
      <c r="D5928" s="2">
        <v>825.79</v>
      </c>
      <c r="E5928" s="2">
        <v>37.11</v>
      </c>
      <c r="F5928" s="2">
        <v>33.69</v>
      </c>
      <c r="G5928" s="2">
        <v>3.38</v>
      </c>
      <c r="H5928" s="2">
        <v>0</v>
      </c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</row>
    <row r="5929" spans="1:41" x14ac:dyDescent="0.35">
      <c r="A5929" t="s">
        <v>5923</v>
      </c>
      <c r="B5929" s="1">
        <f t="shared" si="188"/>
        <v>38599.416666652331</v>
      </c>
      <c r="C5929">
        <f t="shared" si="187"/>
        <v>2005</v>
      </c>
      <c r="D5929" s="2">
        <v>937.88</v>
      </c>
      <c r="E5929" s="2">
        <v>49.77</v>
      </c>
      <c r="F5929" s="2">
        <v>36.58</v>
      </c>
      <c r="G5929" s="2">
        <v>4.21</v>
      </c>
      <c r="H5929" s="2">
        <v>0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</row>
    <row r="5930" spans="1:41" x14ac:dyDescent="0.35">
      <c r="A5930" t="s">
        <v>5924</v>
      </c>
      <c r="B5930" s="1">
        <f t="shared" si="188"/>
        <v>38599.458333318995</v>
      </c>
      <c r="C5930">
        <f t="shared" si="187"/>
        <v>2005</v>
      </c>
      <c r="D5930" s="2">
        <v>968.91</v>
      </c>
      <c r="E5930" s="2">
        <v>61.11</v>
      </c>
      <c r="F5930" s="2">
        <v>38.450000000000003</v>
      </c>
      <c r="G5930" s="2">
        <v>3.17</v>
      </c>
      <c r="H5930" s="2">
        <v>0</v>
      </c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</row>
    <row r="5931" spans="1:41" x14ac:dyDescent="0.35">
      <c r="A5931" t="s">
        <v>5925</v>
      </c>
      <c r="B5931" s="1">
        <f t="shared" si="188"/>
        <v>38599.499999985659</v>
      </c>
      <c r="C5931">
        <f t="shared" si="187"/>
        <v>2005</v>
      </c>
      <c r="D5931" s="2">
        <v>956.47</v>
      </c>
      <c r="E5931" s="2">
        <v>68.739999999999995</v>
      </c>
      <c r="F5931" s="2">
        <v>39.51</v>
      </c>
      <c r="G5931" s="2">
        <v>2.14</v>
      </c>
      <c r="H5931" s="2">
        <v>0</v>
      </c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</row>
    <row r="5932" spans="1:41" x14ac:dyDescent="0.35">
      <c r="A5932" t="s">
        <v>5926</v>
      </c>
      <c r="B5932" s="1">
        <f t="shared" si="188"/>
        <v>38599.541666652323</v>
      </c>
      <c r="C5932">
        <f t="shared" si="187"/>
        <v>2005</v>
      </c>
      <c r="D5932" s="2">
        <v>995.68</v>
      </c>
      <c r="E5932" s="2">
        <v>68.260000000000005</v>
      </c>
      <c r="F5932" s="2">
        <v>40.21</v>
      </c>
      <c r="G5932" s="2">
        <v>3.79</v>
      </c>
      <c r="H5932" s="2">
        <v>0</v>
      </c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</row>
    <row r="5933" spans="1:41" x14ac:dyDescent="0.35">
      <c r="A5933" t="s">
        <v>5927</v>
      </c>
      <c r="B5933" s="1">
        <f t="shared" si="188"/>
        <v>38599.583333318988</v>
      </c>
      <c r="C5933">
        <f t="shared" si="187"/>
        <v>2005</v>
      </c>
      <c r="D5933" s="2">
        <v>1081.42</v>
      </c>
      <c r="E5933" s="2">
        <v>60.05</v>
      </c>
      <c r="F5933" s="2">
        <v>40.43</v>
      </c>
      <c r="G5933" s="2">
        <v>5.38</v>
      </c>
      <c r="H5933" s="2">
        <v>0</v>
      </c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</row>
    <row r="5934" spans="1:41" x14ac:dyDescent="0.35">
      <c r="A5934" t="s">
        <v>5928</v>
      </c>
      <c r="B5934" s="1">
        <f t="shared" si="188"/>
        <v>38599.624999985652</v>
      </c>
      <c r="C5934">
        <f t="shared" si="187"/>
        <v>2005</v>
      </c>
      <c r="D5934" s="2">
        <v>1128.3699999999999</v>
      </c>
      <c r="E5934" s="2">
        <v>48.5</v>
      </c>
      <c r="F5934" s="2">
        <v>40.090000000000003</v>
      </c>
      <c r="G5934" s="2">
        <v>6.48</v>
      </c>
      <c r="H5934" s="2">
        <v>0</v>
      </c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</row>
    <row r="5935" spans="1:41" x14ac:dyDescent="0.35">
      <c r="A5935" t="s">
        <v>5929</v>
      </c>
      <c r="B5935" s="1">
        <f t="shared" si="188"/>
        <v>38599.666666652316</v>
      </c>
      <c r="C5935">
        <f t="shared" si="187"/>
        <v>2005</v>
      </c>
      <c r="D5935" s="2">
        <v>1126.67</v>
      </c>
      <c r="E5935" s="2">
        <v>35.76</v>
      </c>
      <c r="F5935" s="2">
        <v>39.17</v>
      </c>
      <c r="G5935" s="2">
        <v>7.03</v>
      </c>
      <c r="H5935" s="2">
        <v>0</v>
      </c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</row>
    <row r="5936" spans="1:41" x14ac:dyDescent="0.35">
      <c r="A5936" t="s">
        <v>5930</v>
      </c>
      <c r="B5936" s="1">
        <f t="shared" si="188"/>
        <v>38599.70833331898</v>
      </c>
      <c r="C5936">
        <f t="shared" si="187"/>
        <v>2005</v>
      </c>
      <c r="D5936" s="2">
        <v>992.43</v>
      </c>
      <c r="E5936" s="2">
        <v>22.58</v>
      </c>
      <c r="F5936" s="2">
        <v>37.89</v>
      </c>
      <c r="G5936" s="2">
        <v>6.83</v>
      </c>
      <c r="H5936" s="2">
        <v>0</v>
      </c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</row>
    <row r="5937" spans="1:41" x14ac:dyDescent="0.35">
      <c r="A5937" t="s">
        <v>5931</v>
      </c>
      <c r="B5937" s="1">
        <f t="shared" si="188"/>
        <v>38599.749999985645</v>
      </c>
      <c r="C5937">
        <f t="shared" si="187"/>
        <v>2005</v>
      </c>
      <c r="D5937" s="2">
        <v>886.21</v>
      </c>
      <c r="E5937" s="2">
        <v>9.2899999999999991</v>
      </c>
      <c r="F5937" s="2">
        <v>36.1</v>
      </c>
      <c r="G5937" s="2">
        <v>5.93</v>
      </c>
      <c r="H5937" s="2">
        <v>0</v>
      </c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</row>
    <row r="5938" spans="1:41" x14ac:dyDescent="0.35">
      <c r="A5938" t="s">
        <v>5932</v>
      </c>
      <c r="B5938" s="1">
        <f t="shared" si="188"/>
        <v>38599.791666652309</v>
      </c>
      <c r="C5938">
        <f t="shared" si="187"/>
        <v>2005</v>
      </c>
      <c r="D5938" s="2">
        <v>0</v>
      </c>
      <c r="E5938" s="2">
        <v>0</v>
      </c>
      <c r="F5938" s="2">
        <v>34.29</v>
      </c>
      <c r="G5938" s="2">
        <v>4.83</v>
      </c>
      <c r="H5938" s="2">
        <v>0</v>
      </c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</row>
    <row r="5939" spans="1:41" x14ac:dyDescent="0.35">
      <c r="A5939" t="s">
        <v>5933</v>
      </c>
      <c r="B5939" s="1">
        <f t="shared" si="188"/>
        <v>38599.833333318973</v>
      </c>
      <c r="C5939">
        <f t="shared" si="187"/>
        <v>2005</v>
      </c>
      <c r="D5939" s="2">
        <v>0</v>
      </c>
      <c r="E5939" s="2">
        <v>0</v>
      </c>
      <c r="F5939" s="2">
        <v>33.39</v>
      </c>
      <c r="G5939" s="2">
        <v>4.62</v>
      </c>
      <c r="H5939" s="2">
        <v>0</v>
      </c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</row>
    <row r="5940" spans="1:41" x14ac:dyDescent="0.35">
      <c r="A5940" t="s">
        <v>5934</v>
      </c>
      <c r="B5940" s="1">
        <f t="shared" si="188"/>
        <v>38599.874999985637</v>
      </c>
      <c r="C5940">
        <f t="shared" si="187"/>
        <v>2005</v>
      </c>
      <c r="D5940" s="2">
        <v>0</v>
      </c>
      <c r="E5940" s="2">
        <v>0</v>
      </c>
      <c r="F5940" s="2">
        <v>32.96</v>
      </c>
      <c r="G5940" s="2">
        <v>4</v>
      </c>
      <c r="H5940" s="2">
        <v>0</v>
      </c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</row>
    <row r="5941" spans="1:41" x14ac:dyDescent="0.35">
      <c r="A5941" t="s">
        <v>5935</v>
      </c>
      <c r="B5941" s="1">
        <f t="shared" si="188"/>
        <v>38599.916666652302</v>
      </c>
      <c r="C5941">
        <f t="shared" si="187"/>
        <v>2005</v>
      </c>
      <c r="D5941" s="2">
        <v>0</v>
      </c>
      <c r="E5941" s="2">
        <v>0</v>
      </c>
      <c r="F5941" s="2">
        <v>32.33</v>
      </c>
      <c r="G5941" s="2">
        <v>3.03</v>
      </c>
      <c r="H5941" s="2">
        <v>0</v>
      </c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</row>
    <row r="5942" spans="1:41" x14ac:dyDescent="0.35">
      <c r="A5942" t="s">
        <v>5936</v>
      </c>
      <c r="B5942" s="1">
        <f t="shared" si="188"/>
        <v>38599.958333318966</v>
      </c>
      <c r="C5942">
        <f t="shared" si="187"/>
        <v>2005</v>
      </c>
      <c r="D5942" s="2">
        <v>0</v>
      </c>
      <c r="E5942" s="2">
        <v>0</v>
      </c>
      <c r="F5942" s="2">
        <v>31.72</v>
      </c>
      <c r="G5942" s="2">
        <v>2.9</v>
      </c>
      <c r="H5942" s="2">
        <v>0</v>
      </c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</row>
    <row r="5943" spans="1:41" x14ac:dyDescent="0.35">
      <c r="A5943" t="s">
        <v>5937</v>
      </c>
      <c r="B5943" s="1">
        <f t="shared" si="188"/>
        <v>38599.99999998563</v>
      </c>
      <c r="C5943">
        <f t="shared" si="187"/>
        <v>2005</v>
      </c>
      <c r="D5943" s="2">
        <v>0</v>
      </c>
      <c r="E5943" s="2">
        <v>0</v>
      </c>
      <c r="F5943" s="2">
        <v>31</v>
      </c>
      <c r="G5943" s="2">
        <v>2.97</v>
      </c>
      <c r="H5943" s="2">
        <v>0</v>
      </c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</row>
    <row r="5944" spans="1:41" x14ac:dyDescent="0.35">
      <c r="A5944" t="s">
        <v>5938</v>
      </c>
      <c r="B5944" s="1">
        <f t="shared" si="188"/>
        <v>38600.041666652294</v>
      </c>
      <c r="C5944">
        <f t="shared" si="187"/>
        <v>2005</v>
      </c>
      <c r="D5944" s="2">
        <v>0</v>
      </c>
      <c r="E5944" s="2">
        <v>0</v>
      </c>
      <c r="F5944" s="2">
        <v>30.06</v>
      </c>
      <c r="G5944" s="2">
        <v>2.9</v>
      </c>
      <c r="H5944" s="2">
        <v>0</v>
      </c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</row>
    <row r="5945" spans="1:41" x14ac:dyDescent="0.35">
      <c r="A5945" t="s">
        <v>5939</v>
      </c>
      <c r="B5945" s="1">
        <f t="shared" si="188"/>
        <v>38600.083333318958</v>
      </c>
      <c r="C5945">
        <f t="shared" si="187"/>
        <v>2005</v>
      </c>
      <c r="D5945" s="2">
        <v>0</v>
      </c>
      <c r="E5945" s="2">
        <v>0</v>
      </c>
      <c r="F5945" s="2">
        <v>28.9</v>
      </c>
      <c r="G5945" s="2">
        <v>2.83</v>
      </c>
      <c r="H5945" s="2">
        <v>0</v>
      </c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</row>
    <row r="5946" spans="1:41" x14ac:dyDescent="0.35">
      <c r="A5946" t="s">
        <v>5940</v>
      </c>
      <c r="B5946" s="1">
        <f t="shared" si="188"/>
        <v>38600.124999985623</v>
      </c>
      <c r="C5946">
        <f t="shared" si="187"/>
        <v>2005</v>
      </c>
      <c r="D5946" s="2">
        <v>0</v>
      </c>
      <c r="E5946" s="2">
        <v>0</v>
      </c>
      <c r="F5946" s="2">
        <v>27.7</v>
      </c>
      <c r="G5946" s="2">
        <v>2.76</v>
      </c>
      <c r="H5946" s="2">
        <v>0</v>
      </c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</row>
    <row r="5947" spans="1:41" x14ac:dyDescent="0.35">
      <c r="A5947" t="s">
        <v>5941</v>
      </c>
      <c r="B5947" s="1">
        <f t="shared" si="188"/>
        <v>38600.166666652287</v>
      </c>
      <c r="C5947">
        <f t="shared" si="187"/>
        <v>2005</v>
      </c>
      <c r="D5947" s="2">
        <v>0</v>
      </c>
      <c r="E5947" s="2">
        <v>0</v>
      </c>
      <c r="F5947" s="2">
        <v>26.54</v>
      </c>
      <c r="G5947" s="2">
        <v>2.69</v>
      </c>
      <c r="H5947" s="2">
        <v>0</v>
      </c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</row>
    <row r="5948" spans="1:41" x14ac:dyDescent="0.35">
      <c r="A5948" t="s">
        <v>5942</v>
      </c>
      <c r="B5948" s="1">
        <f t="shared" si="188"/>
        <v>38600.208333318951</v>
      </c>
      <c r="C5948">
        <f t="shared" si="187"/>
        <v>2005</v>
      </c>
      <c r="D5948" s="2">
        <v>0</v>
      </c>
      <c r="E5948" s="2">
        <v>0</v>
      </c>
      <c r="F5948" s="2">
        <v>25.41</v>
      </c>
      <c r="G5948" s="2">
        <v>2.5499999999999998</v>
      </c>
      <c r="H5948" s="2">
        <v>0</v>
      </c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</row>
    <row r="5949" spans="1:41" x14ac:dyDescent="0.35">
      <c r="A5949" t="s">
        <v>5943</v>
      </c>
      <c r="B5949" s="1">
        <f t="shared" si="188"/>
        <v>38600.249999985615</v>
      </c>
      <c r="C5949">
        <f t="shared" si="187"/>
        <v>2005</v>
      </c>
      <c r="D5949" s="2">
        <v>0</v>
      </c>
      <c r="E5949" s="2">
        <v>0</v>
      </c>
      <c r="F5949" s="2">
        <v>24.43</v>
      </c>
      <c r="G5949" s="2">
        <v>2.48</v>
      </c>
      <c r="H5949" s="2">
        <v>0</v>
      </c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</row>
    <row r="5950" spans="1:41" x14ac:dyDescent="0.35">
      <c r="A5950" t="s">
        <v>5944</v>
      </c>
      <c r="B5950" s="1">
        <f t="shared" si="188"/>
        <v>38600.29166665228</v>
      </c>
      <c r="C5950">
        <f t="shared" si="187"/>
        <v>2005</v>
      </c>
      <c r="D5950" s="2">
        <v>157.18</v>
      </c>
      <c r="E5950" s="2">
        <v>10.58</v>
      </c>
      <c r="F5950" s="2">
        <v>23.93</v>
      </c>
      <c r="G5950" s="2">
        <v>2.41</v>
      </c>
      <c r="H5950" s="2">
        <v>0</v>
      </c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</row>
    <row r="5951" spans="1:41" x14ac:dyDescent="0.35">
      <c r="A5951" t="s">
        <v>5945</v>
      </c>
      <c r="B5951" s="1">
        <f t="shared" si="188"/>
        <v>38600.333333318944</v>
      </c>
      <c r="C5951">
        <f t="shared" si="187"/>
        <v>2005</v>
      </c>
      <c r="D5951" s="2">
        <v>597.04999999999995</v>
      </c>
      <c r="E5951" s="2">
        <v>23.86</v>
      </c>
      <c r="F5951" s="2">
        <v>26.63</v>
      </c>
      <c r="G5951" s="2">
        <v>2.0699999999999998</v>
      </c>
      <c r="H5951" s="2">
        <v>0</v>
      </c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</row>
    <row r="5952" spans="1:41" x14ac:dyDescent="0.35">
      <c r="A5952" t="s">
        <v>5946</v>
      </c>
      <c r="B5952" s="1">
        <f t="shared" si="188"/>
        <v>38600.374999985608</v>
      </c>
      <c r="C5952">
        <f t="shared" si="187"/>
        <v>2005</v>
      </c>
      <c r="D5952" s="2">
        <v>825.76</v>
      </c>
      <c r="E5952" s="2">
        <v>37</v>
      </c>
      <c r="F5952" s="2">
        <v>31.82</v>
      </c>
      <c r="G5952" s="2">
        <v>2.0699999999999998</v>
      </c>
      <c r="H5952" s="2">
        <v>0</v>
      </c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</row>
    <row r="5953" spans="1:41" x14ac:dyDescent="0.35">
      <c r="A5953" t="s">
        <v>5947</v>
      </c>
      <c r="B5953" s="1">
        <f t="shared" si="188"/>
        <v>38600.416666652272</v>
      </c>
      <c r="C5953">
        <f t="shared" si="187"/>
        <v>2005</v>
      </c>
      <c r="D5953" s="2">
        <v>938.62</v>
      </c>
      <c r="E5953" s="2">
        <v>49.63</v>
      </c>
      <c r="F5953" s="2">
        <v>34.39</v>
      </c>
      <c r="G5953" s="2">
        <v>2.34</v>
      </c>
      <c r="H5953" s="2">
        <v>0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</row>
    <row r="5954" spans="1:41" x14ac:dyDescent="0.35">
      <c r="A5954" t="s">
        <v>5948</v>
      </c>
      <c r="B5954" s="1">
        <f t="shared" si="188"/>
        <v>38600.458333318937</v>
      </c>
      <c r="C5954">
        <f t="shared" si="187"/>
        <v>2005</v>
      </c>
      <c r="D5954" s="2">
        <v>969.71</v>
      </c>
      <c r="E5954" s="2">
        <v>60.9</v>
      </c>
      <c r="F5954" s="2">
        <v>36.04</v>
      </c>
      <c r="G5954" s="2">
        <v>2.69</v>
      </c>
      <c r="H5954" s="2">
        <v>0</v>
      </c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</row>
    <row r="5955" spans="1:41" x14ac:dyDescent="0.35">
      <c r="A5955" t="s">
        <v>5949</v>
      </c>
      <c r="B5955" s="1">
        <f t="shared" si="188"/>
        <v>38600.499999985601</v>
      </c>
      <c r="C5955">
        <f t="shared" si="187"/>
        <v>2005</v>
      </c>
      <c r="D5955" s="2">
        <v>969.58</v>
      </c>
      <c r="E5955" s="2">
        <v>68.41</v>
      </c>
      <c r="F5955" s="2">
        <v>37.1</v>
      </c>
      <c r="G5955" s="2">
        <v>4.41</v>
      </c>
      <c r="H5955" s="2">
        <v>0</v>
      </c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</row>
    <row r="5956" spans="1:41" x14ac:dyDescent="0.35">
      <c r="A5956" t="s">
        <v>5950</v>
      </c>
      <c r="B5956" s="1">
        <f t="shared" si="188"/>
        <v>38600.541666652265</v>
      </c>
      <c r="C5956">
        <f t="shared" si="187"/>
        <v>2005</v>
      </c>
      <c r="D5956" s="2">
        <v>1003.95</v>
      </c>
      <c r="E5956" s="2">
        <v>67.88</v>
      </c>
      <c r="F5956" s="2">
        <v>37.700000000000003</v>
      </c>
      <c r="G5956" s="2">
        <v>5.72</v>
      </c>
      <c r="H5956" s="2">
        <v>0</v>
      </c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</row>
    <row r="5957" spans="1:41" x14ac:dyDescent="0.35">
      <c r="A5957" t="s">
        <v>5951</v>
      </c>
      <c r="B5957" s="1">
        <f t="shared" si="188"/>
        <v>38600.583333318929</v>
      </c>
      <c r="C5957">
        <f t="shared" si="187"/>
        <v>2005</v>
      </c>
      <c r="D5957" s="2">
        <v>1072.73</v>
      </c>
      <c r="E5957" s="2">
        <v>59.72</v>
      </c>
      <c r="F5957" s="2">
        <v>37.83</v>
      </c>
      <c r="G5957" s="2">
        <v>6.55</v>
      </c>
      <c r="H5957" s="2">
        <v>0</v>
      </c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</row>
    <row r="5958" spans="1:41" x14ac:dyDescent="0.35">
      <c r="A5958" t="s">
        <v>5952</v>
      </c>
      <c r="B5958" s="1">
        <f t="shared" si="188"/>
        <v>38600.624999985594</v>
      </c>
      <c r="C5958">
        <f t="shared" si="187"/>
        <v>2005</v>
      </c>
      <c r="D5958" s="2">
        <v>1129.53</v>
      </c>
      <c r="E5958" s="2">
        <v>48.22</v>
      </c>
      <c r="F5958" s="2">
        <v>37.51</v>
      </c>
      <c r="G5958" s="2">
        <v>6.83</v>
      </c>
      <c r="H5958" s="2">
        <v>0</v>
      </c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</row>
    <row r="5959" spans="1:41" x14ac:dyDescent="0.35">
      <c r="A5959" t="s">
        <v>5953</v>
      </c>
      <c r="B5959" s="1">
        <f t="shared" si="188"/>
        <v>38600.666666652258</v>
      </c>
      <c r="C5959">
        <f t="shared" si="187"/>
        <v>2005</v>
      </c>
      <c r="D5959" s="2">
        <v>1103.3599999999999</v>
      </c>
      <c r="E5959" s="2">
        <v>35.51</v>
      </c>
      <c r="F5959" s="2">
        <v>36.76</v>
      </c>
      <c r="G5959" s="2">
        <v>6.62</v>
      </c>
      <c r="H5959" s="2">
        <v>0</v>
      </c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</row>
    <row r="5960" spans="1:41" x14ac:dyDescent="0.35">
      <c r="A5960" t="s">
        <v>5954</v>
      </c>
      <c r="B5960" s="1">
        <f t="shared" si="188"/>
        <v>38600.708333318922</v>
      </c>
      <c r="C5960">
        <f t="shared" si="187"/>
        <v>2005</v>
      </c>
      <c r="D5960" s="2">
        <v>983.12</v>
      </c>
      <c r="E5960" s="2">
        <v>22.34</v>
      </c>
      <c r="F5960" s="2">
        <v>35.57</v>
      </c>
      <c r="G5960" s="2">
        <v>6.14</v>
      </c>
      <c r="H5960" s="2">
        <v>0</v>
      </c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</row>
    <row r="5961" spans="1:41" x14ac:dyDescent="0.35">
      <c r="A5961" t="s">
        <v>5955</v>
      </c>
      <c r="B5961" s="1">
        <f t="shared" si="188"/>
        <v>38600.749999985586</v>
      </c>
      <c r="C5961">
        <f t="shared" si="187"/>
        <v>2005</v>
      </c>
      <c r="D5961" s="2">
        <v>872.22</v>
      </c>
      <c r="E5961" s="2">
        <v>9.0500000000000007</v>
      </c>
      <c r="F5961" s="2">
        <v>33.869999999999997</v>
      </c>
      <c r="G5961" s="2">
        <v>5.24</v>
      </c>
      <c r="H5961" s="2">
        <v>0</v>
      </c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</row>
    <row r="5962" spans="1:41" x14ac:dyDescent="0.35">
      <c r="A5962" t="s">
        <v>5956</v>
      </c>
      <c r="B5962" s="1">
        <f t="shared" si="188"/>
        <v>38600.791666652251</v>
      </c>
      <c r="C5962">
        <f t="shared" si="187"/>
        <v>2005</v>
      </c>
      <c r="D5962" s="2">
        <v>0</v>
      </c>
      <c r="E5962" s="2">
        <v>0</v>
      </c>
      <c r="F5962" s="2">
        <v>31.91</v>
      </c>
      <c r="G5962" s="2">
        <v>3.93</v>
      </c>
      <c r="H5962" s="2">
        <v>0</v>
      </c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</row>
    <row r="5963" spans="1:41" x14ac:dyDescent="0.35">
      <c r="A5963" t="s">
        <v>5957</v>
      </c>
      <c r="B5963" s="1">
        <f t="shared" si="188"/>
        <v>38600.833333318915</v>
      </c>
      <c r="C5963">
        <f t="shared" si="187"/>
        <v>2005</v>
      </c>
      <c r="D5963" s="2">
        <v>0</v>
      </c>
      <c r="E5963" s="2">
        <v>0</v>
      </c>
      <c r="F5963" s="2">
        <v>30.74</v>
      </c>
      <c r="G5963" s="2">
        <v>3.24</v>
      </c>
      <c r="H5963" s="2">
        <v>0</v>
      </c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</row>
    <row r="5964" spans="1:41" x14ac:dyDescent="0.35">
      <c r="A5964" t="s">
        <v>5958</v>
      </c>
      <c r="B5964" s="1">
        <f t="shared" si="188"/>
        <v>38600.874999985579</v>
      </c>
      <c r="C5964">
        <f t="shared" si="187"/>
        <v>2005</v>
      </c>
      <c r="D5964" s="2">
        <v>0</v>
      </c>
      <c r="E5964" s="2">
        <v>0</v>
      </c>
      <c r="F5964" s="2">
        <v>29.97</v>
      </c>
      <c r="G5964" s="2">
        <v>2.76</v>
      </c>
      <c r="H5964" s="2">
        <v>0</v>
      </c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</row>
    <row r="5965" spans="1:41" x14ac:dyDescent="0.35">
      <c r="A5965" t="s">
        <v>5959</v>
      </c>
      <c r="B5965" s="1">
        <f t="shared" si="188"/>
        <v>38600.916666652243</v>
      </c>
      <c r="C5965">
        <f t="shared" si="187"/>
        <v>2005</v>
      </c>
      <c r="D5965" s="2">
        <v>0</v>
      </c>
      <c r="E5965" s="2">
        <v>0</v>
      </c>
      <c r="F5965" s="2">
        <v>29.27</v>
      </c>
      <c r="G5965" s="2">
        <v>2.2799999999999998</v>
      </c>
      <c r="H5965" s="2">
        <v>0</v>
      </c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</row>
    <row r="5966" spans="1:41" x14ac:dyDescent="0.35">
      <c r="A5966" t="s">
        <v>5960</v>
      </c>
      <c r="B5966" s="1">
        <f t="shared" si="188"/>
        <v>38600.958333318908</v>
      </c>
      <c r="C5966">
        <f t="shared" si="187"/>
        <v>2005</v>
      </c>
      <c r="D5966" s="2">
        <v>0</v>
      </c>
      <c r="E5966" s="2">
        <v>0</v>
      </c>
      <c r="F5966" s="2">
        <v>27.9</v>
      </c>
      <c r="G5966" s="2">
        <v>2.0699999999999998</v>
      </c>
      <c r="H5966" s="2">
        <v>0</v>
      </c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</row>
    <row r="5967" spans="1:41" x14ac:dyDescent="0.35">
      <c r="A5967" t="s">
        <v>5961</v>
      </c>
      <c r="B5967" s="1">
        <f t="shared" si="188"/>
        <v>38600.999999985572</v>
      </c>
      <c r="C5967">
        <f t="shared" si="187"/>
        <v>2005</v>
      </c>
      <c r="D5967" s="2">
        <v>0</v>
      </c>
      <c r="E5967" s="2">
        <v>0</v>
      </c>
      <c r="F5967" s="2">
        <v>26.74</v>
      </c>
      <c r="G5967" s="2">
        <v>1.86</v>
      </c>
      <c r="H5967" s="2">
        <v>0</v>
      </c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</row>
    <row r="5968" spans="1:41" x14ac:dyDescent="0.35">
      <c r="A5968" t="s">
        <v>5962</v>
      </c>
      <c r="B5968" s="1">
        <f t="shared" si="188"/>
        <v>38601.041666652236</v>
      </c>
      <c r="C5968">
        <f t="shared" si="187"/>
        <v>2005</v>
      </c>
      <c r="D5968" s="2">
        <v>0</v>
      </c>
      <c r="E5968" s="2">
        <v>0</v>
      </c>
      <c r="F5968" s="2">
        <v>26.22</v>
      </c>
      <c r="G5968" s="2">
        <v>1.72</v>
      </c>
      <c r="H5968" s="2">
        <v>0</v>
      </c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</row>
    <row r="5969" spans="1:41" x14ac:dyDescent="0.35">
      <c r="A5969" t="s">
        <v>5963</v>
      </c>
      <c r="B5969" s="1">
        <f t="shared" si="188"/>
        <v>38601.0833333189</v>
      </c>
      <c r="C5969">
        <f t="shared" si="187"/>
        <v>2005</v>
      </c>
      <c r="D5969" s="2">
        <v>0</v>
      </c>
      <c r="E5969" s="2">
        <v>0</v>
      </c>
      <c r="F5969" s="2">
        <v>25.43</v>
      </c>
      <c r="G5969" s="2">
        <v>1.86</v>
      </c>
      <c r="H5969" s="2">
        <v>0</v>
      </c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</row>
    <row r="5970" spans="1:41" x14ac:dyDescent="0.35">
      <c r="A5970" t="s">
        <v>5964</v>
      </c>
      <c r="B5970" s="1">
        <f t="shared" si="188"/>
        <v>38601.124999985565</v>
      </c>
      <c r="C5970">
        <f t="shared" si="187"/>
        <v>2005</v>
      </c>
      <c r="D5970" s="2">
        <v>0</v>
      </c>
      <c r="E5970" s="2">
        <v>0</v>
      </c>
      <c r="F5970" s="2">
        <v>24.49</v>
      </c>
      <c r="G5970" s="2">
        <v>2.14</v>
      </c>
      <c r="H5970" s="2">
        <v>0</v>
      </c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</row>
    <row r="5971" spans="1:41" x14ac:dyDescent="0.35">
      <c r="A5971" t="s">
        <v>5965</v>
      </c>
      <c r="B5971" s="1">
        <f t="shared" si="188"/>
        <v>38601.166666652229</v>
      </c>
      <c r="C5971">
        <f t="shared" ref="C5971:C6034" si="189">YEAR(B5971)</f>
        <v>2005</v>
      </c>
      <c r="D5971" s="2">
        <v>0</v>
      </c>
      <c r="E5971" s="2">
        <v>0</v>
      </c>
      <c r="F5971" s="2">
        <v>23.71</v>
      </c>
      <c r="G5971" s="2">
        <v>2.2799999999999998</v>
      </c>
      <c r="H5971" s="2">
        <v>0</v>
      </c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</row>
    <row r="5972" spans="1:41" x14ac:dyDescent="0.35">
      <c r="A5972" t="s">
        <v>5966</v>
      </c>
      <c r="B5972" s="1">
        <f t="shared" ref="B5972:B6035" si="190">B5971+1/24</f>
        <v>38601.208333318893</v>
      </c>
      <c r="C5972">
        <f t="shared" si="189"/>
        <v>2005</v>
      </c>
      <c r="D5972" s="2">
        <v>0</v>
      </c>
      <c r="E5972" s="2">
        <v>0</v>
      </c>
      <c r="F5972" s="2">
        <v>22.92</v>
      </c>
      <c r="G5972" s="2">
        <v>2.48</v>
      </c>
      <c r="H5972" s="2">
        <v>0</v>
      </c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</row>
    <row r="5973" spans="1:41" x14ac:dyDescent="0.35">
      <c r="A5973" t="s">
        <v>5967</v>
      </c>
      <c r="B5973" s="1">
        <f t="shared" si="190"/>
        <v>38601.249999985557</v>
      </c>
      <c r="C5973">
        <f t="shared" si="189"/>
        <v>2005</v>
      </c>
      <c r="D5973" s="2">
        <v>0</v>
      </c>
      <c r="E5973" s="2">
        <v>0</v>
      </c>
      <c r="F5973" s="2">
        <v>22.13</v>
      </c>
      <c r="G5973" s="2">
        <v>2.62</v>
      </c>
      <c r="H5973" s="2">
        <v>0</v>
      </c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</row>
    <row r="5974" spans="1:41" x14ac:dyDescent="0.35">
      <c r="A5974" t="s">
        <v>5968</v>
      </c>
      <c r="B5974" s="1">
        <f t="shared" si="190"/>
        <v>38601.291666652221</v>
      </c>
      <c r="C5974">
        <f t="shared" si="189"/>
        <v>2005</v>
      </c>
      <c r="D5974" s="2">
        <v>156.99</v>
      </c>
      <c r="E5974" s="2">
        <v>10.49</v>
      </c>
      <c r="F5974" s="2">
        <v>21.86</v>
      </c>
      <c r="G5974" s="2">
        <v>2.5499999999999998</v>
      </c>
      <c r="H5974" s="2">
        <v>0</v>
      </c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</row>
    <row r="5975" spans="1:41" x14ac:dyDescent="0.35">
      <c r="A5975" t="s">
        <v>5969</v>
      </c>
      <c r="B5975" s="1">
        <f t="shared" si="190"/>
        <v>38601.333333318886</v>
      </c>
      <c r="C5975">
        <f t="shared" si="189"/>
        <v>2005</v>
      </c>
      <c r="D5975" s="2">
        <v>597.62</v>
      </c>
      <c r="E5975" s="2">
        <v>23.77</v>
      </c>
      <c r="F5975" s="2">
        <v>24.26</v>
      </c>
      <c r="G5975" s="2">
        <v>2.41</v>
      </c>
      <c r="H5975" s="2">
        <v>0</v>
      </c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</row>
    <row r="5976" spans="1:41" x14ac:dyDescent="0.35">
      <c r="A5976" t="s">
        <v>5970</v>
      </c>
      <c r="B5976" s="1">
        <f t="shared" si="190"/>
        <v>38601.37499998555</v>
      </c>
      <c r="C5976">
        <f t="shared" si="189"/>
        <v>2005</v>
      </c>
      <c r="D5976" s="2">
        <v>812.69</v>
      </c>
      <c r="E5976" s="2">
        <v>36.89</v>
      </c>
      <c r="F5976" s="2">
        <v>29.82</v>
      </c>
      <c r="G5976" s="2">
        <v>2.34</v>
      </c>
      <c r="H5976" s="2">
        <v>0</v>
      </c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</row>
    <row r="5977" spans="1:41" x14ac:dyDescent="0.35">
      <c r="A5977" t="s">
        <v>5971</v>
      </c>
      <c r="B5977" s="1">
        <f t="shared" si="190"/>
        <v>38601.416666652214</v>
      </c>
      <c r="C5977">
        <f t="shared" si="189"/>
        <v>2005</v>
      </c>
      <c r="D5977" s="2">
        <v>943.86</v>
      </c>
      <c r="E5977" s="2">
        <v>49.48</v>
      </c>
      <c r="F5977" s="2">
        <v>33.049999999999997</v>
      </c>
      <c r="G5977" s="2">
        <v>2.83</v>
      </c>
      <c r="H5977" s="2">
        <v>0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</row>
    <row r="5978" spans="1:41" x14ac:dyDescent="0.35">
      <c r="A5978" t="s">
        <v>5972</v>
      </c>
      <c r="B5978" s="1">
        <f t="shared" si="190"/>
        <v>38601.458333318878</v>
      </c>
      <c r="C5978">
        <f t="shared" si="189"/>
        <v>2005</v>
      </c>
      <c r="D5978" s="2">
        <v>977.4</v>
      </c>
      <c r="E5978" s="2">
        <v>60.68</v>
      </c>
      <c r="F5978" s="2">
        <v>35.43</v>
      </c>
      <c r="G5978" s="2">
        <v>2.21</v>
      </c>
      <c r="H5978" s="2">
        <v>0</v>
      </c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</row>
    <row r="5979" spans="1:41" x14ac:dyDescent="0.35">
      <c r="A5979" t="s">
        <v>5973</v>
      </c>
      <c r="B5979" s="1">
        <f t="shared" si="190"/>
        <v>38601.499999985543</v>
      </c>
      <c r="C5979">
        <f t="shared" si="189"/>
        <v>2005</v>
      </c>
      <c r="D5979" s="2">
        <v>972.47</v>
      </c>
      <c r="E5979" s="2">
        <v>68.08</v>
      </c>
      <c r="F5979" s="2">
        <v>36.94</v>
      </c>
      <c r="G5979" s="2">
        <v>1.52</v>
      </c>
      <c r="H5979" s="2">
        <v>0</v>
      </c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</row>
    <row r="5980" spans="1:41" x14ac:dyDescent="0.35">
      <c r="A5980" t="s">
        <v>5974</v>
      </c>
      <c r="B5980" s="1">
        <f t="shared" si="190"/>
        <v>38601.541666652207</v>
      </c>
      <c r="C5980">
        <f t="shared" si="189"/>
        <v>2005</v>
      </c>
      <c r="D5980" s="2">
        <v>997.06</v>
      </c>
      <c r="E5980" s="2">
        <v>67.5</v>
      </c>
      <c r="F5980" s="2">
        <v>38.01</v>
      </c>
      <c r="G5980" s="2">
        <v>3.24</v>
      </c>
      <c r="H5980" s="2">
        <v>0</v>
      </c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</row>
    <row r="5981" spans="1:41" x14ac:dyDescent="0.35">
      <c r="A5981" t="s">
        <v>5975</v>
      </c>
      <c r="B5981" s="1">
        <f t="shared" si="190"/>
        <v>38601.583333318871</v>
      </c>
      <c r="C5981">
        <f t="shared" si="189"/>
        <v>2005</v>
      </c>
      <c r="D5981" s="2">
        <v>1080.3800000000001</v>
      </c>
      <c r="E5981" s="2">
        <v>59.39</v>
      </c>
      <c r="F5981" s="2">
        <v>38.549999999999997</v>
      </c>
      <c r="G5981" s="2">
        <v>4.76</v>
      </c>
      <c r="H5981" s="2">
        <v>0</v>
      </c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</row>
    <row r="5982" spans="1:41" x14ac:dyDescent="0.35">
      <c r="A5982" t="s">
        <v>5976</v>
      </c>
      <c r="B5982" s="1">
        <f t="shared" si="190"/>
        <v>38601.624999985535</v>
      </c>
      <c r="C5982">
        <f t="shared" si="189"/>
        <v>2005</v>
      </c>
      <c r="D5982" s="2">
        <v>1136.77</v>
      </c>
      <c r="E5982" s="2">
        <v>47.94</v>
      </c>
      <c r="F5982" s="2">
        <v>38.47</v>
      </c>
      <c r="G5982" s="2">
        <v>5.93</v>
      </c>
      <c r="H5982" s="2">
        <v>0</v>
      </c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</row>
    <row r="5983" spans="1:41" x14ac:dyDescent="0.35">
      <c r="A5983" t="s">
        <v>5977</v>
      </c>
      <c r="B5983" s="1">
        <f t="shared" si="190"/>
        <v>38601.6666666522</v>
      </c>
      <c r="C5983">
        <f t="shared" si="189"/>
        <v>2005</v>
      </c>
      <c r="D5983" s="2">
        <v>1087</v>
      </c>
      <c r="E5983" s="2">
        <v>35.25</v>
      </c>
      <c r="F5983" s="2">
        <v>37.65</v>
      </c>
      <c r="G5983" s="2">
        <v>6.55</v>
      </c>
      <c r="H5983" s="2">
        <v>0</v>
      </c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</row>
    <row r="5984" spans="1:41" x14ac:dyDescent="0.35">
      <c r="A5984" t="s">
        <v>5978</v>
      </c>
      <c r="B5984" s="1">
        <f t="shared" si="190"/>
        <v>38601.708333318864</v>
      </c>
      <c r="C5984">
        <f t="shared" si="189"/>
        <v>2005</v>
      </c>
      <c r="D5984" s="2">
        <v>1016.92</v>
      </c>
      <c r="E5984" s="2">
        <v>22.09</v>
      </c>
      <c r="F5984" s="2">
        <v>36.24</v>
      </c>
      <c r="G5984" s="2">
        <v>6.48</v>
      </c>
      <c r="H5984" s="2">
        <v>0</v>
      </c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</row>
    <row r="5985" spans="1:41" x14ac:dyDescent="0.35">
      <c r="A5985" t="s">
        <v>5979</v>
      </c>
      <c r="B5985" s="1">
        <f t="shared" si="190"/>
        <v>38601.749999985528</v>
      </c>
      <c r="C5985">
        <f t="shared" si="189"/>
        <v>2005</v>
      </c>
      <c r="D5985" s="2">
        <v>868.62</v>
      </c>
      <c r="E5985" s="2">
        <v>8.8000000000000007</v>
      </c>
      <c r="F5985" s="2">
        <v>34.43</v>
      </c>
      <c r="G5985" s="2">
        <v>5.66</v>
      </c>
      <c r="H5985" s="2">
        <v>0</v>
      </c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</row>
    <row r="5986" spans="1:41" x14ac:dyDescent="0.35">
      <c r="A5986" t="s">
        <v>5980</v>
      </c>
      <c r="B5986" s="1">
        <f t="shared" si="190"/>
        <v>38601.791666652192</v>
      </c>
      <c r="C5986">
        <f t="shared" si="189"/>
        <v>2005</v>
      </c>
      <c r="D5986" s="2">
        <v>0</v>
      </c>
      <c r="E5986" s="2">
        <v>0</v>
      </c>
      <c r="F5986" s="2">
        <v>32.71</v>
      </c>
      <c r="G5986" s="2">
        <v>4.21</v>
      </c>
      <c r="H5986" s="2">
        <v>0</v>
      </c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</row>
    <row r="5987" spans="1:41" x14ac:dyDescent="0.35">
      <c r="A5987" t="s">
        <v>5981</v>
      </c>
      <c r="B5987" s="1">
        <f t="shared" si="190"/>
        <v>38601.833333318857</v>
      </c>
      <c r="C5987">
        <f t="shared" si="189"/>
        <v>2005</v>
      </c>
      <c r="D5987" s="2">
        <v>0</v>
      </c>
      <c r="E5987" s="2">
        <v>0</v>
      </c>
      <c r="F5987" s="2">
        <v>31.86</v>
      </c>
      <c r="G5987" s="2">
        <v>3.17</v>
      </c>
      <c r="H5987" s="2">
        <v>0</v>
      </c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</row>
    <row r="5988" spans="1:41" x14ac:dyDescent="0.35">
      <c r="A5988" t="s">
        <v>5982</v>
      </c>
      <c r="B5988" s="1">
        <f t="shared" si="190"/>
        <v>38601.874999985521</v>
      </c>
      <c r="C5988">
        <f t="shared" si="189"/>
        <v>2005</v>
      </c>
      <c r="D5988" s="2">
        <v>0</v>
      </c>
      <c r="E5988" s="2">
        <v>0</v>
      </c>
      <c r="F5988" s="2">
        <v>31.28</v>
      </c>
      <c r="G5988" s="2">
        <v>2.2799999999999998</v>
      </c>
      <c r="H5988" s="2">
        <v>0</v>
      </c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</row>
    <row r="5989" spans="1:41" x14ac:dyDescent="0.35">
      <c r="A5989" t="s">
        <v>5983</v>
      </c>
      <c r="B5989" s="1">
        <f t="shared" si="190"/>
        <v>38601.916666652185</v>
      </c>
      <c r="C5989">
        <f t="shared" si="189"/>
        <v>2005</v>
      </c>
      <c r="D5989" s="2">
        <v>0</v>
      </c>
      <c r="E5989" s="2">
        <v>0</v>
      </c>
      <c r="F5989" s="2">
        <v>30.05</v>
      </c>
      <c r="G5989" s="2">
        <v>1.72</v>
      </c>
      <c r="H5989" s="2">
        <v>0</v>
      </c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</row>
    <row r="5990" spans="1:41" x14ac:dyDescent="0.35">
      <c r="A5990" t="s">
        <v>5984</v>
      </c>
      <c r="B5990" s="1">
        <f t="shared" si="190"/>
        <v>38601.958333318849</v>
      </c>
      <c r="C5990">
        <f t="shared" si="189"/>
        <v>2005</v>
      </c>
      <c r="D5990" s="2">
        <v>0</v>
      </c>
      <c r="E5990" s="2">
        <v>0</v>
      </c>
      <c r="F5990" s="2">
        <v>29.43</v>
      </c>
      <c r="G5990" s="2">
        <v>1.1000000000000001</v>
      </c>
      <c r="H5990" s="2">
        <v>0</v>
      </c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</row>
    <row r="5991" spans="1:41" x14ac:dyDescent="0.35">
      <c r="A5991" t="s">
        <v>5985</v>
      </c>
      <c r="B5991" s="1">
        <f t="shared" si="190"/>
        <v>38601.999999985514</v>
      </c>
      <c r="C5991">
        <f t="shared" si="189"/>
        <v>2005</v>
      </c>
      <c r="D5991" s="2">
        <v>0</v>
      </c>
      <c r="E5991" s="2">
        <v>0</v>
      </c>
      <c r="F5991" s="2">
        <v>29.45</v>
      </c>
      <c r="G5991" s="2">
        <v>1.03</v>
      </c>
      <c r="H5991" s="2">
        <v>0</v>
      </c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</row>
    <row r="5992" spans="1:41" x14ac:dyDescent="0.35">
      <c r="A5992" t="s">
        <v>5986</v>
      </c>
      <c r="B5992" s="1">
        <f t="shared" si="190"/>
        <v>38602.041666652178</v>
      </c>
      <c r="C5992">
        <f t="shared" si="189"/>
        <v>2005</v>
      </c>
      <c r="D5992" s="2">
        <v>0</v>
      </c>
      <c r="E5992" s="2">
        <v>0</v>
      </c>
      <c r="F5992" s="2">
        <v>28.62</v>
      </c>
      <c r="G5992" s="2">
        <v>1.17</v>
      </c>
      <c r="H5992" s="2">
        <v>0</v>
      </c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</row>
    <row r="5993" spans="1:41" x14ac:dyDescent="0.35">
      <c r="A5993" t="s">
        <v>5987</v>
      </c>
      <c r="B5993" s="1">
        <f t="shared" si="190"/>
        <v>38602.083333318842</v>
      </c>
      <c r="C5993">
        <f t="shared" si="189"/>
        <v>2005</v>
      </c>
      <c r="D5993" s="2">
        <v>0</v>
      </c>
      <c r="E5993" s="2">
        <v>0</v>
      </c>
      <c r="F5993" s="2">
        <v>27.58</v>
      </c>
      <c r="G5993" s="2">
        <v>1.38</v>
      </c>
      <c r="H5993" s="2">
        <v>0</v>
      </c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</row>
    <row r="5994" spans="1:41" x14ac:dyDescent="0.35">
      <c r="A5994" t="s">
        <v>5988</v>
      </c>
      <c r="B5994" s="1">
        <f t="shared" si="190"/>
        <v>38602.124999985506</v>
      </c>
      <c r="C5994">
        <f t="shared" si="189"/>
        <v>2005</v>
      </c>
      <c r="D5994" s="2">
        <v>0</v>
      </c>
      <c r="E5994" s="2">
        <v>0</v>
      </c>
      <c r="F5994" s="2">
        <v>26.13</v>
      </c>
      <c r="G5994" s="2">
        <v>1.66</v>
      </c>
      <c r="H5994" s="2">
        <v>0</v>
      </c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</row>
    <row r="5995" spans="1:41" x14ac:dyDescent="0.35">
      <c r="A5995" t="s">
        <v>5989</v>
      </c>
      <c r="B5995" s="1">
        <f t="shared" si="190"/>
        <v>38602.166666652171</v>
      </c>
      <c r="C5995">
        <f t="shared" si="189"/>
        <v>2005</v>
      </c>
      <c r="D5995" s="2">
        <v>0</v>
      </c>
      <c r="E5995" s="2">
        <v>0</v>
      </c>
      <c r="F5995" s="2">
        <v>25.11</v>
      </c>
      <c r="G5995" s="2">
        <v>1.93</v>
      </c>
      <c r="H5995" s="2">
        <v>0</v>
      </c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</row>
    <row r="5996" spans="1:41" x14ac:dyDescent="0.35">
      <c r="A5996" t="s">
        <v>5990</v>
      </c>
      <c r="B5996" s="1">
        <f t="shared" si="190"/>
        <v>38602.208333318835</v>
      </c>
      <c r="C5996">
        <f t="shared" si="189"/>
        <v>2005</v>
      </c>
      <c r="D5996" s="2">
        <v>0</v>
      </c>
      <c r="E5996" s="2">
        <v>0</v>
      </c>
      <c r="F5996" s="2">
        <v>24.45</v>
      </c>
      <c r="G5996" s="2">
        <v>2.0699999999999998</v>
      </c>
      <c r="H5996" s="2">
        <v>0</v>
      </c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</row>
    <row r="5997" spans="1:41" x14ac:dyDescent="0.35">
      <c r="A5997" t="s">
        <v>5991</v>
      </c>
      <c r="B5997" s="1">
        <f t="shared" si="190"/>
        <v>38602.249999985499</v>
      </c>
      <c r="C5997">
        <f t="shared" si="189"/>
        <v>2005</v>
      </c>
      <c r="D5997" s="2">
        <v>0</v>
      </c>
      <c r="E5997" s="2">
        <v>0</v>
      </c>
      <c r="F5997" s="2">
        <v>23.96</v>
      </c>
      <c r="G5997" s="2">
        <v>2.0699999999999998</v>
      </c>
      <c r="H5997" s="2">
        <v>0</v>
      </c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</row>
    <row r="5998" spans="1:41" x14ac:dyDescent="0.35">
      <c r="A5998" t="s">
        <v>5992</v>
      </c>
      <c r="B5998" s="1">
        <f t="shared" si="190"/>
        <v>38602.291666652163</v>
      </c>
      <c r="C5998">
        <f t="shared" si="189"/>
        <v>2005</v>
      </c>
      <c r="D5998" s="2">
        <v>182.84</v>
      </c>
      <c r="E5998" s="2">
        <v>10.4</v>
      </c>
      <c r="F5998" s="2">
        <v>23.74</v>
      </c>
      <c r="G5998" s="2">
        <v>2.0699999999999998</v>
      </c>
      <c r="H5998" s="2">
        <v>0</v>
      </c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</row>
    <row r="5999" spans="1:41" x14ac:dyDescent="0.35">
      <c r="A5999" t="s">
        <v>5993</v>
      </c>
      <c r="B5999" s="1">
        <f t="shared" si="190"/>
        <v>38602.333333318827</v>
      </c>
      <c r="C5999">
        <f t="shared" si="189"/>
        <v>2005</v>
      </c>
      <c r="D5999" s="2">
        <v>622.15</v>
      </c>
      <c r="E5999" s="2">
        <v>23.68</v>
      </c>
      <c r="F5999" s="2">
        <v>26.05</v>
      </c>
      <c r="G5999" s="2">
        <v>1.59</v>
      </c>
      <c r="H5999" s="2">
        <v>0</v>
      </c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</row>
    <row r="6000" spans="1:41" x14ac:dyDescent="0.35">
      <c r="A6000" t="s">
        <v>5994</v>
      </c>
      <c r="B6000" s="1">
        <f t="shared" si="190"/>
        <v>38602.374999985492</v>
      </c>
      <c r="C6000">
        <f t="shared" si="189"/>
        <v>2005</v>
      </c>
      <c r="D6000" s="2">
        <v>843.76</v>
      </c>
      <c r="E6000" s="2">
        <v>36.79</v>
      </c>
      <c r="F6000" s="2">
        <v>30.59</v>
      </c>
      <c r="G6000" s="2">
        <v>1.1000000000000001</v>
      </c>
      <c r="H6000" s="2">
        <v>0</v>
      </c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</row>
    <row r="6001" spans="1:41" x14ac:dyDescent="0.35">
      <c r="A6001" t="s">
        <v>5995</v>
      </c>
      <c r="B6001" s="1">
        <f t="shared" si="190"/>
        <v>38602.416666652156</v>
      </c>
      <c r="C6001">
        <f t="shared" si="189"/>
        <v>2005</v>
      </c>
      <c r="D6001" s="2">
        <v>943.28</v>
      </c>
      <c r="E6001" s="2">
        <v>49.34</v>
      </c>
      <c r="F6001" s="2">
        <v>32.79</v>
      </c>
      <c r="G6001" s="2">
        <v>0.14000000000000001</v>
      </c>
      <c r="H6001" s="2">
        <v>0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</row>
    <row r="6002" spans="1:41" x14ac:dyDescent="0.35">
      <c r="A6002" t="s">
        <v>5996</v>
      </c>
      <c r="B6002" s="1">
        <f t="shared" si="190"/>
        <v>38602.45833331882</v>
      </c>
      <c r="C6002">
        <f t="shared" si="189"/>
        <v>2005</v>
      </c>
      <c r="D6002" s="2">
        <v>977.18</v>
      </c>
      <c r="E6002" s="2">
        <v>60.46</v>
      </c>
      <c r="F6002" s="2">
        <v>34.659999999999997</v>
      </c>
      <c r="G6002" s="2">
        <v>1.24</v>
      </c>
      <c r="H6002" s="2">
        <v>0</v>
      </c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</row>
    <row r="6003" spans="1:41" x14ac:dyDescent="0.35">
      <c r="A6003" t="s">
        <v>5997</v>
      </c>
      <c r="B6003" s="1">
        <f t="shared" si="190"/>
        <v>38602.499999985484</v>
      </c>
      <c r="C6003">
        <f t="shared" si="189"/>
        <v>2005</v>
      </c>
      <c r="D6003" s="2">
        <v>969.32</v>
      </c>
      <c r="E6003" s="2">
        <v>67.739999999999995</v>
      </c>
      <c r="F6003" s="2">
        <v>36.08</v>
      </c>
      <c r="G6003" s="2">
        <v>2.69</v>
      </c>
      <c r="H6003" s="2">
        <v>0</v>
      </c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</row>
    <row r="6004" spans="1:41" x14ac:dyDescent="0.35">
      <c r="A6004" t="s">
        <v>5998</v>
      </c>
      <c r="B6004" s="1">
        <f t="shared" si="190"/>
        <v>38602.541666652149</v>
      </c>
      <c r="C6004">
        <f t="shared" si="189"/>
        <v>2005</v>
      </c>
      <c r="D6004" s="2">
        <v>1015.19</v>
      </c>
      <c r="E6004" s="2">
        <v>67.12</v>
      </c>
      <c r="F6004" s="2">
        <v>36.909999999999997</v>
      </c>
      <c r="G6004" s="2">
        <v>3.72</v>
      </c>
      <c r="H6004" s="2">
        <v>0</v>
      </c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</row>
    <row r="6005" spans="1:41" x14ac:dyDescent="0.35">
      <c r="A6005" t="s">
        <v>5999</v>
      </c>
      <c r="B6005" s="1">
        <f t="shared" si="190"/>
        <v>38602.583333318813</v>
      </c>
      <c r="C6005">
        <f t="shared" si="189"/>
        <v>2005</v>
      </c>
      <c r="D6005" s="2">
        <v>1076.33</v>
      </c>
      <c r="E6005" s="2">
        <v>59.06</v>
      </c>
      <c r="F6005" s="2">
        <v>37.32</v>
      </c>
      <c r="G6005" s="2">
        <v>4.34</v>
      </c>
      <c r="H6005" s="2">
        <v>0</v>
      </c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</row>
    <row r="6006" spans="1:41" x14ac:dyDescent="0.35">
      <c r="A6006" t="s">
        <v>6000</v>
      </c>
      <c r="B6006" s="1">
        <f t="shared" si="190"/>
        <v>38602.624999985477</v>
      </c>
      <c r="C6006">
        <f t="shared" si="189"/>
        <v>2005</v>
      </c>
      <c r="D6006" s="2">
        <v>1130.17</v>
      </c>
      <c r="E6006" s="2">
        <v>47.65</v>
      </c>
      <c r="F6006" s="2">
        <v>37.200000000000003</v>
      </c>
      <c r="G6006" s="2">
        <v>4.9000000000000004</v>
      </c>
      <c r="H6006" s="2">
        <v>0</v>
      </c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</row>
    <row r="6007" spans="1:41" x14ac:dyDescent="0.35">
      <c r="A6007" t="s">
        <v>6001</v>
      </c>
      <c r="B6007" s="1">
        <f t="shared" si="190"/>
        <v>38602.666666652141</v>
      </c>
      <c r="C6007">
        <f t="shared" si="189"/>
        <v>2005</v>
      </c>
      <c r="D6007" s="2">
        <v>1076.67</v>
      </c>
      <c r="E6007" s="2">
        <v>34.99</v>
      </c>
      <c r="F6007" s="2">
        <v>36.56</v>
      </c>
      <c r="G6007" s="2">
        <v>5.03</v>
      </c>
      <c r="H6007" s="2">
        <v>0</v>
      </c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</row>
    <row r="6008" spans="1:41" x14ac:dyDescent="0.35">
      <c r="A6008" t="s">
        <v>6002</v>
      </c>
      <c r="B6008" s="1">
        <f t="shared" si="190"/>
        <v>38602.708333318806</v>
      </c>
      <c r="C6008">
        <f t="shared" si="189"/>
        <v>2005</v>
      </c>
      <c r="D6008" s="2">
        <v>978.49</v>
      </c>
      <c r="E6008" s="2">
        <v>21.84</v>
      </c>
      <c r="F6008" s="2">
        <v>35.43</v>
      </c>
      <c r="G6008" s="2">
        <v>4.9000000000000004</v>
      </c>
      <c r="H6008" s="2">
        <v>0</v>
      </c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</row>
    <row r="6009" spans="1:41" x14ac:dyDescent="0.35">
      <c r="A6009" t="s">
        <v>6003</v>
      </c>
      <c r="B6009" s="1">
        <f t="shared" si="190"/>
        <v>38602.74999998547</v>
      </c>
      <c r="C6009">
        <f t="shared" si="189"/>
        <v>2005</v>
      </c>
      <c r="D6009" s="2">
        <v>849.65</v>
      </c>
      <c r="E6009" s="2">
        <v>8.5500000000000007</v>
      </c>
      <c r="F6009" s="2">
        <v>33.76</v>
      </c>
      <c r="G6009" s="2">
        <v>4.28</v>
      </c>
      <c r="H6009" s="2">
        <v>0</v>
      </c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</row>
    <row r="6010" spans="1:41" x14ac:dyDescent="0.35">
      <c r="A6010" t="s">
        <v>6004</v>
      </c>
      <c r="B6010" s="1">
        <f t="shared" si="190"/>
        <v>38602.791666652134</v>
      </c>
      <c r="C6010">
        <f t="shared" si="189"/>
        <v>2005</v>
      </c>
      <c r="D6010" s="2">
        <v>0</v>
      </c>
      <c r="E6010" s="2">
        <v>0</v>
      </c>
      <c r="F6010" s="2">
        <v>31.84</v>
      </c>
      <c r="G6010" s="2">
        <v>3.03</v>
      </c>
      <c r="H6010" s="2">
        <v>0</v>
      </c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</row>
    <row r="6011" spans="1:41" x14ac:dyDescent="0.35">
      <c r="A6011" t="s">
        <v>6005</v>
      </c>
      <c r="B6011" s="1">
        <f t="shared" si="190"/>
        <v>38602.833333318798</v>
      </c>
      <c r="C6011">
        <f t="shared" si="189"/>
        <v>2005</v>
      </c>
      <c r="D6011" s="2">
        <v>0</v>
      </c>
      <c r="E6011" s="2">
        <v>0</v>
      </c>
      <c r="F6011" s="2">
        <v>30.67</v>
      </c>
      <c r="G6011" s="2">
        <v>2.0699999999999998</v>
      </c>
      <c r="H6011" s="2">
        <v>0</v>
      </c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</row>
    <row r="6012" spans="1:41" x14ac:dyDescent="0.35">
      <c r="A6012" t="s">
        <v>6006</v>
      </c>
      <c r="B6012" s="1">
        <f t="shared" si="190"/>
        <v>38602.874999985463</v>
      </c>
      <c r="C6012">
        <f t="shared" si="189"/>
        <v>2005</v>
      </c>
      <c r="D6012" s="2">
        <v>0</v>
      </c>
      <c r="E6012" s="2">
        <v>0</v>
      </c>
      <c r="F6012" s="2">
        <v>30.07</v>
      </c>
      <c r="G6012" s="2">
        <v>1.1000000000000001</v>
      </c>
      <c r="H6012" s="2">
        <v>0</v>
      </c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</row>
    <row r="6013" spans="1:41" x14ac:dyDescent="0.35">
      <c r="A6013" t="s">
        <v>6007</v>
      </c>
      <c r="B6013" s="1">
        <f t="shared" si="190"/>
        <v>38602.916666652127</v>
      </c>
      <c r="C6013">
        <f t="shared" si="189"/>
        <v>2005</v>
      </c>
      <c r="D6013" s="2">
        <v>0</v>
      </c>
      <c r="E6013" s="2">
        <v>0</v>
      </c>
      <c r="F6013" s="2">
        <v>29.86</v>
      </c>
      <c r="G6013" s="2">
        <v>0.28000000000000003</v>
      </c>
      <c r="H6013" s="2">
        <v>0</v>
      </c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</row>
    <row r="6014" spans="1:41" x14ac:dyDescent="0.35">
      <c r="A6014" t="s">
        <v>6008</v>
      </c>
      <c r="B6014" s="1">
        <f t="shared" si="190"/>
        <v>38602.958333318791</v>
      </c>
      <c r="C6014">
        <f t="shared" si="189"/>
        <v>2005</v>
      </c>
      <c r="D6014" s="2">
        <v>0</v>
      </c>
      <c r="E6014" s="2">
        <v>0</v>
      </c>
      <c r="F6014" s="2">
        <v>29.44</v>
      </c>
      <c r="G6014" s="2">
        <v>0.62</v>
      </c>
      <c r="H6014" s="2">
        <v>0</v>
      </c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</row>
    <row r="6015" spans="1:41" x14ac:dyDescent="0.35">
      <c r="A6015" t="s">
        <v>6009</v>
      </c>
      <c r="B6015" s="1">
        <f t="shared" si="190"/>
        <v>38602.999999985455</v>
      </c>
      <c r="C6015">
        <f t="shared" si="189"/>
        <v>2005</v>
      </c>
      <c r="D6015" s="2">
        <v>0</v>
      </c>
      <c r="E6015" s="2">
        <v>0</v>
      </c>
      <c r="F6015" s="2">
        <v>28.95</v>
      </c>
      <c r="G6015" s="2">
        <v>0.9</v>
      </c>
      <c r="H6015" s="2">
        <v>0</v>
      </c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</row>
    <row r="6016" spans="1:41" x14ac:dyDescent="0.35">
      <c r="A6016" t="s">
        <v>6010</v>
      </c>
      <c r="B6016" s="1">
        <f t="shared" si="190"/>
        <v>38603.04166665212</v>
      </c>
      <c r="C6016">
        <f t="shared" si="189"/>
        <v>2005</v>
      </c>
      <c r="D6016" s="2">
        <v>0</v>
      </c>
      <c r="E6016" s="2">
        <v>0</v>
      </c>
      <c r="F6016" s="2">
        <v>28.5</v>
      </c>
      <c r="G6016" s="2">
        <v>0.97</v>
      </c>
      <c r="H6016" s="2">
        <v>0</v>
      </c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</row>
    <row r="6017" spans="1:41" x14ac:dyDescent="0.35">
      <c r="A6017" t="s">
        <v>6011</v>
      </c>
      <c r="B6017" s="1">
        <f t="shared" si="190"/>
        <v>38603.083333318784</v>
      </c>
      <c r="C6017">
        <f t="shared" si="189"/>
        <v>2005</v>
      </c>
      <c r="D6017" s="2">
        <v>0</v>
      </c>
      <c r="E6017" s="2">
        <v>0</v>
      </c>
      <c r="F6017" s="2">
        <v>28</v>
      </c>
      <c r="G6017" s="2">
        <v>1.1000000000000001</v>
      </c>
      <c r="H6017" s="2">
        <v>0</v>
      </c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</row>
    <row r="6018" spans="1:41" x14ac:dyDescent="0.35">
      <c r="A6018" t="s">
        <v>6012</v>
      </c>
      <c r="B6018" s="1">
        <f t="shared" si="190"/>
        <v>38603.124999985448</v>
      </c>
      <c r="C6018">
        <f t="shared" si="189"/>
        <v>2005</v>
      </c>
      <c r="D6018" s="2">
        <v>0</v>
      </c>
      <c r="E6018" s="2">
        <v>0</v>
      </c>
      <c r="F6018" s="2">
        <v>27.27</v>
      </c>
      <c r="G6018" s="2">
        <v>1.24</v>
      </c>
      <c r="H6018" s="2">
        <v>0</v>
      </c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</row>
    <row r="6019" spans="1:41" x14ac:dyDescent="0.35">
      <c r="A6019" t="s">
        <v>6013</v>
      </c>
      <c r="B6019" s="1">
        <f t="shared" si="190"/>
        <v>38603.166666652112</v>
      </c>
      <c r="C6019">
        <f t="shared" si="189"/>
        <v>2005</v>
      </c>
      <c r="D6019" s="2">
        <v>0</v>
      </c>
      <c r="E6019" s="2">
        <v>0</v>
      </c>
      <c r="F6019" s="2">
        <v>26.43</v>
      </c>
      <c r="G6019" s="2">
        <v>1.38</v>
      </c>
      <c r="H6019" s="2">
        <v>0</v>
      </c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</row>
    <row r="6020" spans="1:41" x14ac:dyDescent="0.35">
      <c r="A6020" t="s">
        <v>6014</v>
      </c>
      <c r="B6020" s="1">
        <f t="shared" si="190"/>
        <v>38603.208333318777</v>
      </c>
      <c r="C6020">
        <f t="shared" si="189"/>
        <v>2005</v>
      </c>
      <c r="D6020" s="2">
        <v>0</v>
      </c>
      <c r="E6020" s="2">
        <v>0</v>
      </c>
      <c r="F6020" s="2">
        <v>25.65</v>
      </c>
      <c r="G6020" s="2">
        <v>1.45</v>
      </c>
      <c r="H6020" s="2">
        <v>0</v>
      </c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</row>
    <row r="6021" spans="1:41" x14ac:dyDescent="0.35">
      <c r="A6021" t="s">
        <v>6015</v>
      </c>
      <c r="B6021" s="1">
        <f t="shared" si="190"/>
        <v>38603.249999985441</v>
      </c>
      <c r="C6021">
        <f t="shared" si="189"/>
        <v>2005</v>
      </c>
      <c r="D6021" s="2">
        <v>0</v>
      </c>
      <c r="E6021" s="2">
        <v>0</v>
      </c>
      <c r="F6021" s="2">
        <v>24.69</v>
      </c>
      <c r="G6021" s="2">
        <v>1.59</v>
      </c>
      <c r="H6021" s="2">
        <v>0</v>
      </c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</row>
    <row r="6022" spans="1:41" x14ac:dyDescent="0.35">
      <c r="A6022" t="s">
        <v>6016</v>
      </c>
      <c r="B6022" s="1">
        <f t="shared" si="190"/>
        <v>38603.291666652105</v>
      </c>
      <c r="C6022">
        <f t="shared" si="189"/>
        <v>2005</v>
      </c>
      <c r="D6022" s="2">
        <v>178.66</v>
      </c>
      <c r="E6022" s="2">
        <v>10.31</v>
      </c>
      <c r="F6022" s="2">
        <v>23.97</v>
      </c>
      <c r="G6022" s="2">
        <v>1.72</v>
      </c>
      <c r="H6022" s="2">
        <v>0</v>
      </c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</row>
    <row r="6023" spans="1:41" x14ac:dyDescent="0.35">
      <c r="A6023" t="s">
        <v>6017</v>
      </c>
      <c r="B6023" s="1">
        <f t="shared" si="190"/>
        <v>38603.333333318769</v>
      </c>
      <c r="C6023">
        <f t="shared" si="189"/>
        <v>2005</v>
      </c>
      <c r="D6023" s="2">
        <v>614.66999999999996</v>
      </c>
      <c r="E6023" s="2">
        <v>23.59</v>
      </c>
      <c r="F6023" s="2">
        <v>26.13</v>
      </c>
      <c r="G6023" s="2">
        <v>1.38</v>
      </c>
      <c r="H6023" s="2">
        <v>0</v>
      </c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</row>
    <row r="6024" spans="1:41" x14ac:dyDescent="0.35">
      <c r="A6024" t="s">
        <v>6018</v>
      </c>
      <c r="B6024" s="1">
        <f t="shared" si="190"/>
        <v>38603.374999985434</v>
      </c>
      <c r="C6024">
        <f t="shared" si="189"/>
        <v>2005</v>
      </c>
      <c r="D6024" s="2">
        <v>830.64</v>
      </c>
      <c r="E6024" s="2">
        <v>36.68</v>
      </c>
      <c r="F6024" s="2">
        <v>30.03</v>
      </c>
      <c r="G6024" s="2">
        <v>0.83</v>
      </c>
      <c r="H6024" s="2">
        <v>0</v>
      </c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</row>
    <row r="6025" spans="1:41" x14ac:dyDescent="0.35">
      <c r="A6025" t="s">
        <v>6019</v>
      </c>
      <c r="B6025" s="1">
        <f t="shared" si="190"/>
        <v>38603.416666652098</v>
      </c>
      <c r="C6025">
        <f t="shared" si="189"/>
        <v>2005</v>
      </c>
      <c r="D6025" s="2">
        <v>950.68</v>
      </c>
      <c r="E6025" s="2">
        <v>49.19</v>
      </c>
      <c r="F6025" s="2">
        <v>32.14</v>
      </c>
      <c r="G6025" s="2">
        <v>0.48</v>
      </c>
      <c r="H6025" s="2">
        <v>0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</row>
    <row r="6026" spans="1:41" x14ac:dyDescent="0.35">
      <c r="A6026" t="s">
        <v>6020</v>
      </c>
      <c r="B6026" s="1">
        <f t="shared" si="190"/>
        <v>38603.458333318762</v>
      </c>
      <c r="C6026">
        <f t="shared" si="189"/>
        <v>2005</v>
      </c>
      <c r="D6026" s="2">
        <v>985.21</v>
      </c>
      <c r="E6026" s="2">
        <v>60.23</v>
      </c>
      <c r="F6026" s="2">
        <v>33.909999999999997</v>
      </c>
      <c r="G6026" s="2">
        <v>1.59</v>
      </c>
      <c r="H6026" s="2">
        <v>0</v>
      </c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</row>
    <row r="6027" spans="1:41" x14ac:dyDescent="0.35">
      <c r="A6027" t="s">
        <v>6021</v>
      </c>
      <c r="B6027" s="1">
        <f t="shared" si="190"/>
        <v>38603.499999985426</v>
      </c>
      <c r="C6027">
        <f t="shared" si="189"/>
        <v>2005</v>
      </c>
      <c r="D6027" s="2">
        <v>977.96</v>
      </c>
      <c r="E6027" s="2">
        <v>67.41</v>
      </c>
      <c r="F6027" s="2">
        <v>35.21</v>
      </c>
      <c r="G6027" s="2">
        <v>2.76</v>
      </c>
      <c r="H6027" s="2">
        <v>0</v>
      </c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</row>
    <row r="6028" spans="1:41" x14ac:dyDescent="0.35">
      <c r="A6028" t="s">
        <v>6022</v>
      </c>
      <c r="B6028" s="1">
        <f t="shared" si="190"/>
        <v>38603.54166665209</v>
      </c>
      <c r="C6028">
        <f t="shared" si="189"/>
        <v>2005</v>
      </c>
      <c r="D6028" s="2">
        <v>1003.06</v>
      </c>
      <c r="E6028" s="2">
        <v>66.739999999999995</v>
      </c>
      <c r="F6028" s="2">
        <v>36.020000000000003</v>
      </c>
      <c r="G6028" s="2">
        <v>3.66</v>
      </c>
      <c r="H6028" s="2">
        <v>0</v>
      </c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</row>
    <row r="6029" spans="1:41" x14ac:dyDescent="0.35">
      <c r="A6029" t="s">
        <v>6023</v>
      </c>
      <c r="B6029" s="1">
        <f t="shared" si="190"/>
        <v>38603.583333318755</v>
      </c>
      <c r="C6029">
        <f t="shared" si="189"/>
        <v>2005</v>
      </c>
      <c r="D6029" s="2">
        <v>1078.27</v>
      </c>
      <c r="E6029" s="2">
        <v>58.73</v>
      </c>
      <c r="F6029" s="2">
        <v>36.28</v>
      </c>
      <c r="G6029" s="2">
        <v>4.34</v>
      </c>
      <c r="H6029" s="2">
        <v>0</v>
      </c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</row>
    <row r="6030" spans="1:41" x14ac:dyDescent="0.35">
      <c r="A6030" t="s">
        <v>6024</v>
      </c>
      <c r="B6030" s="1">
        <f t="shared" si="190"/>
        <v>38603.624999985419</v>
      </c>
      <c r="C6030">
        <f t="shared" si="189"/>
        <v>2005</v>
      </c>
      <c r="D6030" s="2">
        <v>1102.3599999999999</v>
      </c>
      <c r="E6030" s="2">
        <v>47.36</v>
      </c>
      <c r="F6030" s="2">
        <v>36.11</v>
      </c>
      <c r="G6030" s="2">
        <v>4.6900000000000004</v>
      </c>
      <c r="H6030" s="2">
        <v>0</v>
      </c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</row>
    <row r="6031" spans="1:41" x14ac:dyDescent="0.35">
      <c r="A6031" t="s">
        <v>6025</v>
      </c>
      <c r="B6031" s="1">
        <f t="shared" si="190"/>
        <v>38603.666666652083</v>
      </c>
      <c r="C6031">
        <f t="shared" si="189"/>
        <v>2005</v>
      </c>
      <c r="D6031" s="2">
        <v>1048.9100000000001</v>
      </c>
      <c r="E6031" s="2">
        <v>34.729999999999997</v>
      </c>
      <c r="F6031" s="2">
        <v>35.64</v>
      </c>
      <c r="G6031" s="2">
        <v>4.83</v>
      </c>
      <c r="H6031" s="2">
        <v>0</v>
      </c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</row>
    <row r="6032" spans="1:41" x14ac:dyDescent="0.35">
      <c r="A6032" t="s">
        <v>6026</v>
      </c>
      <c r="B6032" s="1">
        <f t="shared" si="190"/>
        <v>38603.708333318747</v>
      </c>
      <c r="C6032">
        <f t="shared" si="189"/>
        <v>2005</v>
      </c>
      <c r="D6032" s="2">
        <v>967.82</v>
      </c>
      <c r="E6032" s="2">
        <v>21.59</v>
      </c>
      <c r="F6032" s="2">
        <v>34.65</v>
      </c>
      <c r="G6032" s="2">
        <v>4.62</v>
      </c>
      <c r="H6032" s="2">
        <v>0</v>
      </c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</row>
    <row r="6033" spans="1:41" x14ac:dyDescent="0.35">
      <c r="A6033" t="s">
        <v>6027</v>
      </c>
      <c r="B6033" s="1">
        <f t="shared" si="190"/>
        <v>38603.749999985412</v>
      </c>
      <c r="C6033">
        <f t="shared" si="189"/>
        <v>2005</v>
      </c>
      <c r="D6033" s="2">
        <v>837.56</v>
      </c>
      <c r="E6033" s="2">
        <v>8.3000000000000007</v>
      </c>
      <c r="F6033" s="2">
        <v>33.020000000000003</v>
      </c>
      <c r="G6033" s="2">
        <v>4.1399999999999997</v>
      </c>
      <c r="H6033" s="2">
        <v>0</v>
      </c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</row>
    <row r="6034" spans="1:41" x14ac:dyDescent="0.35">
      <c r="A6034" t="s">
        <v>6028</v>
      </c>
      <c r="B6034" s="1">
        <f t="shared" si="190"/>
        <v>38603.791666652076</v>
      </c>
      <c r="C6034">
        <f t="shared" si="189"/>
        <v>2005</v>
      </c>
      <c r="D6034" s="2">
        <v>0</v>
      </c>
      <c r="E6034" s="2">
        <v>0</v>
      </c>
      <c r="F6034" s="2">
        <v>31.1</v>
      </c>
      <c r="G6034" s="2">
        <v>2.97</v>
      </c>
      <c r="H6034" s="2">
        <v>0</v>
      </c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</row>
    <row r="6035" spans="1:41" x14ac:dyDescent="0.35">
      <c r="A6035" t="s">
        <v>6029</v>
      </c>
      <c r="B6035" s="1">
        <f t="shared" si="190"/>
        <v>38603.83333331874</v>
      </c>
      <c r="C6035">
        <f t="shared" ref="C6035:C6098" si="191">YEAR(B6035)</f>
        <v>2005</v>
      </c>
      <c r="D6035" s="2">
        <v>0</v>
      </c>
      <c r="E6035" s="2">
        <v>0</v>
      </c>
      <c r="F6035" s="2">
        <v>29.96</v>
      </c>
      <c r="G6035" s="2">
        <v>1.93</v>
      </c>
      <c r="H6035" s="2">
        <v>0</v>
      </c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</row>
    <row r="6036" spans="1:41" x14ac:dyDescent="0.35">
      <c r="A6036" t="s">
        <v>6030</v>
      </c>
      <c r="B6036" s="1">
        <f t="shared" ref="B6036:B6099" si="192">B6035+1/24</f>
        <v>38603.874999985404</v>
      </c>
      <c r="C6036">
        <f t="shared" si="191"/>
        <v>2005</v>
      </c>
      <c r="D6036" s="2">
        <v>0</v>
      </c>
      <c r="E6036" s="2">
        <v>0</v>
      </c>
      <c r="F6036" s="2">
        <v>29.37</v>
      </c>
      <c r="G6036" s="2">
        <v>0.9</v>
      </c>
      <c r="H6036" s="2">
        <v>0</v>
      </c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</row>
    <row r="6037" spans="1:41" x14ac:dyDescent="0.35">
      <c r="A6037" t="s">
        <v>6031</v>
      </c>
      <c r="B6037" s="1">
        <f t="shared" si="192"/>
        <v>38603.916666652069</v>
      </c>
      <c r="C6037">
        <f t="shared" si="191"/>
        <v>2005</v>
      </c>
      <c r="D6037" s="2">
        <v>0</v>
      </c>
      <c r="E6037" s="2">
        <v>0</v>
      </c>
      <c r="F6037" s="2">
        <v>29.4</v>
      </c>
      <c r="G6037" s="2">
        <v>0.28000000000000003</v>
      </c>
      <c r="H6037" s="2">
        <v>0</v>
      </c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</row>
    <row r="6038" spans="1:41" x14ac:dyDescent="0.35">
      <c r="A6038" t="s">
        <v>6032</v>
      </c>
      <c r="B6038" s="1">
        <f t="shared" si="192"/>
        <v>38603.958333318733</v>
      </c>
      <c r="C6038">
        <f t="shared" si="191"/>
        <v>2005</v>
      </c>
      <c r="D6038" s="2">
        <v>0</v>
      </c>
      <c r="E6038" s="2">
        <v>0</v>
      </c>
      <c r="F6038" s="2">
        <v>29.01</v>
      </c>
      <c r="G6038" s="2">
        <v>0.62</v>
      </c>
      <c r="H6038" s="2">
        <v>0</v>
      </c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</row>
    <row r="6039" spans="1:41" x14ac:dyDescent="0.35">
      <c r="A6039" t="s">
        <v>6033</v>
      </c>
      <c r="B6039" s="1">
        <f t="shared" si="192"/>
        <v>38603.999999985397</v>
      </c>
      <c r="C6039">
        <f t="shared" si="191"/>
        <v>2005</v>
      </c>
      <c r="D6039" s="2">
        <v>0</v>
      </c>
      <c r="E6039" s="2">
        <v>0</v>
      </c>
      <c r="F6039" s="2">
        <v>28.57</v>
      </c>
      <c r="G6039" s="2">
        <v>0.9</v>
      </c>
      <c r="H6039" s="2">
        <v>0</v>
      </c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</row>
    <row r="6040" spans="1:41" x14ac:dyDescent="0.35">
      <c r="A6040" t="s">
        <v>6034</v>
      </c>
      <c r="B6040" s="1">
        <f t="shared" si="192"/>
        <v>38604.041666652061</v>
      </c>
      <c r="C6040">
        <f t="shared" si="191"/>
        <v>2005</v>
      </c>
      <c r="D6040" s="2">
        <v>0</v>
      </c>
      <c r="E6040" s="2">
        <v>0</v>
      </c>
      <c r="F6040" s="2">
        <v>27.98</v>
      </c>
      <c r="G6040" s="2">
        <v>0.97</v>
      </c>
      <c r="H6040" s="2">
        <v>0</v>
      </c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</row>
    <row r="6041" spans="1:41" x14ac:dyDescent="0.35">
      <c r="A6041" t="s">
        <v>6035</v>
      </c>
      <c r="B6041" s="1">
        <f t="shared" si="192"/>
        <v>38604.083333318726</v>
      </c>
      <c r="C6041">
        <f t="shared" si="191"/>
        <v>2005</v>
      </c>
      <c r="D6041" s="2">
        <v>0</v>
      </c>
      <c r="E6041" s="2">
        <v>0</v>
      </c>
      <c r="F6041" s="2">
        <v>27.48</v>
      </c>
      <c r="G6041" s="2">
        <v>1.03</v>
      </c>
      <c r="H6041" s="2">
        <v>0</v>
      </c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</row>
    <row r="6042" spans="1:41" x14ac:dyDescent="0.35">
      <c r="A6042" t="s">
        <v>6036</v>
      </c>
      <c r="B6042" s="1">
        <f t="shared" si="192"/>
        <v>38604.12499998539</v>
      </c>
      <c r="C6042">
        <f t="shared" si="191"/>
        <v>2005</v>
      </c>
      <c r="D6042" s="2">
        <v>0</v>
      </c>
      <c r="E6042" s="2">
        <v>0</v>
      </c>
      <c r="F6042" s="2">
        <v>26.92</v>
      </c>
      <c r="G6042" s="2">
        <v>1.24</v>
      </c>
      <c r="H6042" s="2">
        <v>0</v>
      </c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</row>
    <row r="6043" spans="1:41" x14ac:dyDescent="0.35">
      <c r="A6043" t="s">
        <v>6037</v>
      </c>
      <c r="B6043" s="1">
        <f t="shared" si="192"/>
        <v>38604.166666652054</v>
      </c>
      <c r="C6043">
        <f t="shared" si="191"/>
        <v>2005</v>
      </c>
      <c r="D6043" s="2">
        <v>0</v>
      </c>
      <c r="E6043" s="2">
        <v>0</v>
      </c>
      <c r="F6043" s="2">
        <v>26.4</v>
      </c>
      <c r="G6043" s="2">
        <v>1.24</v>
      </c>
      <c r="H6043" s="2">
        <v>0</v>
      </c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</row>
    <row r="6044" spans="1:41" x14ac:dyDescent="0.35">
      <c r="A6044" t="s">
        <v>6038</v>
      </c>
      <c r="B6044" s="1">
        <f t="shared" si="192"/>
        <v>38604.208333318718</v>
      </c>
      <c r="C6044">
        <f t="shared" si="191"/>
        <v>2005</v>
      </c>
      <c r="D6044" s="2">
        <v>0</v>
      </c>
      <c r="E6044" s="2">
        <v>0</v>
      </c>
      <c r="F6044" s="2">
        <v>25.83</v>
      </c>
      <c r="G6044" s="2">
        <v>1.31</v>
      </c>
      <c r="H6044" s="2">
        <v>0</v>
      </c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</row>
    <row r="6045" spans="1:41" x14ac:dyDescent="0.35">
      <c r="A6045" t="s">
        <v>6039</v>
      </c>
      <c r="B6045" s="1">
        <f t="shared" si="192"/>
        <v>38604.249999985383</v>
      </c>
      <c r="C6045">
        <f t="shared" si="191"/>
        <v>2005</v>
      </c>
      <c r="D6045" s="2">
        <v>0</v>
      </c>
      <c r="E6045" s="2">
        <v>0</v>
      </c>
      <c r="F6045" s="2">
        <v>24.77</v>
      </c>
      <c r="G6045" s="2">
        <v>1.45</v>
      </c>
      <c r="H6045" s="2">
        <v>0</v>
      </c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</row>
    <row r="6046" spans="1:41" x14ac:dyDescent="0.35">
      <c r="A6046" t="s">
        <v>6040</v>
      </c>
      <c r="B6046" s="1">
        <f t="shared" si="192"/>
        <v>38604.291666652047</v>
      </c>
      <c r="C6046">
        <f t="shared" si="191"/>
        <v>2005</v>
      </c>
      <c r="D6046" s="2">
        <v>178.63</v>
      </c>
      <c r="E6046" s="2">
        <v>10.220000000000001</v>
      </c>
      <c r="F6046" s="2">
        <v>23.65</v>
      </c>
      <c r="G6046" s="2">
        <v>1.59</v>
      </c>
      <c r="H6046" s="2">
        <v>0</v>
      </c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</row>
    <row r="6047" spans="1:41" x14ac:dyDescent="0.35">
      <c r="A6047" t="s">
        <v>6041</v>
      </c>
      <c r="B6047" s="1">
        <f t="shared" si="192"/>
        <v>38604.333333318711</v>
      </c>
      <c r="C6047">
        <f t="shared" si="191"/>
        <v>2005</v>
      </c>
      <c r="D6047" s="2">
        <v>619.15</v>
      </c>
      <c r="E6047" s="2">
        <v>23.49</v>
      </c>
      <c r="F6047" s="2">
        <v>25.95</v>
      </c>
      <c r="G6047" s="2">
        <v>1.24</v>
      </c>
      <c r="H6047" s="2">
        <v>0</v>
      </c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</row>
    <row r="6048" spans="1:41" x14ac:dyDescent="0.35">
      <c r="A6048" t="s">
        <v>6042</v>
      </c>
      <c r="B6048" s="1">
        <f t="shared" si="192"/>
        <v>38604.374999985375</v>
      </c>
      <c r="C6048">
        <f t="shared" si="191"/>
        <v>2005</v>
      </c>
      <c r="D6048" s="2">
        <v>848.29</v>
      </c>
      <c r="E6048" s="2">
        <v>36.56</v>
      </c>
      <c r="F6048" s="2">
        <v>29.56</v>
      </c>
      <c r="G6048" s="2">
        <v>0.62</v>
      </c>
      <c r="H6048" s="2">
        <v>0</v>
      </c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</row>
    <row r="6049" spans="1:41" x14ac:dyDescent="0.35">
      <c r="A6049" t="s">
        <v>6043</v>
      </c>
      <c r="B6049" s="1">
        <f t="shared" si="192"/>
        <v>38604.41666665204</v>
      </c>
      <c r="C6049">
        <f t="shared" si="191"/>
        <v>2005</v>
      </c>
      <c r="D6049" s="2">
        <v>943.04</v>
      </c>
      <c r="E6049" s="2">
        <v>49.04</v>
      </c>
      <c r="F6049" s="2">
        <v>31.72</v>
      </c>
      <c r="G6049" s="2">
        <v>0.55000000000000004</v>
      </c>
      <c r="H6049" s="2">
        <v>0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</row>
    <row r="6050" spans="1:41" x14ac:dyDescent="0.35">
      <c r="A6050" t="s">
        <v>6044</v>
      </c>
      <c r="B6050" s="1">
        <f t="shared" si="192"/>
        <v>38604.458333318704</v>
      </c>
      <c r="C6050">
        <f t="shared" si="191"/>
        <v>2005</v>
      </c>
      <c r="D6050" s="2">
        <v>990.91</v>
      </c>
      <c r="E6050" s="2">
        <v>60.01</v>
      </c>
      <c r="F6050" s="2">
        <v>33.31</v>
      </c>
      <c r="G6050" s="2">
        <v>2</v>
      </c>
      <c r="H6050" s="2">
        <v>0</v>
      </c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</row>
    <row r="6051" spans="1:41" x14ac:dyDescent="0.35">
      <c r="A6051" t="s">
        <v>6045</v>
      </c>
      <c r="B6051" s="1">
        <f t="shared" si="192"/>
        <v>38604.499999985368</v>
      </c>
      <c r="C6051">
        <f t="shared" si="191"/>
        <v>2005</v>
      </c>
      <c r="D6051" s="2">
        <v>979.92</v>
      </c>
      <c r="E6051" s="2">
        <v>67.06</v>
      </c>
      <c r="F6051" s="2">
        <v>34.119999999999997</v>
      </c>
      <c r="G6051" s="2">
        <v>3.03</v>
      </c>
      <c r="H6051" s="2">
        <v>0</v>
      </c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</row>
    <row r="6052" spans="1:41" x14ac:dyDescent="0.35">
      <c r="A6052" t="s">
        <v>6046</v>
      </c>
      <c r="B6052" s="1">
        <f t="shared" si="192"/>
        <v>38604.541666652032</v>
      </c>
      <c r="C6052">
        <f t="shared" si="191"/>
        <v>2005</v>
      </c>
      <c r="D6052" s="2">
        <v>1026.73</v>
      </c>
      <c r="E6052" s="2">
        <v>66.349999999999994</v>
      </c>
      <c r="F6052" s="2">
        <v>34.5</v>
      </c>
      <c r="G6052" s="2">
        <v>3.59</v>
      </c>
      <c r="H6052" s="2">
        <v>0</v>
      </c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</row>
    <row r="6053" spans="1:41" x14ac:dyDescent="0.35">
      <c r="A6053" t="s">
        <v>6047</v>
      </c>
      <c r="B6053" s="1">
        <f t="shared" si="192"/>
        <v>38604.583333318697</v>
      </c>
      <c r="C6053">
        <f t="shared" si="191"/>
        <v>2005</v>
      </c>
      <c r="D6053" s="2">
        <v>1085.02</v>
      </c>
      <c r="E6053" s="2">
        <v>58.39</v>
      </c>
      <c r="F6053" s="2">
        <v>34.64</v>
      </c>
      <c r="G6053" s="2">
        <v>3.72</v>
      </c>
      <c r="H6053" s="2">
        <v>0</v>
      </c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</row>
    <row r="6054" spans="1:41" x14ac:dyDescent="0.35">
      <c r="A6054" t="s">
        <v>6048</v>
      </c>
      <c r="B6054" s="1">
        <f t="shared" si="192"/>
        <v>38604.624999985361</v>
      </c>
      <c r="C6054">
        <f t="shared" si="191"/>
        <v>2005</v>
      </c>
      <c r="D6054" s="2">
        <v>1100.92</v>
      </c>
      <c r="E6054" s="2">
        <v>47.07</v>
      </c>
      <c r="F6054" s="2">
        <v>34.53</v>
      </c>
      <c r="G6054" s="2">
        <v>3.93</v>
      </c>
      <c r="H6054" s="2">
        <v>0</v>
      </c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</row>
    <row r="6055" spans="1:41" x14ac:dyDescent="0.35">
      <c r="A6055" t="s">
        <v>6049</v>
      </c>
      <c r="B6055" s="1">
        <f t="shared" si="192"/>
        <v>38604.666666652025</v>
      </c>
      <c r="C6055">
        <f t="shared" si="191"/>
        <v>2005</v>
      </c>
      <c r="D6055" s="2">
        <v>1082.67</v>
      </c>
      <c r="E6055" s="2">
        <v>34.46</v>
      </c>
      <c r="F6055" s="2">
        <v>34.020000000000003</v>
      </c>
      <c r="G6055" s="2">
        <v>4.07</v>
      </c>
      <c r="H6055" s="2">
        <v>0</v>
      </c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</row>
    <row r="6056" spans="1:41" x14ac:dyDescent="0.35">
      <c r="A6056" t="s">
        <v>6050</v>
      </c>
      <c r="B6056" s="1">
        <f t="shared" si="192"/>
        <v>38604.708333318689</v>
      </c>
      <c r="C6056">
        <f t="shared" si="191"/>
        <v>2005</v>
      </c>
      <c r="D6056" s="2">
        <v>1001.45</v>
      </c>
      <c r="E6056" s="2">
        <v>21.34</v>
      </c>
      <c r="F6056" s="2">
        <v>33.130000000000003</v>
      </c>
      <c r="G6056" s="2">
        <v>3.86</v>
      </c>
      <c r="H6056" s="2">
        <v>0</v>
      </c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</row>
    <row r="6057" spans="1:41" x14ac:dyDescent="0.35">
      <c r="A6057" t="s">
        <v>6051</v>
      </c>
      <c r="B6057" s="1">
        <f t="shared" si="192"/>
        <v>38604.749999985353</v>
      </c>
      <c r="C6057">
        <f t="shared" si="191"/>
        <v>2005</v>
      </c>
      <c r="D6057" s="2">
        <v>900.68</v>
      </c>
      <c r="E6057" s="2">
        <v>8.0500000000000007</v>
      </c>
      <c r="F6057" s="2">
        <v>31.9</v>
      </c>
      <c r="G6057" s="2">
        <v>3.31</v>
      </c>
      <c r="H6057" s="2">
        <v>0</v>
      </c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</row>
    <row r="6058" spans="1:41" x14ac:dyDescent="0.35">
      <c r="A6058" t="s">
        <v>6052</v>
      </c>
      <c r="B6058" s="1">
        <f t="shared" si="192"/>
        <v>38604.791666652018</v>
      </c>
      <c r="C6058">
        <f t="shared" si="191"/>
        <v>2005</v>
      </c>
      <c r="D6058" s="2">
        <v>0</v>
      </c>
      <c r="E6058" s="2">
        <v>0</v>
      </c>
      <c r="F6058" s="2">
        <v>30.49</v>
      </c>
      <c r="G6058" s="2">
        <v>2.34</v>
      </c>
      <c r="H6058" s="2">
        <v>0</v>
      </c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</row>
    <row r="6059" spans="1:41" x14ac:dyDescent="0.35">
      <c r="A6059" t="s">
        <v>6053</v>
      </c>
      <c r="B6059" s="1">
        <f t="shared" si="192"/>
        <v>38604.833333318682</v>
      </c>
      <c r="C6059">
        <f t="shared" si="191"/>
        <v>2005</v>
      </c>
      <c r="D6059" s="2">
        <v>0</v>
      </c>
      <c r="E6059" s="2">
        <v>0</v>
      </c>
      <c r="F6059" s="2">
        <v>29.57</v>
      </c>
      <c r="G6059" s="2">
        <v>1.45</v>
      </c>
      <c r="H6059" s="2">
        <v>0</v>
      </c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</row>
    <row r="6060" spans="1:41" x14ac:dyDescent="0.35">
      <c r="A6060" t="s">
        <v>6054</v>
      </c>
      <c r="B6060" s="1">
        <f t="shared" si="192"/>
        <v>38604.874999985346</v>
      </c>
      <c r="C6060">
        <f t="shared" si="191"/>
        <v>2005</v>
      </c>
      <c r="D6060" s="2">
        <v>0</v>
      </c>
      <c r="E6060" s="2">
        <v>0</v>
      </c>
      <c r="F6060" s="2">
        <v>29.08</v>
      </c>
      <c r="G6060" s="2">
        <v>0.76</v>
      </c>
      <c r="H6060" s="2">
        <v>0</v>
      </c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</row>
    <row r="6061" spans="1:41" x14ac:dyDescent="0.35">
      <c r="A6061" t="s">
        <v>6055</v>
      </c>
      <c r="B6061" s="1">
        <f t="shared" si="192"/>
        <v>38604.91666665201</v>
      </c>
      <c r="C6061">
        <f t="shared" si="191"/>
        <v>2005</v>
      </c>
      <c r="D6061" s="2">
        <v>0</v>
      </c>
      <c r="E6061" s="2">
        <v>0</v>
      </c>
      <c r="F6061" s="2">
        <v>28.77</v>
      </c>
      <c r="G6061" s="2">
        <v>0.34</v>
      </c>
      <c r="H6061" s="2">
        <v>0</v>
      </c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</row>
    <row r="6062" spans="1:41" x14ac:dyDescent="0.35">
      <c r="A6062" t="s">
        <v>6056</v>
      </c>
      <c r="B6062" s="1">
        <f t="shared" si="192"/>
        <v>38604.958333318675</v>
      </c>
      <c r="C6062">
        <f t="shared" si="191"/>
        <v>2005</v>
      </c>
      <c r="D6062" s="2">
        <v>0</v>
      </c>
      <c r="E6062" s="2">
        <v>0</v>
      </c>
      <c r="F6062" s="2">
        <v>28.53</v>
      </c>
      <c r="G6062" s="2">
        <v>0.62</v>
      </c>
      <c r="H6062" s="2">
        <v>0</v>
      </c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</row>
    <row r="6063" spans="1:41" x14ac:dyDescent="0.35">
      <c r="A6063" t="s">
        <v>6057</v>
      </c>
      <c r="B6063" s="1">
        <f t="shared" si="192"/>
        <v>38604.999999985339</v>
      </c>
      <c r="C6063">
        <f t="shared" si="191"/>
        <v>2005</v>
      </c>
      <c r="D6063" s="2">
        <v>0</v>
      </c>
      <c r="E6063" s="2">
        <v>0</v>
      </c>
      <c r="F6063" s="2">
        <v>28.13</v>
      </c>
      <c r="G6063" s="2">
        <v>0.9</v>
      </c>
      <c r="H6063" s="2">
        <v>0</v>
      </c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</row>
    <row r="6064" spans="1:41" x14ac:dyDescent="0.35">
      <c r="A6064" t="s">
        <v>6058</v>
      </c>
      <c r="B6064" s="1">
        <f t="shared" si="192"/>
        <v>38605.041666652003</v>
      </c>
      <c r="C6064">
        <f t="shared" si="191"/>
        <v>2005</v>
      </c>
      <c r="D6064" s="2">
        <v>0</v>
      </c>
      <c r="E6064" s="2">
        <v>0</v>
      </c>
      <c r="F6064" s="2">
        <v>27.55</v>
      </c>
      <c r="G6064" s="2">
        <v>0.97</v>
      </c>
      <c r="H6064" s="2">
        <v>0</v>
      </c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</row>
    <row r="6065" spans="1:41" x14ac:dyDescent="0.35">
      <c r="A6065" t="s">
        <v>6059</v>
      </c>
      <c r="B6065" s="1">
        <f t="shared" si="192"/>
        <v>38605.083333318667</v>
      </c>
      <c r="C6065">
        <f t="shared" si="191"/>
        <v>2005</v>
      </c>
      <c r="D6065" s="2">
        <v>0</v>
      </c>
      <c r="E6065" s="2">
        <v>0</v>
      </c>
      <c r="F6065" s="2">
        <v>26.86</v>
      </c>
      <c r="G6065" s="2">
        <v>1.03</v>
      </c>
      <c r="H6065" s="2">
        <v>0</v>
      </c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</row>
    <row r="6066" spans="1:41" x14ac:dyDescent="0.35">
      <c r="A6066" t="s">
        <v>6060</v>
      </c>
      <c r="B6066" s="1">
        <f t="shared" si="192"/>
        <v>38605.124999985332</v>
      </c>
      <c r="C6066">
        <f t="shared" si="191"/>
        <v>2005</v>
      </c>
      <c r="D6066" s="2">
        <v>0</v>
      </c>
      <c r="E6066" s="2">
        <v>0</v>
      </c>
      <c r="F6066" s="2">
        <v>26.18</v>
      </c>
      <c r="G6066" s="2">
        <v>1.24</v>
      </c>
      <c r="H6066" s="2">
        <v>0</v>
      </c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</row>
    <row r="6067" spans="1:41" x14ac:dyDescent="0.35">
      <c r="A6067" t="s">
        <v>6061</v>
      </c>
      <c r="B6067" s="1">
        <f t="shared" si="192"/>
        <v>38605.166666651996</v>
      </c>
      <c r="C6067">
        <f t="shared" si="191"/>
        <v>2005</v>
      </c>
      <c r="D6067" s="2">
        <v>0</v>
      </c>
      <c r="E6067" s="2">
        <v>0</v>
      </c>
      <c r="F6067" s="2">
        <v>24.92</v>
      </c>
      <c r="G6067" s="2">
        <v>1.38</v>
      </c>
      <c r="H6067" s="2">
        <v>0</v>
      </c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</row>
    <row r="6068" spans="1:41" x14ac:dyDescent="0.35">
      <c r="A6068" t="s">
        <v>6062</v>
      </c>
      <c r="B6068" s="1">
        <f t="shared" si="192"/>
        <v>38605.20833331866</v>
      </c>
      <c r="C6068">
        <f t="shared" si="191"/>
        <v>2005</v>
      </c>
      <c r="D6068" s="2">
        <v>0</v>
      </c>
      <c r="E6068" s="2">
        <v>0</v>
      </c>
      <c r="F6068" s="2">
        <v>24.28</v>
      </c>
      <c r="G6068" s="2">
        <v>1.38</v>
      </c>
      <c r="H6068" s="2">
        <v>0</v>
      </c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</row>
    <row r="6069" spans="1:41" x14ac:dyDescent="0.35">
      <c r="A6069" t="s">
        <v>6063</v>
      </c>
      <c r="B6069" s="1">
        <f t="shared" si="192"/>
        <v>38605.249999985324</v>
      </c>
      <c r="C6069">
        <f t="shared" si="191"/>
        <v>2005</v>
      </c>
      <c r="D6069" s="2">
        <v>0</v>
      </c>
      <c r="E6069" s="2">
        <v>0</v>
      </c>
      <c r="F6069" s="2">
        <v>23.02</v>
      </c>
      <c r="G6069" s="2">
        <v>1.59</v>
      </c>
      <c r="H6069" s="2">
        <v>0</v>
      </c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</row>
    <row r="6070" spans="1:41" x14ac:dyDescent="0.35">
      <c r="A6070" t="s">
        <v>6064</v>
      </c>
      <c r="B6070" s="1">
        <f t="shared" si="192"/>
        <v>38605.291666651989</v>
      </c>
      <c r="C6070">
        <f t="shared" si="191"/>
        <v>2005</v>
      </c>
      <c r="D6070" s="2">
        <v>120.82</v>
      </c>
      <c r="E6070" s="2">
        <v>10.130000000000001</v>
      </c>
      <c r="F6070" s="2">
        <v>21.93</v>
      </c>
      <c r="G6070" s="2">
        <v>1.79</v>
      </c>
      <c r="H6070" s="2">
        <v>0</v>
      </c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</row>
    <row r="6071" spans="1:41" x14ac:dyDescent="0.35">
      <c r="A6071" t="s">
        <v>6065</v>
      </c>
      <c r="B6071" s="1">
        <f t="shared" si="192"/>
        <v>38605.333333318653</v>
      </c>
      <c r="C6071">
        <f t="shared" si="191"/>
        <v>2005</v>
      </c>
      <c r="D6071" s="2">
        <v>621.19000000000005</v>
      </c>
      <c r="E6071" s="2">
        <v>23.4</v>
      </c>
      <c r="F6071" s="2">
        <v>24.45</v>
      </c>
      <c r="G6071" s="2">
        <v>1.45</v>
      </c>
      <c r="H6071" s="2">
        <v>0</v>
      </c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</row>
    <row r="6072" spans="1:41" x14ac:dyDescent="0.35">
      <c r="A6072" t="s">
        <v>6066</v>
      </c>
      <c r="B6072" s="1">
        <f t="shared" si="192"/>
        <v>38605.374999985317</v>
      </c>
      <c r="C6072">
        <f t="shared" si="191"/>
        <v>2005</v>
      </c>
      <c r="D6072" s="2">
        <v>838.42</v>
      </c>
      <c r="E6072" s="2">
        <v>36.450000000000003</v>
      </c>
      <c r="F6072" s="2">
        <v>28.77</v>
      </c>
      <c r="G6072" s="2">
        <v>0.9</v>
      </c>
      <c r="H6072" s="2">
        <v>0</v>
      </c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</row>
    <row r="6073" spans="1:41" x14ac:dyDescent="0.35">
      <c r="A6073" t="s">
        <v>6067</v>
      </c>
      <c r="B6073" s="1">
        <f t="shared" si="192"/>
        <v>38605.416666651981</v>
      </c>
      <c r="C6073">
        <f t="shared" si="191"/>
        <v>2005</v>
      </c>
      <c r="D6073" s="2">
        <v>959.79</v>
      </c>
      <c r="E6073" s="2">
        <v>48.88</v>
      </c>
      <c r="F6073" s="2">
        <v>31.25</v>
      </c>
      <c r="G6073" s="2">
        <v>0.9</v>
      </c>
      <c r="H6073" s="2">
        <v>0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</row>
    <row r="6074" spans="1:41" x14ac:dyDescent="0.35">
      <c r="A6074" t="s">
        <v>6068</v>
      </c>
      <c r="B6074" s="1">
        <f t="shared" si="192"/>
        <v>38605.458333318646</v>
      </c>
      <c r="C6074">
        <f t="shared" si="191"/>
        <v>2005</v>
      </c>
      <c r="D6074" s="2">
        <v>978.31</v>
      </c>
      <c r="E6074" s="2">
        <v>59.77</v>
      </c>
      <c r="F6074" s="2">
        <v>33.01</v>
      </c>
      <c r="G6074" s="2">
        <v>1.17</v>
      </c>
      <c r="H6074" s="2">
        <v>0</v>
      </c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</row>
    <row r="6075" spans="1:41" x14ac:dyDescent="0.35">
      <c r="A6075" t="s">
        <v>6069</v>
      </c>
      <c r="B6075" s="1">
        <f t="shared" si="192"/>
        <v>38605.49999998531</v>
      </c>
      <c r="C6075">
        <f t="shared" si="191"/>
        <v>2005</v>
      </c>
      <c r="D6075" s="2">
        <v>985.84</v>
      </c>
      <c r="E6075" s="2">
        <v>66.72</v>
      </c>
      <c r="F6075" s="2">
        <v>34.380000000000003</v>
      </c>
      <c r="G6075" s="2">
        <v>2.62</v>
      </c>
      <c r="H6075" s="2">
        <v>0</v>
      </c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</row>
    <row r="6076" spans="1:41" x14ac:dyDescent="0.35">
      <c r="A6076" t="s">
        <v>6070</v>
      </c>
      <c r="B6076" s="1">
        <f t="shared" si="192"/>
        <v>38605.541666651974</v>
      </c>
      <c r="C6076">
        <f t="shared" si="191"/>
        <v>2005</v>
      </c>
      <c r="D6076" s="2">
        <v>1005.3</v>
      </c>
      <c r="E6076" s="2">
        <v>65.97</v>
      </c>
      <c r="F6076" s="2">
        <v>35.11</v>
      </c>
      <c r="G6076" s="2">
        <v>4</v>
      </c>
      <c r="H6076" s="2">
        <v>0</v>
      </c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</row>
    <row r="6077" spans="1:41" x14ac:dyDescent="0.35">
      <c r="A6077" t="s">
        <v>6071</v>
      </c>
      <c r="B6077" s="1">
        <f t="shared" si="192"/>
        <v>38605.583333318638</v>
      </c>
      <c r="C6077">
        <f t="shared" si="191"/>
        <v>2005</v>
      </c>
      <c r="D6077" s="2">
        <v>1078.24</v>
      </c>
      <c r="E6077" s="2">
        <v>58.05</v>
      </c>
      <c r="F6077" s="2">
        <v>35.24</v>
      </c>
      <c r="G6077" s="2">
        <v>5.03</v>
      </c>
      <c r="H6077" s="2">
        <v>0</v>
      </c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</row>
    <row r="6078" spans="1:41" x14ac:dyDescent="0.35">
      <c r="A6078" t="s">
        <v>6072</v>
      </c>
      <c r="B6078" s="1">
        <f t="shared" si="192"/>
        <v>38605.624999985303</v>
      </c>
      <c r="C6078">
        <f t="shared" si="191"/>
        <v>2005</v>
      </c>
      <c r="D6078" s="2">
        <v>1120.55</v>
      </c>
      <c r="E6078" s="2">
        <v>46.78</v>
      </c>
      <c r="F6078" s="2">
        <v>34.86</v>
      </c>
      <c r="G6078" s="2">
        <v>5.45</v>
      </c>
      <c r="H6078" s="2">
        <v>0</v>
      </c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</row>
    <row r="6079" spans="1:41" x14ac:dyDescent="0.35">
      <c r="A6079" t="s">
        <v>6073</v>
      </c>
      <c r="B6079" s="1">
        <f t="shared" si="192"/>
        <v>38605.666666651967</v>
      </c>
      <c r="C6079">
        <f t="shared" si="191"/>
        <v>2005</v>
      </c>
      <c r="D6079" s="2">
        <v>1077.73</v>
      </c>
      <c r="E6079" s="2">
        <v>34.19</v>
      </c>
      <c r="F6079" s="2">
        <v>34.22</v>
      </c>
      <c r="G6079" s="2">
        <v>5.31</v>
      </c>
      <c r="H6079" s="2">
        <v>0</v>
      </c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</row>
    <row r="6080" spans="1:41" x14ac:dyDescent="0.35">
      <c r="A6080" t="s">
        <v>6074</v>
      </c>
      <c r="B6080" s="1">
        <f t="shared" si="192"/>
        <v>38605.708333318631</v>
      </c>
      <c r="C6080">
        <f t="shared" si="191"/>
        <v>2005</v>
      </c>
      <c r="D6080" s="2">
        <v>955.19</v>
      </c>
      <c r="E6080" s="2">
        <v>21.08</v>
      </c>
      <c r="F6080" s="2">
        <v>33.25</v>
      </c>
      <c r="G6080" s="2">
        <v>4.83</v>
      </c>
      <c r="H6080" s="2">
        <v>0</v>
      </c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</row>
    <row r="6081" spans="1:41" x14ac:dyDescent="0.35">
      <c r="A6081" t="s">
        <v>6075</v>
      </c>
      <c r="B6081" s="1">
        <f t="shared" si="192"/>
        <v>38605.749999985295</v>
      </c>
      <c r="C6081">
        <f t="shared" si="191"/>
        <v>2005</v>
      </c>
      <c r="D6081" s="2">
        <v>899.77</v>
      </c>
      <c r="E6081" s="2">
        <v>7.8</v>
      </c>
      <c r="F6081" s="2">
        <v>31.86</v>
      </c>
      <c r="G6081" s="2">
        <v>4.1399999999999997</v>
      </c>
      <c r="H6081" s="2">
        <v>0</v>
      </c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</row>
    <row r="6082" spans="1:41" x14ac:dyDescent="0.35">
      <c r="A6082" t="s">
        <v>6076</v>
      </c>
      <c r="B6082" s="1">
        <f t="shared" si="192"/>
        <v>38605.79166665196</v>
      </c>
      <c r="C6082">
        <f t="shared" si="191"/>
        <v>2005</v>
      </c>
      <c r="D6082" s="2">
        <v>0</v>
      </c>
      <c r="E6082" s="2">
        <v>0</v>
      </c>
      <c r="F6082" s="2">
        <v>30.22</v>
      </c>
      <c r="G6082" s="2">
        <v>2.9</v>
      </c>
      <c r="H6082" s="2">
        <v>0</v>
      </c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</row>
    <row r="6083" spans="1:41" x14ac:dyDescent="0.35">
      <c r="A6083" t="s">
        <v>6077</v>
      </c>
      <c r="B6083" s="1">
        <f t="shared" si="192"/>
        <v>38605.833333318624</v>
      </c>
      <c r="C6083">
        <f t="shared" si="191"/>
        <v>2005</v>
      </c>
      <c r="D6083" s="2">
        <v>0</v>
      </c>
      <c r="E6083" s="2">
        <v>0</v>
      </c>
      <c r="F6083" s="2">
        <v>29.25</v>
      </c>
      <c r="G6083" s="2">
        <v>2</v>
      </c>
      <c r="H6083" s="2">
        <v>0</v>
      </c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</row>
    <row r="6084" spans="1:41" x14ac:dyDescent="0.35">
      <c r="A6084" t="s">
        <v>6078</v>
      </c>
      <c r="B6084" s="1">
        <f t="shared" si="192"/>
        <v>38605.874999985288</v>
      </c>
      <c r="C6084">
        <f t="shared" si="191"/>
        <v>2005</v>
      </c>
      <c r="D6084" s="2">
        <v>0</v>
      </c>
      <c r="E6084" s="2">
        <v>0</v>
      </c>
      <c r="F6084" s="2">
        <v>28.69</v>
      </c>
      <c r="G6084" s="2">
        <v>1.45</v>
      </c>
      <c r="H6084" s="2">
        <v>0</v>
      </c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</row>
    <row r="6085" spans="1:41" x14ac:dyDescent="0.35">
      <c r="A6085" t="s">
        <v>6079</v>
      </c>
      <c r="B6085" s="1">
        <f t="shared" si="192"/>
        <v>38605.916666651952</v>
      </c>
      <c r="C6085">
        <f t="shared" si="191"/>
        <v>2005</v>
      </c>
      <c r="D6085" s="2">
        <v>0</v>
      </c>
      <c r="E6085" s="2">
        <v>0</v>
      </c>
      <c r="F6085" s="2">
        <v>27.65</v>
      </c>
      <c r="G6085" s="2">
        <v>0.97</v>
      </c>
      <c r="H6085" s="2">
        <v>0</v>
      </c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</row>
    <row r="6086" spans="1:41" x14ac:dyDescent="0.35">
      <c r="A6086" t="s">
        <v>6080</v>
      </c>
      <c r="B6086" s="1">
        <f t="shared" si="192"/>
        <v>38605.958333318616</v>
      </c>
      <c r="C6086">
        <f t="shared" si="191"/>
        <v>2005</v>
      </c>
      <c r="D6086" s="2">
        <v>0</v>
      </c>
      <c r="E6086" s="2">
        <v>0</v>
      </c>
      <c r="F6086" s="2">
        <v>27.64</v>
      </c>
      <c r="G6086" s="2">
        <v>0.9</v>
      </c>
      <c r="H6086" s="2">
        <v>0</v>
      </c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</row>
    <row r="6087" spans="1:41" x14ac:dyDescent="0.35">
      <c r="A6087" t="s">
        <v>6081</v>
      </c>
      <c r="B6087" s="1">
        <f t="shared" si="192"/>
        <v>38605.999999985281</v>
      </c>
      <c r="C6087">
        <f t="shared" si="191"/>
        <v>2005</v>
      </c>
      <c r="D6087" s="2">
        <v>0</v>
      </c>
      <c r="E6087" s="2">
        <v>0</v>
      </c>
      <c r="F6087" s="2">
        <v>26.9</v>
      </c>
      <c r="G6087" s="2">
        <v>1.1000000000000001</v>
      </c>
      <c r="H6087" s="2">
        <v>0</v>
      </c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</row>
    <row r="6088" spans="1:41" x14ac:dyDescent="0.35">
      <c r="A6088" t="s">
        <v>6082</v>
      </c>
      <c r="B6088" s="1">
        <f t="shared" si="192"/>
        <v>38606.041666651945</v>
      </c>
      <c r="C6088">
        <f t="shared" si="191"/>
        <v>2005</v>
      </c>
      <c r="D6088" s="2">
        <v>0</v>
      </c>
      <c r="E6088" s="2">
        <v>0</v>
      </c>
      <c r="F6088" s="2">
        <v>25.99</v>
      </c>
      <c r="G6088" s="2">
        <v>1.24</v>
      </c>
      <c r="H6088" s="2">
        <v>0</v>
      </c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</row>
    <row r="6089" spans="1:41" x14ac:dyDescent="0.35">
      <c r="A6089" t="s">
        <v>6083</v>
      </c>
      <c r="B6089" s="1">
        <f t="shared" si="192"/>
        <v>38606.083333318609</v>
      </c>
      <c r="C6089">
        <f t="shared" si="191"/>
        <v>2005</v>
      </c>
      <c r="D6089" s="2">
        <v>0</v>
      </c>
      <c r="E6089" s="2">
        <v>0</v>
      </c>
      <c r="F6089" s="2">
        <v>25.31</v>
      </c>
      <c r="G6089" s="2">
        <v>1.38</v>
      </c>
      <c r="H6089" s="2">
        <v>0</v>
      </c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</row>
    <row r="6090" spans="1:41" x14ac:dyDescent="0.35">
      <c r="A6090" t="s">
        <v>6084</v>
      </c>
      <c r="B6090" s="1">
        <f t="shared" si="192"/>
        <v>38606.124999985273</v>
      </c>
      <c r="C6090">
        <f t="shared" si="191"/>
        <v>2005</v>
      </c>
      <c r="D6090" s="2">
        <v>0</v>
      </c>
      <c r="E6090" s="2">
        <v>0</v>
      </c>
      <c r="F6090" s="2">
        <v>24.3</v>
      </c>
      <c r="G6090" s="2">
        <v>1.52</v>
      </c>
      <c r="H6090" s="2">
        <v>0</v>
      </c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</row>
    <row r="6091" spans="1:41" x14ac:dyDescent="0.35">
      <c r="A6091" t="s">
        <v>6085</v>
      </c>
      <c r="B6091" s="1">
        <f t="shared" si="192"/>
        <v>38606.166666651938</v>
      </c>
      <c r="C6091">
        <f t="shared" si="191"/>
        <v>2005</v>
      </c>
      <c r="D6091" s="2">
        <v>0</v>
      </c>
      <c r="E6091" s="2">
        <v>0</v>
      </c>
      <c r="F6091" s="2">
        <v>23.08</v>
      </c>
      <c r="G6091" s="2">
        <v>1.66</v>
      </c>
      <c r="H6091" s="2">
        <v>0</v>
      </c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</row>
    <row r="6092" spans="1:41" x14ac:dyDescent="0.35">
      <c r="A6092" t="s">
        <v>6086</v>
      </c>
      <c r="B6092" s="1">
        <f t="shared" si="192"/>
        <v>38606.208333318602</v>
      </c>
      <c r="C6092">
        <f t="shared" si="191"/>
        <v>2005</v>
      </c>
      <c r="D6092" s="2">
        <v>0</v>
      </c>
      <c r="E6092" s="2">
        <v>0</v>
      </c>
      <c r="F6092" s="2">
        <v>22.15</v>
      </c>
      <c r="G6092" s="2">
        <v>1.86</v>
      </c>
      <c r="H6092" s="2">
        <v>0</v>
      </c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</row>
    <row r="6093" spans="1:41" x14ac:dyDescent="0.35">
      <c r="A6093" t="s">
        <v>6087</v>
      </c>
      <c r="B6093" s="1">
        <f t="shared" si="192"/>
        <v>38606.249999985266</v>
      </c>
      <c r="C6093">
        <f t="shared" si="191"/>
        <v>2005</v>
      </c>
      <c r="D6093" s="2">
        <v>0</v>
      </c>
      <c r="E6093" s="2">
        <v>0</v>
      </c>
      <c r="F6093" s="2">
        <v>21.33</v>
      </c>
      <c r="G6093" s="2">
        <v>1.93</v>
      </c>
      <c r="H6093" s="2">
        <v>0</v>
      </c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</row>
    <row r="6094" spans="1:41" x14ac:dyDescent="0.35">
      <c r="A6094" t="s">
        <v>6088</v>
      </c>
      <c r="B6094" s="1">
        <f t="shared" si="192"/>
        <v>38606.29166665193</v>
      </c>
      <c r="C6094">
        <f t="shared" si="191"/>
        <v>2005</v>
      </c>
      <c r="D6094" s="2">
        <v>120.48</v>
      </c>
      <c r="E6094" s="2">
        <v>10.039999999999999</v>
      </c>
      <c r="F6094" s="2">
        <v>20.89</v>
      </c>
      <c r="G6094" s="2">
        <v>1.93</v>
      </c>
      <c r="H6094" s="2">
        <v>0</v>
      </c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</row>
    <row r="6095" spans="1:41" x14ac:dyDescent="0.35">
      <c r="A6095" t="s">
        <v>6089</v>
      </c>
      <c r="B6095" s="1">
        <f t="shared" si="192"/>
        <v>38606.333333318595</v>
      </c>
      <c r="C6095">
        <f t="shared" si="191"/>
        <v>2005</v>
      </c>
      <c r="D6095" s="2">
        <v>623.27</v>
      </c>
      <c r="E6095" s="2">
        <v>23.3</v>
      </c>
      <c r="F6095" s="2">
        <v>23.53</v>
      </c>
      <c r="G6095" s="2">
        <v>1.59</v>
      </c>
      <c r="H6095" s="2">
        <v>0</v>
      </c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</row>
    <row r="6096" spans="1:41" x14ac:dyDescent="0.35">
      <c r="A6096" t="s">
        <v>6090</v>
      </c>
      <c r="B6096" s="1">
        <f t="shared" si="192"/>
        <v>38606.374999985259</v>
      </c>
      <c r="C6096">
        <f t="shared" si="191"/>
        <v>2005</v>
      </c>
      <c r="D6096" s="2">
        <v>835.68</v>
      </c>
      <c r="E6096" s="2">
        <v>36.33</v>
      </c>
      <c r="F6096" s="2">
        <v>28.25</v>
      </c>
      <c r="G6096" s="2">
        <v>1.03</v>
      </c>
      <c r="H6096" s="2">
        <v>0</v>
      </c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</row>
    <row r="6097" spans="1:41" x14ac:dyDescent="0.35">
      <c r="A6097" t="s">
        <v>6091</v>
      </c>
      <c r="B6097" s="1">
        <f t="shared" si="192"/>
        <v>38606.416666651923</v>
      </c>
      <c r="C6097">
        <f t="shared" si="191"/>
        <v>2005</v>
      </c>
      <c r="D6097" s="2">
        <v>951</v>
      </c>
      <c r="E6097" s="2">
        <v>48.73</v>
      </c>
      <c r="F6097" s="2">
        <v>30.9</v>
      </c>
      <c r="G6097" s="2">
        <v>0.34</v>
      </c>
      <c r="H6097" s="2">
        <v>0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</row>
    <row r="6098" spans="1:41" x14ac:dyDescent="0.35">
      <c r="A6098" t="s">
        <v>6092</v>
      </c>
      <c r="B6098" s="1">
        <f t="shared" si="192"/>
        <v>38606.458333318587</v>
      </c>
      <c r="C6098">
        <f t="shared" si="191"/>
        <v>2005</v>
      </c>
      <c r="D6098" s="2">
        <v>982.95</v>
      </c>
      <c r="E6098" s="2">
        <v>59.54</v>
      </c>
      <c r="F6098" s="2">
        <v>32.67</v>
      </c>
      <c r="G6098" s="2">
        <v>1.45</v>
      </c>
      <c r="H6098" s="2">
        <v>0</v>
      </c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</row>
    <row r="6099" spans="1:41" x14ac:dyDescent="0.35">
      <c r="A6099" t="s">
        <v>6093</v>
      </c>
      <c r="B6099" s="1">
        <f t="shared" si="192"/>
        <v>38606.499999985252</v>
      </c>
      <c r="C6099">
        <f t="shared" ref="C6099:C6162" si="193">YEAR(B6099)</f>
        <v>2005</v>
      </c>
      <c r="D6099" s="2">
        <v>991.82</v>
      </c>
      <c r="E6099" s="2">
        <v>66.37</v>
      </c>
      <c r="F6099" s="2">
        <v>33.9</v>
      </c>
      <c r="G6099" s="2">
        <v>3.03</v>
      </c>
      <c r="H6099" s="2">
        <v>0</v>
      </c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</row>
    <row r="6100" spans="1:41" x14ac:dyDescent="0.35">
      <c r="A6100" t="s">
        <v>6094</v>
      </c>
      <c r="B6100" s="1">
        <f t="shared" ref="B6100:B6163" si="194">B6099+1/24</f>
        <v>38606.541666651916</v>
      </c>
      <c r="C6100">
        <f t="shared" si="193"/>
        <v>2005</v>
      </c>
      <c r="D6100" s="2">
        <v>1012</v>
      </c>
      <c r="E6100" s="2">
        <v>65.58</v>
      </c>
      <c r="F6100" s="2">
        <v>34.5</v>
      </c>
      <c r="G6100" s="2">
        <v>4.28</v>
      </c>
      <c r="H6100" s="2">
        <v>0</v>
      </c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</row>
    <row r="6101" spans="1:41" x14ac:dyDescent="0.35">
      <c r="A6101" t="s">
        <v>6095</v>
      </c>
      <c r="B6101" s="1">
        <f t="shared" si="194"/>
        <v>38606.58333331858</v>
      </c>
      <c r="C6101">
        <f t="shared" si="193"/>
        <v>2005</v>
      </c>
      <c r="D6101" s="2">
        <v>1070.94</v>
      </c>
      <c r="E6101" s="2">
        <v>57.71</v>
      </c>
      <c r="F6101" s="2">
        <v>34.68</v>
      </c>
      <c r="G6101" s="2">
        <v>4.97</v>
      </c>
      <c r="H6101" s="2">
        <v>0</v>
      </c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</row>
    <row r="6102" spans="1:41" x14ac:dyDescent="0.35">
      <c r="A6102" t="s">
        <v>6096</v>
      </c>
      <c r="B6102" s="1">
        <f t="shared" si="194"/>
        <v>38606.624999985244</v>
      </c>
      <c r="C6102">
        <f t="shared" si="193"/>
        <v>2005</v>
      </c>
      <c r="D6102" s="2">
        <v>1109.58</v>
      </c>
      <c r="E6102" s="2">
        <v>46.48</v>
      </c>
      <c r="F6102" s="2">
        <v>34.46</v>
      </c>
      <c r="G6102" s="2">
        <v>5.31</v>
      </c>
      <c r="H6102" s="2">
        <v>0</v>
      </c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</row>
    <row r="6103" spans="1:41" x14ac:dyDescent="0.35">
      <c r="A6103" t="s">
        <v>6097</v>
      </c>
      <c r="B6103" s="1">
        <f t="shared" si="194"/>
        <v>38606.666666651909</v>
      </c>
      <c r="C6103">
        <f t="shared" si="193"/>
        <v>2005</v>
      </c>
      <c r="D6103" s="2">
        <v>1052.71</v>
      </c>
      <c r="E6103" s="2">
        <v>33.92</v>
      </c>
      <c r="F6103" s="2">
        <v>33.86</v>
      </c>
      <c r="G6103" s="2">
        <v>5.24</v>
      </c>
      <c r="H6103" s="2">
        <v>0</v>
      </c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</row>
    <row r="6104" spans="1:41" x14ac:dyDescent="0.35">
      <c r="A6104" t="s">
        <v>6098</v>
      </c>
      <c r="B6104" s="1">
        <f t="shared" si="194"/>
        <v>38606.708333318573</v>
      </c>
      <c r="C6104">
        <f t="shared" si="193"/>
        <v>2005</v>
      </c>
      <c r="D6104" s="2">
        <v>990.62</v>
      </c>
      <c r="E6104" s="2">
        <v>20.82</v>
      </c>
      <c r="F6104" s="2">
        <v>32.840000000000003</v>
      </c>
      <c r="G6104" s="2">
        <v>4.97</v>
      </c>
      <c r="H6104" s="2">
        <v>0</v>
      </c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</row>
    <row r="6105" spans="1:41" x14ac:dyDescent="0.35">
      <c r="A6105" t="s">
        <v>6099</v>
      </c>
      <c r="B6105" s="1">
        <f t="shared" si="194"/>
        <v>38606.749999985237</v>
      </c>
      <c r="C6105">
        <f t="shared" si="193"/>
        <v>2005</v>
      </c>
      <c r="D6105" s="2">
        <v>880.96</v>
      </c>
      <c r="E6105" s="2">
        <v>7.54</v>
      </c>
      <c r="F6105" s="2">
        <v>31.37</v>
      </c>
      <c r="G6105" s="2">
        <v>4.28</v>
      </c>
      <c r="H6105" s="2">
        <v>0</v>
      </c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</row>
    <row r="6106" spans="1:41" x14ac:dyDescent="0.35">
      <c r="A6106" t="s">
        <v>6100</v>
      </c>
      <c r="B6106" s="1">
        <f t="shared" si="194"/>
        <v>38606.791666651901</v>
      </c>
      <c r="C6106">
        <f t="shared" si="193"/>
        <v>2005</v>
      </c>
      <c r="D6106" s="2">
        <v>0</v>
      </c>
      <c r="E6106" s="2">
        <v>0</v>
      </c>
      <c r="F6106" s="2">
        <v>29.67</v>
      </c>
      <c r="G6106" s="2">
        <v>3.03</v>
      </c>
      <c r="H6106" s="2">
        <v>0</v>
      </c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</row>
    <row r="6107" spans="1:41" x14ac:dyDescent="0.35">
      <c r="A6107" t="s">
        <v>6101</v>
      </c>
      <c r="B6107" s="1">
        <f t="shared" si="194"/>
        <v>38606.833333318566</v>
      </c>
      <c r="C6107">
        <f t="shared" si="193"/>
        <v>2005</v>
      </c>
      <c r="D6107" s="2">
        <v>0</v>
      </c>
      <c r="E6107" s="2">
        <v>0</v>
      </c>
      <c r="F6107" s="2">
        <v>28.71</v>
      </c>
      <c r="G6107" s="2">
        <v>2.0699999999999998</v>
      </c>
      <c r="H6107" s="2">
        <v>0</v>
      </c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</row>
    <row r="6108" spans="1:41" x14ac:dyDescent="0.35">
      <c r="A6108" t="s">
        <v>6102</v>
      </c>
      <c r="B6108" s="1">
        <f t="shared" si="194"/>
        <v>38606.87499998523</v>
      </c>
      <c r="C6108">
        <f t="shared" si="193"/>
        <v>2005</v>
      </c>
      <c r="D6108" s="2">
        <v>0</v>
      </c>
      <c r="E6108" s="2">
        <v>0</v>
      </c>
      <c r="F6108" s="2">
        <v>28.2</v>
      </c>
      <c r="G6108" s="2">
        <v>1.52</v>
      </c>
      <c r="H6108" s="2">
        <v>0</v>
      </c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</row>
    <row r="6109" spans="1:41" x14ac:dyDescent="0.35">
      <c r="A6109" t="s">
        <v>6103</v>
      </c>
      <c r="B6109" s="1">
        <f t="shared" si="194"/>
        <v>38606.916666651894</v>
      </c>
      <c r="C6109">
        <f t="shared" si="193"/>
        <v>2005</v>
      </c>
      <c r="D6109" s="2">
        <v>0</v>
      </c>
      <c r="E6109" s="2">
        <v>0</v>
      </c>
      <c r="F6109" s="2">
        <v>27.56</v>
      </c>
      <c r="G6109" s="2">
        <v>0.83</v>
      </c>
      <c r="H6109" s="2">
        <v>0</v>
      </c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</row>
    <row r="6110" spans="1:41" x14ac:dyDescent="0.35">
      <c r="A6110" t="s">
        <v>6104</v>
      </c>
      <c r="B6110" s="1">
        <f t="shared" si="194"/>
        <v>38606.958333318558</v>
      </c>
      <c r="C6110">
        <f t="shared" si="193"/>
        <v>2005</v>
      </c>
      <c r="D6110" s="2">
        <v>0</v>
      </c>
      <c r="E6110" s="2">
        <v>0</v>
      </c>
      <c r="F6110" s="2">
        <v>27.65</v>
      </c>
      <c r="G6110" s="2">
        <v>0.76</v>
      </c>
      <c r="H6110" s="2">
        <v>0</v>
      </c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</row>
    <row r="6111" spans="1:41" x14ac:dyDescent="0.35">
      <c r="A6111" t="s">
        <v>6105</v>
      </c>
      <c r="B6111" s="1">
        <f t="shared" si="194"/>
        <v>38606.999999985223</v>
      </c>
      <c r="C6111">
        <f t="shared" si="193"/>
        <v>2005</v>
      </c>
      <c r="D6111" s="2">
        <v>0</v>
      </c>
      <c r="E6111" s="2">
        <v>0</v>
      </c>
      <c r="F6111" s="2">
        <v>26.86</v>
      </c>
      <c r="G6111" s="2">
        <v>1.1000000000000001</v>
      </c>
      <c r="H6111" s="2">
        <v>0</v>
      </c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</row>
    <row r="6112" spans="1:41" x14ac:dyDescent="0.35">
      <c r="A6112" t="s">
        <v>6106</v>
      </c>
      <c r="B6112" s="1">
        <f t="shared" si="194"/>
        <v>38607.041666651887</v>
      </c>
      <c r="C6112">
        <f t="shared" si="193"/>
        <v>2005</v>
      </c>
      <c r="D6112" s="2">
        <v>0</v>
      </c>
      <c r="E6112" s="2">
        <v>0</v>
      </c>
      <c r="F6112" s="2">
        <v>26.07</v>
      </c>
      <c r="G6112" s="2">
        <v>1.24</v>
      </c>
      <c r="H6112" s="2">
        <v>0</v>
      </c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</row>
    <row r="6113" spans="1:41" x14ac:dyDescent="0.35">
      <c r="A6113" t="s">
        <v>6107</v>
      </c>
      <c r="B6113" s="1">
        <f t="shared" si="194"/>
        <v>38607.083333318551</v>
      </c>
      <c r="C6113">
        <f t="shared" si="193"/>
        <v>2005</v>
      </c>
      <c r="D6113" s="2">
        <v>0</v>
      </c>
      <c r="E6113" s="2">
        <v>0</v>
      </c>
      <c r="F6113" s="2">
        <v>25.61</v>
      </c>
      <c r="G6113" s="2">
        <v>1.31</v>
      </c>
      <c r="H6113" s="2">
        <v>0</v>
      </c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</row>
    <row r="6114" spans="1:41" x14ac:dyDescent="0.35">
      <c r="A6114" t="s">
        <v>6108</v>
      </c>
      <c r="B6114" s="1">
        <f t="shared" si="194"/>
        <v>38607.124999985215</v>
      </c>
      <c r="C6114">
        <f t="shared" si="193"/>
        <v>2005</v>
      </c>
      <c r="D6114" s="2">
        <v>0</v>
      </c>
      <c r="E6114" s="2">
        <v>0</v>
      </c>
      <c r="F6114" s="2">
        <v>24.84</v>
      </c>
      <c r="G6114" s="2">
        <v>1.45</v>
      </c>
      <c r="H6114" s="2">
        <v>0</v>
      </c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</row>
    <row r="6115" spans="1:41" x14ac:dyDescent="0.35">
      <c r="A6115" t="s">
        <v>6109</v>
      </c>
      <c r="B6115" s="1">
        <f t="shared" si="194"/>
        <v>38607.166666651879</v>
      </c>
      <c r="C6115">
        <f t="shared" si="193"/>
        <v>2005</v>
      </c>
      <c r="D6115" s="2">
        <v>0</v>
      </c>
      <c r="E6115" s="2">
        <v>0</v>
      </c>
      <c r="F6115" s="2">
        <v>24.45</v>
      </c>
      <c r="G6115" s="2">
        <v>1.45</v>
      </c>
      <c r="H6115" s="2">
        <v>0</v>
      </c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</row>
    <row r="6116" spans="1:41" x14ac:dyDescent="0.35">
      <c r="A6116" t="s">
        <v>6110</v>
      </c>
      <c r="B6116" s="1">
        <f t="shared" si="194"/>
        <v>38607.208333318544</v>
      </c>
      <c r="C6116">
        <f t="shared" si="193"/>
        <v>2005</v>
      </c>
      <c r="D6116" s="2">
        <v>0</v>
      </c>
      <c r="E6116" s="2">
        <v>0</v>
      </c>
      <c r="F6116" s="2">
        <v>24.3</v>
      </c>
      <c r="G6116" s="2">
        <v>1.45</v>
      </c>
      <c r="H6116" s="2">
        <v>0</v>
      </c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</row>
    <row r="6117" spans="1:41" x14ac:dyDescent="0.35">
      <c r="A6117" t="s">
        <v>6111</v>
      </c>
      <c r="B6117" s="1">
        <f t="shared" si="194"/>
        <v>38607.249999985208</v>
      </c>
      <c r="C6117">
        <f t="shared" si="193"/>
        <v>2005</v>
      </c>
      <c r="D6117" s="2">
        <v>0</v>
      </c>
      <c r="E6117" s="2">
        <v>0</v>
      </c>
      <c r="F6117" s="2">
        <v>23.44</v>
      </c>
      <c r="G6117" s="2">
        <v>1.52</v>
      </c>
      <c r="H6117" s="2">
        <v>0</v>
      </c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</row>
    <row r="6118" spans="1:41" x14ac:dyDescent="0.35">
      <c r="A6118" t="s">
        <v>6112</v>
      </c>
      <c r="B6118" s="1">
        <f t="shared" si="194"/>
        <v>38607.291666651872</v>
      </c>
      <c r="C6118">
        <f t="shared" si="193"/>
        <v>2005</v>
      </c>
      <c r="D6118" s="2">
        <v>90.64</v>
      </c>
      <c r="E6118" s="2">
        <v>9.9499999999999993</v>
      </c>
      <c r="F6118" s="2">
        <v>22.34</v>
      </c>
      <c r="G6118" s="2">
        <v>1.66</v>
      </c>
      <c r="H6118" s="2">
        <v>0</v>
      </c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</row>
    <row r="6119" spans="1:41" x14ac:dyDescent="0.35">
      <c r="A6119" t="s">
        <v>6113</v>
      </c>
      <c r="B6119" s="1">
        <f t="shared" si="194"/>
        <v>38607.333333318536</v>
      </c>
      <c r="C6119">
        <f t="shared" si="193"/>
        <v>2005</v>
      </c>
      <c r="D6119" s="2">
        <v>579.91</v>
      </c>
      <c r="E6119" s="2">
        <v>23.21</v>
      </c>
      <c r="F6119" s="2">
        <v>24.48</v>
      </c>
      <c r="G6119" s="2">
        <v>1.31</v>
      </c>
      <c r="H6119" s="2">
        <v>0</v>
      </c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</row>
    <row r="6120" spans="1:41" x14ac:dyDescent="0.35">
      <c r="A6120" t="s">
        <v>6114</v>
      </c>
      <c r="B6120" s="1">
        <f t="shared" si="194"/>
        <v>38607.374999985201</v>
      </c>
      <c r="C6120">
        <f t="shared" si="193"/>
        <v>2005</v>
      </c>
      <c r="D6120" s="2">
        <v>820.77</v>
      </c>
      <c r="E6120" s="2">
        <v>36.22</v>
      </c>
      <c r="F6120" s="2">
        <v>27.97</v>
      </c>
      <c r="G6120" s="2">
        <v>0.69</v>
      </c>
      <c r="H6120" s="2">
        <v>0</v>
      </c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</row>
    <row r="6121" spans="1:41" x14ac:dyDescent="0.35">
      <c r="A6121" t="s">
        <v>6115</v>
      </c>
      <c r="B6121" s="1">
        <f t="shared" si="194"/>
        <v>38607.416666651865</v>
      </c>
      <c r="C6121">
        <f t="shared" si="193"/>
        <v>2005</v>
      </c>
      <c r="D6121" s="2">
        <v>938.89</v>
      </c>
      <c r="E6121" s="2">
        <v>48.57</v>
      </c>
      <c r="F6121" s="2">
        <v>30.11</v>
      </c>
      <c r="G6121" s="2">
        <v>0.34</v>
      </c>
      <c r="H6121" s="2">
        <v>0</v>
      </c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</row>
    <row r="6122" spans="1:41" x14ac:dyDescent="0.35">
      <c r="A6122" t="s">
        <v>6116</v>
      </c>
      <c r="B6122" s="1">
        <f t="shared" si="194"/>
        <v>38607.458333318529</v>
      </c>
      <c r="C6122">
        <f t="shared" si="193"/>
        <v>2005</v>
      </c>
      <c r="D6122" s="2">
        <v>989.68</v>
      </c>
      <c r="E6122" s="2">
        <v>59.3</v>
      </c>
      <c r="F6122" s="2">
        <v>31.72</v>
      </c>
      <c r="G6122" s="2">
        <v>1.66</v>
      </c>
      <c r="H6122" s="2">
        <v>0</v>
      </c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</row>
    <row r="6123" spans="1:41" x14ac:dyDescent="0.35">
      <c r="A6123" t="s">
        <v>6117</v>
      </c>
      <c r="B6123" s="1">
        <f t="shared" si="194"/>
        <v>38607.499999985193</v>
      </c>
      <c r="C6123">
        <f t="shared" si="193"/>
        <v>2005</v>
      </c>
      <c r="D6123" s="2">
        <v>993.56</v>
      </c>
      <c r="E6123" s="2">
        <v>66.03</v>
      </c>
      <c r="F6123" s="2">
        <v>32.94</v>
      </c>
      <c r="G6123" s="2">
        <v>2.97</v>
      </c>
      <c r="H6123" s="2">
        <v>0</v>
      </c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</row>
    <row r="6124" spans="1:41" x14ac:dyDescent="0.35">
      <c r="A6124" t="s">
        <v>6118</v>
      </c>
      <c r="B6124" s="1">
        <f t="shared" si="194"/>
        <v>38607.541666651858</v>
      </c>
      <c r="C6124">
        <f t="shared" si="193"/>
        <v>2005</v>
      </c>
      <c r="D6124" s="2">
        <v>1025.79</v>
      </c>
      <c r="E6124" s="2">
        <v>65.19</v>
      </c>
      <c r="F6124" s="2">
        <v>33.69</v>
      </c>
      <c r="G6124" s="2">
        <v>4</v>
      </c>
      <c r="H6124" s="2">
        <v>0</v>
      </c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</row>
    <row r="6125" spans="1:41" x14ac:dyDescent="0.35">
      <c r="A6125" t="s">
        <v>6119</v>
      </c>
      <c r="B6125" s="1">
        <f t="shared" si="194"/>
        <v>38607.583333318522</v>
      </c>
      <c r="C6125">
        <f t="shared" si="193"/>
        <v>2005</v>
      </c>
      <c r="D6125" s="2">
        <v>1072.68</v>
      </c>
      <c r="E6125" s="2">
        <v>57.37</v>
      </c>
      <c r="F6125" s="2">
        <v>34.020000000000003</v>
      </c>
      <c r="G6125" s="2">
        <v>4.76</v>
      </c>
      <c r="H6125" s="2">
        <v>0</v>
      </c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</row>
    <row r="6126" spans="1:41" x14ac:dyDescent="0.35">
      <c r="A6126" t="s">
        <v>6120</v>
      </c>
      <c r="B6126" s="1">
        <f t="shared" si="194"/>
        <v>38607.624999985186</v>
      </c>
      <c r="C6126">
        <f t="shared" si="193"/>
        <v>2005</v>
      </c>
      <c r="D6126" s="2">
        <v>1125.07</v>
      </c>
      <c r="E6126" s="2">
        <v>46.18</v>
      </c>
      <c r="F6126" s="2">
        <v>33.89</v>
      </c>
      <c r="G6126" s="2">
        <v>5.17</v>
      </c>
      <c r="H6126" s="2">
        <v>0</v>
      </c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</row>
    <row r="6127" spans="1:41" x14ac:dyDescent="0.35">
      <c r="A6127" t="s">
        <v>6121</v>
      </c>
      <c r="B6127" s="1">
        <f t="shared" si="194"/>
        <v>38607.66666665185</v>
      </c>
      <c r="C6127">
        <f t="shared" si="193"/>
        <v>2005</v>
      </c>
      <c r="D6127" s="2">
        <v>1074.05</v>
      </c>
      <c r="E6127" s="2">
        <v>33.65</v>
      </c>
      <c r="F6127" s="2">
        <v>33.33</v>
      </c>
      <c r="G6127" s="2">
        <v>5.17</v>
      </c>
      <c r="H6127" s="2">
        <v>0</v>
      </c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</row>
    <row r="6128" spans="1:41" x14ac:dyDescent="0.35">
      <c r="A6128" t="s">
        <v>6122</v>
      </c>
      <c r="B6128" s="1">
        <f t="shared" si="194"/>
        <v>38607.708333318515</v>
      </c>
      <c r="C6128">
        <f t="shared" si="193"/>
        <v>2005</v>
      </c>
      <c r="D6128" s="2">
        <v>994.81</v>
      </c>
      <c r="E6128" s="2">
        <v>20.56</v>
      </c>
      <c r="F6128" s="2">
        <v>32.42</v>
      </c>
      <c r="G6128" s="2">
        <v>4.76</v>
      </c>
      <c r="H6128" s="2">
        <v>0</v>
      </c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</row>
    <row r="6129" spans="1:41" x14ac:dyDescent="0.35">
      <c r="A6129" t="s">
        <v>6123</v>
      </c>
      <c r="B6129" s="1">
        <f t="shared" si="194"/>
        <v>38607.749999985179</v>
      </c>
      <c r="C6129">
        <f t="shared" si="193"/>
        <v>2005</v>
      </c>
      <c r="D6129" s="2">
        <v>921.22</v>
      </c>
      <c r="E6129" s="2">
        <v>7.28</v>
      </c>
      <c r="F6129" s="2">
        <v>31.1</v>
      </c>
      <c r="G6129" s="2">
        <v>3.93</v>
      </c>
      <c r="H6129" s="2">
        <v>0</v>
      </c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</row>
    <row r="6130" spans="1:41" x14ac:dyDescent="0.35">
      <c r="A6130" t="s">
        <v>6124</v>
      </c>
      <c r="B6130" s="1">
        <f t="shared" si="194"/>
        <v>38607.791666651843</v>
      </c>
      <c r="C6130">
        <f t="shared" si="193"/>
        <v>2005</v>
      </c>
      <c r="D6130" s="2">
        <v>0</v>
      </c>
      <c r="E6130" s="2">
        <v>0</v>
      </c>
      <c r="F6130" s="2">
        <v>29.64</v>
      </c>
      <c r="G6130" s="2">
        <v>2.76</v>
      </c>
      <c r="H6130" s="2">
        <v>0</v>
      </c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</row>
    <row r="6131" spans="1:41" x14ac:dyDescent="0.35">
      <c r="A6131" t="s">
        <v>6125</v>
      </c>
      <c r="B6131" s="1">
        <f t="shared" si="194"/>
        <v>38607.833333318507</v>
      </c>
      <c r="C6131">
        <f t="shared" si="193"/>
        <v>2005</v>
      </c>
      <c r="D6131" s="2">
        <v>0</v>
      </c>
      <c r="E6131" s="2">
        <v>0</v>
      </c>
      <c r="F6131" s="2">
        <v>28.8</v>
      </c>
      <c r="G6131" s="2">
        <v>1.86</v>
      </c>
      <c r="H6131" s="2">
        <v>0</v>
      </c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</row>
    <row r="6132" spans="1:41" x14ac:dyDescent="0.35">
      <c r="A6132" t="s">
        <v>6126</v>
      </c>
      <c r="B6132" s="1">
        <f t="shared" si="194"/>
        <v>38607.874999985172</v>
      </c>
      <c r="C6132">
        <f t="shared" si="193"/>
        <v>2005</v>
      </c>
      <c r="D6132" s="2">
        <v>0</v>
      </c>
      <c r="E6132" s="2">
        <v>0</v>
      </c>
      <c r="F6132" s="2">
        <v>28.32</v>
      </c>
      <c r="G6132" s="2">
        <v>1.1000000000000001</v>
      </c>
      <c r="H6132" s="2">
        <v>0</v>
      </c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</row>
    <row r="6133" spans="1:41" x14ac:dyDescent="0.35">
      <c r="A6133" t="s">
        <v>6127</v>
      </c>
      <c r="B6133" s="1">
        <f t="shared" si="194"/>
        <v>38607.916666651836</v>
      </c>
      <c r="C6133">
        <f t="shared" si="193"/>
        <v>2005</v>
      </c>
      <c r="D6133" s="2">
        <v>0</v>
      </c>
      <c r="E6133" s="2">
        <v>0</v>
      </c>
      <c r="F6133" s="2">
        <v>27.88</v>
      </c>
      <c r="G6133" s="2">
        <v>0.14000000000000001</v>
      </c>
      <c r="H6133" s="2">
        <v>0</v>
      </c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</row>
    <row r="6134" spans="1:41" x14ac:dyDescent="0.35">
      <c r="A6134" t="s">
        <v>6128</v>
      </c>
      <c r="B6134" s="1">
        <f t="shared" si="194"/>
        <v>38607.9583333185</v>
      </c>
      <c r="C6134">
        <f t="shared" si="193"/>
        <v>2005</v>
      </c>
      <c r="D6134" s="2">
        <v>0</v>
      </c>
      <c r="E6134" s="2">
        <v>0</v>
      </c>
      <c r="F6134" s="2">
        <v>26.83</v>
      </c>
      <c r="G6134" s="2">
        <v>0.97</v>
      </c>
      <c r="H6134" s="2">
        <v>0</v>
      </c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</row>
    <row r="6135" spans="1:41" x14ac:dyDescent="0.35">
      <c r="A6135" t="s">
        <v>6129</v>
      </c>
      <c r="B6135" s="1">
        <f t="shared" si="194"/>
        <v>38607.999999985164</v>
      </c>
      <c r="C6135">
        <f t="shared" si="193"/>
        <v>2005</v>
      </c>
      <c r="D6135" s="2">
        <v>0</v>
      </c>
      <c r="E6135" s="2">
        <v>0</v>
      </c>
      <c r="F6135" s="2">
        <v>25.54</v>
      </c>
      <c r="G6135" s="2">
        <v>1.59</v>
      </c>
      <c r="H6135" s="2">
        <v>0</v>
      </c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</row>
    <row r="6136" spans="1:41" x14ac:dyDescent="0.35">
      <c r="A6136" t="s">
        <v>6130</v>
      </c>
      <c r="B6136" s="1">
        <f t="shared" si="194"/>
        <v>38608.041666651829</v>
      </c>
      <c r="C6136">
        <f t="shared" si="193"/>
        <v>2005</v>
      </c>
      <c r="D6136" s="2">
        <v>0</v>
      </c>
      <c r="E6136" s="2">
        <v>0</v>
      </c>
      <c r="F6136" s="2">
        <v>24.91</v>
      </c>
      <c r="G6136" s="2">
        <v>1.72</v>
      </c>
      <c r="H6136" s="2">
        <v>0</v>
      </c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</row>
    <row r="6137" spans="1:41" x14ac:dyDescent="0.35">
      <c r="A6137" t="s">
        <v>6131</v>
      </c>
      <c r="B6137" s="1">
        <f t="shared" si="194"/>
        <v>38608.083333318493</v>
      </c>
      <c r="C6137">
        <f t="shared" si="193"/>
        <v>2005</v>
      </c>
      <c r="D6137" s="2">
        <v>0</v>
      </c>
      <c r="E6137" s="2">
        <v>0</v>
      </c>
      <c r="F6137" s="2">
        <v>24.53</v>
      </c>
      <c r="G6137" s="2">
        <v>1.66</v>
      </c>
      <c r="H6137" s="2">
        <v>0</v>
      </c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</row>
    <row r="6138" spans="1:41" x14ac:dyDescent="0.35">
      <c r="A6138" t="s">
        <v>6132</v>
      </c>
      <c r="B6138" s="1">
        <f t="shared" si="194"/>
        <v>38608.124999985157</v>
      </c>
      <c r="C6138">
        <f t="shared" si="193"/>
        <v>2005</v>
      </c>
      <c r="D6138" s="2">
        <v>0</v>
      </c>
      <c r="E6138" s="2">
        <v>0</v>
      </c>
      <c r="F6138" s="2">
        <v>24.34</v>
      </c>
      <c r="G6138" s="2">
        <v>1.59</v>
      </c>
      <c r="H6138" s="2">
        <v>0</v>
      </c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</row>
    <row r="6139" spans="1:41" x14ac:dyDescent="0.35">
      <c r="A6139" t="s">
        <v>6133</v>
      </c>
      <c r="B6139" s="1">
        <f t="shared" si="194"/>
        <v>38608.166666651821</v>
      </c>
      <c r="C6139">
        <f t="shared" si="193"/>
        <v>2005</v>
      </c>
      <c r="D6139" s="2">
        <v>0</v>
      </c>
      <c r="E6139" s="2">
        <v>0</v>
      </c>
      <c r="F6139" s="2">
        <v>24</v>
      </c>
      <c r="G6139" s="2">
        <v>1.59</v>
      </c>
      <c r="H6139" s="2">
        <v>0</v>
      </c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</row>
    <row r="6140" spans="1:41" x14ac:dyDescent="0.35">
      <c r="A6140" t="s">
        <v>6134</v>
      </c>
      <c r="B6140" s="1">
        <f t="shared" si="194"/>
        <v>38608.208333318486</v>
      </c>
      <c r="C6140">
        <f t="shared" si="193"/>
        <v>2005</v>
      </c>
      <c r="D6140" s="2">
        <v>0</v>
      </c>
      <c r="E6140" s="2">
        <v>0</v>
      </c>
      <c r="F6140" s="2">
        <v>23.81</v>
      </c>
      <c r="G6140" s="2">
        <v>1.52</v>
      </c>
      <c r="H6140" s="2">
        <v>0</v>
      </c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</row>
    <row r="6141" spans="1:41" x14ac:dyDescent="0.35">
      <c r="A6141" t="s">
        <v>6135</v>
      </c>
      <c r="B6141" s="1">
        <f t="shared" si="194"/>
        <v>38608.24999998515</v>
      </c>
      <c r="C6141">
        <f t="shared" si="193"/>
        <v>2005</v>
      </c>
      <c r="D6141" s="2">
        <v>0</v>
      </c>
      <c r="E6141" s="2">
        <v>0</v>
      </c>
      <c r="F6141" s="2">
        <v>23.78</v>
      </c>
      <c r="G6141" s="2">
        <v>1.45</v>
      </c>
      <c r="H6141" s="2">
        <v>0</v>
      </c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</row>
    <row r="6142" spans="1:41" x14ac:dyDescent="0.35">
      <c r="A6142" t="s">
        <v>6136</v>
      </c>
      <c r="B6142" s="1">
        <f t="shared" si="194"/>
        <v>38608.291666651814</v>
      </c>
      <c r="C6142">
        <f t="shared" si="193"/>
        <v>2005</v>
      </c>
      <c r="D6142" s="2">
        <v>79.78</v>
      </c>
      <c r="E6142" s="2">
        <v>9.85</v>
      </c>
      <c r="F6142" s="2">
        <v>23.18</v>
      </c>
      <c r="G6142" s="2">
        <v>1.52</v>
      </c>
      <c r="H6142" s="2">
        <v>0</v>
      </c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</row>
    <row r="6143" spans="1:41" x14ac:dyDescent="0.35">
      <c r="A6143" t="s">
        <v>6137</v>
      </c>
      <c r="B6143" s="1">
        <f t="shared" si="194"/>
        <v>38608.333333318478</v>
      </c>
      <c r="C6143">
        <f t="shared" si="193"/>
        <v>2005</v>
      </c>
      <c r="D6143" s="2">
        <v>532.65</v>
      </c>
      <c r="E6143" s="2">
        <v>23.11</v>
      </c>
      <c r="F6143" s="2">
        <v>24.32</v>
      </c>
      <c r="G6143" s="2">
        <v>1.38</v>
      </c>
      <c r="H6143" s="2">
        <v>0</v>
      </c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</row>
    <row r="6144" spans="1:41" x14ac:dyDescent="0.35">
      <c r="A6144" t="s">
        <v>6138</v>
      </c>
      <c r="B6144" s="1">
        <f t="shared" si="194"/>
        <v>38608.374999985142</v>
      </c>
      <c r="C6144">
        <f t="shared" si="193"/>
        <v>2005</v>
      </c>
      <c r="D6144" s="2">
        <v>804.67</v>
      </c>
      <c r="E6144" s="2">
        <v>36.1</v>
      </c>
      <c r="F6144" s="2">
        <v>27.46</v>
      </c>
      <c r="G6144" s="2">
        <v>1.24</v>
      </c>
      <c r="H6144" s="2">
        <v>0</v>
      </c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</row>
    <row r="6145" spans="1:41" x14ac:dyDescent="0.35">
      <c r="A6145" t="s">
        <v>6139</v>
      </c>
      <c r="B6145" s="1">
        <f t="shared" si="194"/>
        <v>38608.416666651807</v>
      </c>
      <c r="C6145">
        <f t="shared" si="193"/>
        <v>2005</v>
      </c>
      <c r="D6145" s="2">
        <v>935.56</v>
      </c>
      <c r="E6145" s="2">
        <v>48.4</v>
      </c>
      <c r="F6145" s="2">
        <v>29.12</v>
      </c>
      <c r="G6145" s="2">
        <v>0.9</v>
      </c>
      <c r="H6145" s="2">
        <v>0</v>
      </c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</row>
    <row r="6146" spans="1:41" x14ac:dyDescent="0.35">
      <c r="A6146" t="s">
        <v>6140</v>
      </c>
      <c r="B6146" s="1">
        <f t="shared" si="194"/>
        <v>38608.458333318471</v>
      </c>
      <c r="C6146">
        <f t="shared" si="193"/>
        <v>2005</v>
      </c>
      <c r="D6146" s="2">
        <v>976.66</v>
      </c>
      <c r="E6146" s="2">
        <v>59.06</v>
      </c>
      <c r="F6146" s="2">
        <v>30.72</v>
      </c>
      <c r="G6146" s="2">
        <v>1.45</v>
      </c>
      <c r="H6146" s="2">
        <v>0</v>
      </c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</row>
    <row r="6147" spans="1:41" x14ac:dyDescent="0.35">
      <c r="A6147" t="s">
        <v>6141</v>
      </c>
      <c r="B6147" s="1">
        <f t="shared" si="194"/>
        <v>38608.499999985135</v>
      </c>
      <c r="C6147">
        <f t="shared" si="193"/>
        <v>2005</v>
      </c>
      <c r="D6147" s="2">
        <v>976.84</v>
      </c>
      <c r="E6147" s="2">
        <v>65.67</v>
      </c>
      <c r="F6147" s="2">
        <v>32.020000000000003</v>
      </c>
      <c r="G6147" s="2">
        <v>2.41</v>
      </c>
      <c r="H6147" s="2">
        <v>0</v>
      </c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</row>
    <row r="6148" spans="1:41" x14ac:dyDescent="0.35">
      <c r="A6148" t="s">
        <v>6142</v>
      </c>
      <c r="B6148" s="1">
        <f t="shared" si="194"/>
        <v>38608.541666651799</v>
      </c>
      <c r="C6148">
        <f t="shared" si="193"/>
        <v>2005</v>
      </c>
      <c r="D6148" s="2">
        <v>1014.82</v>
      </c>
      <c r="E6148" s="2">
        <v>64.8</v>
      </c>
      <c r="F6148" s="2">
        <v>32.78</v>
      </c>
      <c r="G6148" s="2">
        <v>3.45</v>
      </c>
      <c r="H6148" s="2">
        <v>0</v>
      </c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</row>
    <row r="6149" spans="1:41" x14ac:dyDescent="0.35">
      <c r="A6149" t="s">
        <v>6143</v>
      </c>
      <c r="B6149" s="1">
        <f t="shared" si="194"/>
        <v>38608.583333318464</v>
      </c>
      <c r="C6149">
        <f t="shared" si="193"/>
        <v>2005</v>
      </c>
      <c r="D6149" s="2">
        <v>1065.22</v>
      </c>
      <c r="E6149" s="2">
        <v>57.02</v>
      </c>
      <c r="F6149" s="2">
        <v>32.909999999999997</v>
      </c>
      <c r="G6149" s="2">
        <v>4.21</v>
      </c>
      <c r="H6149" s="2">
        <v>0</v>
      </c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</row>
    <row r="6150" spans="1:41" x14ac:dyDescent="0.35">
      <c r="A6150" t="s">
        <v>6144</v>
      </c>
      <c r="B6150" s="1">
        <f t="shared" si="194"/>
        <v>38608.624999985128</v>
      </c>
      <c r="C6150">
        <f t="shared" si="193"/>
        <v>2005</v>
      </c>
      <c r="D6150" s="2">
        <v>1101.3800000000001</v>
      </c>
      <c r="E6150" s="2">
        <v>45.88</v>
      </c>
      <c r="F6150" s="2">
        <v>32.630000000000003</v>
      </c>
      <c r="G6150" s="2">
        <v>4.83</v>
      </c>
      <c r="H6150" s="2">
        <v>0</v>
      </c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</row>
    <row r="6151" spans="1:41" x14ac:dyDescent="0.35">
      <c r="A6151" t="s">
        <v>6145</v>
      </c>
      <c r="B6151" s="1">
        <f t="shared" si="194"/>
        <v>38608.666666651792</v>
      </c>
      <c r="C6151">
        <f t="shared" si="193"/>
        <v>2005</v>
      </c>
      <c r="D6151" s="2">
        <v>1076.99</v>
      </c>
      <c r="E6151" s="2">
        <v>33.369999999999997</v>
      </c>
      <c r="F6151" s="2">
        <v>32.15</v>
      </c>
      <c r="G6151" s="2">
        <v>4.83</v>
      </c>
      <c r="H6151" s="2">
        <v>0</v>
      </c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</row>
    <row r="6152" spans="1:41" x14ac:dyDescent="0.35">
      <c r="A6152" t="s">
        <v>6146</v>
      </c>
      <c r="B6152" s="1">
        <f t="shared" si="194"/>
        <v>38608.708333318456</v>
      </c>
      <c r="C6152">
        <f t="shared" si="193"/>
        <v>2005</v>
      </c>
      <c r="D6152" s="2">
        <v>1002.33</v>
      </c>
      <c r="E6152" s="2">
        <v>20.3</v>
      </c>
      <c r="F6152" s="2">
        <v>31.6</v>
      </c>
      <c r="G6152" s="2">
        <v>4.41</v>
      </c>
      <c r="H6152" s="2">
        <v>0</v>
      </c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</row>
    <row r="6153" spans="1:41" x14ac:dyDescent="0.35">
      <c r="A6153" t="s">
        <v>6147</v>
      </c>
      <c r="B6153" s="1">
        <f t="shared" si="194"/>
        <v>38608.749999985121</v>
      </c>
      <c r="C6153">
        <f t="shared" si="193"/>
        <v>2005</v>
      </c>
      <c r="D6153" s="2">
        <v>859.55</v>
      </c>
      <c r="E6153" s="2">
        <v>7.03</v>
      </c>
      <c r="F6153" s="2">
        <v>30.72</v>
      </c>
      <c r="G6153" s="2">
        <v>3.79</v>
      </c>
      <c r="H6153" s="2">
        <v>0</v>
      </c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</row>
    <row r="6154" spans="1:41" x14ac:dyDescent="0.35">
      <c r="A6154" t="s">
        <v>6148</v>
      </c>
      <c r="B6154" s="1">
        <f t="shared" si="194"/>
        <v>38608.791666651785</v>
      </c>
      <c r="C6154">
        <f t="shared" si="193"/>
        <v>2005</v>
      </c>
      <c r="D6154" s="2">
        <v>0</v>
      </c>
      <c r="E6154" s="2">
        <v>0</v>
      </c>
      <c r="F6154" s="2">
        <v>29.53</v>
      </c>
      <c r="G6154" s="2">
        <v>2.97</v>
      </c>
      <c r="H6154" s="2">
        <v>0</v>
      </c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</row>
    <row r="6155" spans="1:41" x14ac:dyDescent="0.35">
      <c r="A6155" t="s">
        <v>6149</v>
      </c>
      <c r="B6155" s="1">
        <f t="shared" si="194"/>
        <v>38608.833333318449</v>
      </c>
      <c r="C6155">
        <f t="shared" si="193"/>
        <v>2005</v>
      </c>
      <c r="D6155" s="2">
        <v>0</v>
      </c>
      <c r="E6155" s="2">
        <v>0</v>
      </c>
      <c r="F6155" s="2">
        <v>28.74</v>
      </c>
      <c r="G6155" s="2">
        <v>2</v>
      </c>
      <c r="H6155" s="2">
        <v>0</v>
      </c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</row>
    <row r="6156" spans="1:41" x14ac:dyDescent="0.35">
      <c r="A6156" t="s">
        <v>6150</v>
      </c>
      <c r="B6156" s="1">
        <f t="shared" si="194"/>
        <v>38608.874999985113</v>
      </c>
      <c r="C6156">
        <f t="shared" si="193"/>
        <v>2005</v>
      </c>
      <c r="D6156" s="2">
        <v>0</v>
      </c>
      <c r="E6156" s="2">
        <v>0</v>
      </c>
      <c r="F6156" s="2">
        <v>28.27</v>
      </c>
      <c r="G6156" s="2">
        <v>0.9</v>
      </c>
      <c r="H6156" s="2">
        <v>0</v>
      </c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</row>
    <row r="6157" spans="1:41" x14ac:dyDescent="0.35">
      <c r="A6157" t="s">
        <v>6151</v>
      </c>
      <c r="B6157" s="1">
        <f t="shared" si="194"/>
        <v>38608.916666651778</v>
      </c>
      <c r="C6157">
        <f t="shared" si="193"/>
        <v>2005</v>
      </c>
      <c r="D6157" s="2">
        <v>0</v>
      </c>
      <c r="E6157" s="2">
        <v>0</v>
      </c>
      <c r="F6157" s="2">
        <v>27.77</v>
      </c>
      <c r="G6157" s="2">
        <v>0.55000000000000004</v>
      </c>
      <c r="H6157" s="2">
        <v>0</v>
      </c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</row>
    <row r="6158" spans="1:41" x14ac:dyDescent="0.35">
      <c r="A6158" t="s">
        <v>6152</v>
      </c>
      <c r="B6158" s="1">
        <f t="shared" si="194"/>
        <v>38608.958333318442</v>
      </c>
      <c r="C6158">
        <f t="shared" si="193"/>
        <v>2005</v>
      </c>
      <c r="D6158" s="2">
        <v>0</v>
      </c>
      <c r="E6158" s="2">
        <v>0</v>
      </c>
      <c r="F6158" s="2">
        <v>26.73</v>
      </c>
      <c r="G6158" s="2">
        <v>1.17</v>
      </c>
      <c r="H6158" s="2">
        <v>0</v>
      </c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</row>
    <row r="6159" spans="1:41" x14ac:dyDescent="0.35">
      <c r="A6159" t="s">
        <v>6153</v>
      </c>
      <c r="B6159" s="1">
        <f t="shared" si="194"/>
        <v>38608.999999985106</v>
      </c>
      <c r="C6159">
        <f t="shared" si="193"/>
        <v>2005</v>
      </c>
      <c r="D6159" s="2">
        <v>0</v>
      </c>
      <c r="E6159" s="2">
        <v>0</v>
      </c>
      <c r="F6159" s="2">
        <v>25.82</v>
      </c>
      <c r="G6159" s="2">
        <v>1.59</v>
      </c>
      <c r="H6159" s="2">
        <v>0</v>
      </c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</row>
    <row r="6160" spans="1:41" x14ac:dyDescent="0.35">
      <c r="A6160" t="s">
        <v>6154</v>
      </c>
      <c r="B6160" s="1">
        <f t="shared" si="194"/>
        <v>38609.04166665177</v>
      </c>
      <c r="C6160">
        <f t="shared" si="193"/>
        <v>2005</v>
      </c>
      <c r="D6160" s="2">
        <v>0</v>
      </c>
      <c r="E6160" s="2">
        <v>0</v>
      </c>
      <c r="F6160" s="2">
        <v>25.04</v>
      </c>
      <c r="G6160" s="2">
        <v>1.79</v>
      </c>
      <c r="H6160" s="2">
        <v>0</v>
      </c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</row>
    <row r="6161" spans="1:41" x14ac:dyDescent="0.35">
      <c r="A6161" t="s">
        <v>6155</v>
      </c>
      <c r="B6161" s="1">
        <f t="shared" si="194"/>
        <v>38609.083333318435</v>
      </c>
      <c r="C6161">
        <f t="shared" si="193"/>
        <v>2005</v>
      </c>
      <c r="D6161" s="2">
        <v>0</v>
      </c>
      <c r="E6161" s="2">
        <v>0</v>
      </c>
      <c r="F6161" s="2">
        <v>24.27</v>
      </c>
      <c r="G6161" s="2">
        <v>2.0699999999999998</v>
      </c>
      <c r="H6161" s="2">
        <v>0</v>
      </c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</row>
    <row r="6162" spans="1:41" x14ac:dyDescent="0.35">
      <c r="A6162" t="s">
        <v>6156</v>
      </c>
      <c r="B6162" s="1">
        <f t="shared" si="194"/>
        <v>38609.124999985099</v>
      </c>
      <c r="C6162">
        <f t="shared" si="193"/>
        <v>2005</v>
      </c>
      <c r="D6162" s="2">
        <v>0</v>
      </c>
      <c r="E6162" s="2">
        <v>0</v>
      </c>
      <c r="F6162" s="2">
        <v>23.74</v>
      </c>
      <c r="G6162" s="2">
        <v>2.0699999999999998</v>
      </c>
      <c r="H6162" s="2">
        <v>0</v>
      </c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</row>
    <row r="6163" spans="1:41" x14ac:dyDescent="0.35">
      <c r="A6163" t="s">
        <v>6157</v>
      </c>
      <c r="B6163" s="1">
        <f t="shared" si="194"/>
        <v>38609.166666651763</v>
      </c>
      <c r="C6163">
        <f t="shared" ref="C6163:C6226" si="195">YEAR(B6163)</f>
        <v>2005</v>
      </c>
      <c r="D6163" s="2">
        <v>0</v>
      </c>
      <c r="E6163" s="2">
        <v>0</v>
      </c>
      <c r="F6163" s="2">
        <v>23.45</v>
      </c>
      <c r="G6163" s="2">
        <v>1.93</v>
      </c>
      <c r="H6163" s="2">
        <v>0</v>
      </c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</row>
    <row r="6164" spans="1:41" x14ac:dyDescent="0.35">
      <c r="A6164" t="s">
        <v>6158</v>
      </c>
      <c r="B6164" s="1">
        <f t="shared" ref="B6164:B6227" si="196">B6163+1/24</f>
        <v>38609.208333318427</v>
      </c>
      <c r="C6164">
        <f t="shared" si="195"/>
        <v>2005</v>
      </c>
      <c r="D6164" s="2">
        <v>0</v>
      </c>
      <c r="E6164" s="2">
        <v>0</v>
      </c>
      <c r="F6164" s="2">
        <v>23.15</v>
      </c>
      <c r="G6164" s="2">
        <v>1.86</v>
      </c>
      <c r="H6164" s="2">
        <v>0</v>
      </c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</row>
    <row r="6165" spans="1:41" x14ac:dyDescent="0.35">
      <c r="A6165" t="s">
        <v>6159</v>
      </c>
      <c r="B6165" s="1">
        <f t="shared" si="196"/>
        <v>38609.249999985092</v>
      </c>
      <c r="C6165">
        <f t="shared" si="195"/>
        <v>2005</v>
      </c>
      <c r="D6165" s="2">
        <v>0</v>
      </c>
      <c r="E6165" s="2">
        <v>0</v>
      </c>
      <c r="F6165" s="2">
        <v>22.8</v>
      </c>
      <c r="G6165" s="2">
        <v>1.79</v>
      </c>
      <c r="H6165" s="2">
        <v>0</v>
      </c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</row>
    <row r="6166" spans="1:41" x14ac:dyDescent="0.35">
      <c r="A6166" t="s">
        <v>6160</v>
      </c>
      <c r="B6166" s="1">
        <f t="shared" si="196"/>
        <v>38609.291666651756</v>
      </c>
      <c r="C6166">
        <f t="shared" si="195"/>
        <v>2005</v>
      </c>
      <c r="D6166" s="2">
        <v>47.64</v>
      </c>
      <c r="E6166" s="2">
        <v>9.76</v>
      </c>
      <c r="F6166" s="2">
        <v>22.65</v>
      </c>
      <c r="G6166" s="2">
        <v>1.72</v>
      </c>
      <c r="H6166" s="2">
        <v>0</v>
      </c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</row>
    <row r="6167" spans="1:41" x14ac:dyDescent="0.35">
      <c r="A6167" t="s">
        <v>6161</v>
      </c>
      <c r="B6167" s="1">
        <f t="shared" si="196"/>
        <v>38609.33333331842</v>
      </c>
      <c r="C6167">
        <f t="shared" si="195"/>
        <v>2005</v>
      </c>
      <c r="D6167" s="2">
        <v>508.45</v>
      </c>
      <c r="E6167" s="2">
        <v>23.01</v>
      </c>
      <c r="F6167" s="2">
        <v>24.86</v>
      </c>
      <c r="G6167" s="2">
        <v>1.38</v>
      </c>
      <c r="H6167" s="2">
        <v>0</v>
      </c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</row>
    <row r="6168" spans="1:41" x14ac:dyDescent="0.35">
      <c r="A6168" t="s">
        <v>6162</v>
      </c>
      <c r="B6168" s="1">
        <f t="shared" si="196"/>
        <v>38609.374999985084</v>
      </c>
      <c r="C6168">
        <f t="shared" si="195"/>
        <v>2005</v>
      </c>
      <c r="D6168" s="2">
        <v>774.75</v>
      </c>
      <c r="E6168" s="2">
        <v>35.97</v>
      </c>
      <c r="F6168" s="2">
        <v>28.35</v>
      </c>
      <c r="G6168" s="2">
        <v>0.69</v>
      </c>
      <c r="H6168" s="2">
        <v>0</v>
      </c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</row>
    <row r="6169" spans="1:41" x14ac:dyDescent="0.35">
      <c r="A6169" t="s">
        <v>6163</v>
      </c>
      <c r="B6169" s="1">
        <f t="shared" si="196"/>
        <v>38609.416666651749</v>
      </c>
      <c r="C6169">
        <f t="shared" si="195"/>
        <v>2005</v>
      </c>
      <c r="D6169" s="2">
        <v>916.35</v>
      </c>
      <c r="E6169" s="2">
        <v>48.24</v>
      </c>
      <c r="F6169" s="2">
        <v>30.57</v>
      </c>
      <c r="G6169" s="2">
        <v>0.41</v>
      </c>
      <c r="H6169" s="2">
        <v>0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</row>
    <row r="6170" spans="1:41" x14ac:dyDescent="0.35">
      <c r="A6170" t="s">
        <v>6164</v>
      </c>
      <c r="B6170" s="1">
        <f t="shared" si="196"/>
        <v>38609.458333318413</v>
      </c>
      <c r="C6170">
        <f t="shared" si="195"/>
        <v>2005</v>
      </c>
      <c r="D6170" s="2">
        <v>967.35</v>
      </c>
      <c r="E6170" s="2">
        <v>58.81</v>
      </c>
      <c r="F6170" s="2">
        <v>32.299999999999997</v>
      </c>
      <c r="G6170" s="2">
        <v>0.69</v>
      </c>
      <c r="H6170" s="2">
        <v>0</v>
      </c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</row>
    <row r="6171" spans="1:41" x14ac:dyDescent="0.35">
      <c r="A6171" t="s">
        <v>6165</v>
      </c>
      <c r="B6171" s="1">
        <f t="shared" si="196"/>
        <v>38609.499999985077</v>
      </c>
      <c r="C6171">
        <f t="shared" si="195"/>
        <v>2005</v>
      </c>
      <c r="D6171" s="2">
        <v>986.07</v>
      </c>
      <c r="E6171" s="2">
        <v>65.319999999999993</v>
      </c>
      <c r="F6171" s="2">
        <v>33.909999999999997</v>
      </c>
      <c r="G6171" s="2">
        <v>2.0699999999999998</v>
      </c>
      <c r="H6171" s="2">
        <v>0</v>
      </c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</row>
    <row r="6172" spans="1:41" x14ac:dyDescent="0.35">
      <c r="A6172" t="s">
        <v>6166</v>
      </c>
      <c r="B6172" s="1">
        <f t="shared" si="196"/>
        <v>38609.541666651741</v>
      </c>
      <c r="C6172">
        <f t="shared" si="195"/>
        <v>2005</v>
      </c>
      <c r="D6172" s="2">
        <v>1023.86</v>
      </c>
      <c r="E6172" s="2">
        <v>64.400000000000006</v>
      </c>
      <c r="F6172" s="2">
        <v>35.1</v>
      </c>
      <c r="G6172" s="2">
        <v>3.45</v>
      </c>
      <c r="H6172" s="2">
        <v>0</v>
      </c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</row>
    <row r="6173" spans="1:41" x14ac:dyDescent="0.35">
      <c r="A6173" t="s">
        <v>6167</v>
      </c>
      <c r="B6173" s="1">
        <f t="shared" si="196"/>
        <v>38609.583333318405</v>
      </c>
      <c r="C6173">
        <f t="shared" si="195"/>
        <v>2005</v>
      </c>
      <c r="D6173" s="2">
        <v>1074.6099999999999</v>
      </c>
      <c r="E6173" s="2">
        <v>56.67</v>
      </c>
      <c r="F6173" s="2">
        <v>35.68</v>
      </c>
      <c r="G6173" s="2">
        <v>4.4800000000000004</v>
      </c>
      <c r="H6173" s="2">
        <v>0</v>
      </c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</row>
    <row r="6174" spans="1:41" x14ac:dyDescent="0.35">
      <c r="A6174" t="s">
        <v>6168</v>
      </c>
      <c r="B6174" s="1">
        <f t="shared" si="196"/>
        <v>38609.62499998507</v>
      </c>
      <c r="C6174">
        <f t="shared" si="195"/>
        <v>2005</v>
      </c>
      <c r="D6174" s="2">
        <v>1109.1099999999999</v>
      </c>
      <c r="E6174" s="2">
        <v>45.57</v>
      </c>
      <c r="F6174" s="2">
        <v>35.799999999999997</v>
      </c>
      <c r="G6174" s="2">
        <v>5.17</v>
      </c>
      <c r="H6174" s="2">
        <v>0</v>
      </c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</row>
    <row r="6175" spans="1:41" x14ac:dyDescent="0.35">
      <c r="A6175" t="s">
        <v>6169</v>
      </c>
      <c r="B6175" s="1">
        <f t="shared" si="196"/>
        <v>38609.666666651734</v>
      </c>
      <c r="C6175">
        <f t="shared" si="195"/>
        <v>2005</v>
      </c>
      <c r="D6175" s="2">
        <v>1075.67</v>
      </c>
      <c r="E6175" s="2">
        <v>33.1</v>
      </c>
      <c r="F6175" s="2">
        <v>35.409999999999997</v>
      </c>
      <c r="G6175" s="2">
        <v>5.59</v>
      </c>
      <c r="H6175" s="2">
        <v>0</v>
      </c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</row>
    <row r="6176" spans="1:41" x14ac:dyDescent="0.35">
      <c r="A6176" t="s">
        <v>6170</v>
      </c>
      <c r="B6176" s="1">
        <f t="shared" si="196"/>
        <v>38609.708333318398</v>
      </c>
      <c r="C6176">
        <f t="shared" si="195"/>
        <v>2005</v>
      </c>
      <c r="D6176" s="2">
        <v>958.63</v>
      </c>
      <c r="E6176" s="2">
        <v>20.04</v>
      </c>
      <c r="F6176" s="2">
        <v>34.44</v>
      </c>
      <c r="G6176" s="2">
        <v>5.38</v>
      </c>
      <c r="H6176" s="2">
        <v>0</v>
      </c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</row>
    <row r="6177" spans="1:41" x14ac:dyDescent="0.35">
      <c r="A6177" t="s">
        <v>6171</v>
      </c>
      <c r="B6177" s="1">
        <f t="shared" si="196"/>
        <v>38609.749999985062</v>
      </c>
      <c r="C6177">
        <f t="shared" si="195"/>
        <v>2005</v>
      </c>
      <c r="D6177" s="2">
        <v>768.96</v>
      </c>
      <c r="E6177" s="2">
        <v>6.77</v>
      </c>
      <c r="F6177" s="2">
        <v>33</v>
      </c>
      <c r="G6177" s="2">
        <v>4.62</v>
      </c>
      <c r="H6177" s="2">
        <v>0</v>
      </c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</row>
    <row r="6178" spans="1:41" x14ac:dyDescent="0.35">
      <c r="A6178" t="s">
        <v>6172</v>
      </c>
      <c r="B6178" s="1">
        <f t="shared" si="196"/>
        <v>38609.791666651727</v>
      </c>
      <c r="C6178">
        <f t="shared" si="195"/>
        <v>2005</v>
      </c>
      <c r="D6178" s="2">
        <v>0</v>
      </c>
      <c r="E6178" s="2">
        <v>0</v>
      </c>
      <c r="F6178" s="2">
        <v>31.37</v>
      </c>
      <c r="G6178" s="2">
        <v>3.31</v>
      </c>
      <c r="H6178" s="2">
        <v>0</v>
      </c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</row>
    <row r="6179" spans="1:41" x14ac:dyDescent="0.35">
      <c r="A6179" t="s">
        <v>6173</v>
      </c>
      <c r="B6179" s="1">
        <f t="shared" si="196"/>
        <v>38609.833333318391</v>
      </c>
      <c r="C6179">
        <f t="shared" si="195"/>
        <v>2005</v>
      </c>
      <c r="D6179" s="2">
        <v>0</v>
      </c>
      <c r="E6179" s="2">
        <v>0</v>
      </c>
      <c r="F6179" s="2">
        <v>30.53</v>
      </c>
      <c r="G6179" s="2">
        <v>2.2799999999999998</v>
      </c>
      <c r="H6179" s="2">
        <v>0</v>
      </c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</row>
    <row r="6180" spans="1:41" x14ac:dyDescent="0.35">
      <c r="A6180" t="s">
        <v>6174</v>
      </c>
      <c r="B6180" s="1">
        <f t="shared" si="196"/>
        <v>38609.874999985055</v>
      </c>
      <c r="C6180">
        <f t="shared" si="195"/>
        <v>2005</v>
      </c>
      <c r="D6180" s="2">
        <v>0</v>
      </c>
      <c r="E6180" s="2">
        <v>0</v>
      </c>
      <c r="F6180" s="2">
        <v>30.06</v>
      </c>
      <c r="G6180" s="2">
        <v>0.97</v>
      </c>
      <c r="H6180" s="2">
        <v>0</v>
      </c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</row>
    <row r="6181" spans="1:41" x14ac:dyDescent="0.35">
      <c r="A6181" t="s">
        <v>6175</v>
      </c>
      <c r="B6181" s="1">
        <f t="shared" si="196"/>
        <v>38609.916666651719</v>
      </c>
      <c r="C6181">
        <f t="shared" si="195"/>
        <v>2005</v>
      </c>
      <c r="D6181" s="2">
        <v>0</v>
      </c>
      <c r="E6181" s="2">
        <v>0</v>
      </c>
      <c r="F6181" s="2">
        <v>30.03</v>
      </c>
      <c r="G6181" s="2">
        <v>0.14000000000000001</v>
      </c>
      <c r="H6181" s="2">
        <v>0</v>
      </c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</row>
    <row r="6182" spans="1:41" x14ac:dyDescent="0.35">
      <c r="A6182" t="s">
        <v>6176</v>
      </c>
      <c r="B6182" s="1">
        <f t="shared" si="196"/>
        <v>38609.958333318384</v>
      </c>
      <c r="C6182">
        <f t="shared" si="195"/>
        <v>2005</v>
      </c>
      <c r="D6182" s="2">
        <v>0</v>
      </c>
      <c r="E6182" s="2">
        <v>0</v>
      </c>
      <c r="F6182" s="2">
        <v>28.57</v>
      </c>
      <c r="G6182" s="2">
        <v>1.1000000000000001</v>
      </c>
      <c r="H6182" s="2">
        <v>0</v>
      </c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</row>
    <row r="6183" spans="1:41" x14ac:dyDescent="0.35">
      <c r="A6183" t="s">
        <v>6177</v>
      </c>
      <c r="B6183" s="1">
        <f t="shared" si="196"/>
        <v>38609.999999985048</v>
      </c>
      <c r="C6183">
        <f t="shared" si="195"/>
        <v>2005</v>
      </c>
      <c r="D6183" s="2">
        <v>0</v>
      </c>
      <c r="E6183" s="2">
        <v>0</v>
      </c>
      <c r="F6183" s="2">
        <v>26.63</v>
      </c>
      <c r="G6183" s="2">
        <v>1.93</v>
      </c>
      <c r="H6183" s="2">
        <v>0</v>
      </c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</row>
    <row r="6184" spans="1:41" x14ac:dyDescent="0.35">
      <c r="A6184" t="s">
        <v>6178</v>
      </c>
      <c r="B6184" s="1">
        <f t="shared" si="196"/>
        <v>38610.041666651712</v>
      </c>
      <c r="C6184">
        <f t="shared" si="195"/>
        <v>2005</v>
      </c>
      <c r="D6184" s="2">
        <v>0</v>
      </c>
      <c r="E6184" s="2">
        <v>0</v>
      </c>
      <c r="F6184" s="2">
        <v>25.7</v>
      </c>
      <c r="G6184" s="2">
        <v>2.41</v>
      </c>
      <c r="H6184" s="2">
        <v>0</v>
      </c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</row>
    <row r="6185" spans="1:41" x14ac:dyDescent="0.35">
      <c r="A6185" t="s">
        <v>6179</v>
      </c>
      <c r="B6185" s="1">
        <f t="shared" si="196"/>
        <v>38610.083333318376</v>
      </c>
      <c r="C6185">
        <f t="shared" si="195"/>
        <v>2005</v>
      </c>
      <c r="D6185" s="2">
        <v>0</v>
      </c>
      <c r="E6185" s="2">
        <v>0</v>
      </c>
      <c r="F6185" s="2">
        <v>24.85</v>
      </c>
      <c r="G6185" s="2">
        <v>2.48</v>
      </c>
      <c r="H6185" s="2">
        <v>0</v>
      </c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</row>
    <row r="6186" spans="1:41" x14ac:dyDescent="0.35">
      <c r="A6186" t="s">
        <v>6180</v>
      </c>
      <c r="B6186" s="1">
        <f t="shared" si="196"/>
        <v>38610.124999985041</v>
      </c>
      <c r="C6186">
        <f t="shared" si="195"/>
        <v>2005</v>
      </c>
      <c r="D6186" s="2">
        <v>0</v>
      </c>
      <c r="E6186" s="2">
        <v>0</v>
      </c>
      <c r="F6186" s="2">
        <v>24</v>
      </c>
      <c r="G6186" s="2">
        <v>2.34</v>
      </c>
      <c r="H6186" s="2">
        <v>0</v>
      </c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</row>
    <row r="6187" spans="1:41" x14ac:dyDescent="0.35">
      <c r="A6187" t="s">
        <v>6181</v>
      </c>
      <c r="B6187" s="1">
        <f t="shared" si="196"/>
        <v>38610.166666651705</v>
      </c>
      <c r="C6187">
        <f t="shared" si="195"/>
        <v>2005</v>
      </c>
      <c r="D6187" s="2">
        <v>0</v>
      </c>
      <c r="E6187" s="2">
        <v>0</v>
      </c>
      <c r="F6187" s="2">
        <v>23.69</v>
      </c>
      <c r="G6187" s="2">
        <v>2.14</v>
      </c>
      <c r="H6187" s="2">
        <v>0</v>
      </c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</row>
    <row r="6188" spans="1:41" x14ac:dyDescent="0.35">
      <c r="A6188" t="s">
        <v>6182</v>
      </c>
      <c r="B6188" s="1">
        <f t="shared" si="196"/>
        <v>38610.208333318369</v>
      </c>
      <c r="C6188">
        <f t="shared" si="195"/>
        <v>2005</v>
      </c>
      <c r="D6188" s="2">
        <v>0</v>
      </c>
      <c r="E6188" s="2">
        <v>0</v>
      </c>
      <c r="F6188" s="2">
        <v>23.59</v>
      </c>
      <c r="G6188" s="2">
        <v>1.86</v>
      </c>
      <c r="H6188" s="2">
        <v>0</v>
      </c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</row>
    <row r="6189" spans="1:41" x14ac:dyDescent="0.35">
      <c r="A6189" t="s">
        <v>6183</v>
      </c>
      <c r="B6189" s="1">
        <f t="shared" si="196"/>
        <v>38610.249999985033</v>
      </c>
      <c r="C6189">
        <f t="shared" si="195"/>
        <v>2005</v>
      </c>
      <c r="D6189" s="2">
        <v>0</v>
      </c>
      <c r="E6189" s="2">
        <v>0</v>
      </c>
      <c r="F6189" s="2">
        <v>22.95</v>
      </c>
      <c r="G6189" s="2">
        <v>1.93</v>
      </c>
      <c r="H6189" s="2">
        <v>0</v>
      </c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</row>
    <row r="6190" spans="1:41" x14ac:dyDescent="0.35">
      <c r="A6190" t="s">
        <v>6184</v>
      </c>
      <c r="B6190" s="1">
        <f t="shared" si="196"/>
        <v>38610.291666651698</v>
      </c>
      <c r="C6190">
        <f t="shared" si="195"/>
        <v>2005</v>
      </c>
      <c r="D6190" s="2">
        <v>61.32</v>
      </c>
      <c r="E6190" s="2">
        <v>9.67</v>
      </c>
      <c r="F6190" s="2">
        <v>22.42</v>
      </c>
      <c r="G6190" s="2">
        <v>2.0699999999999998</v>
      </c>
      <c r="H6190" s="2">
        <v>0</v>
      </c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</row>
    <row r="6191" spans="1:41" x14ac:dyDescent="0.35">
      <c r="A6191" t="s">
        <v>6185</v>
      </c>
      <c r="B6191" s="1">
        <f t="shared" si="196"/>
        <v>38610.333333318362</v>
      </c>
      <c r="C6191">
        <f t="shared" si="195"/>
        <v>2005</v>
      </c>
      <c r="D6191" s="2">
        <v>520.35</v>
      </c>
      <c r="E6191" s="2">
        <v>22.9</v>
      </c>
      <c r="F6191" s="2">
        <v>24.48</v>
      </c>
      <c r="G6191" s="2">
        <v>1.79</v>
      </c>
      <c r="H6191" s="2">
        <v>0</v>
      </c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</row>
    <row r="6192" spans="1:41" x14ac:dyDescent="0.35">
      <c r="A6192" t="s">
        <v>6186</v>
      </c>
      <c r="B6192" s="1">
        <f t="shared" si="196"/>
        <v>38610.374999985026</v>
      </c>
      <c r="C6192">
        <f t="shared" si="195"/>
        <v>2005</v>
      </c>
      <c r="D6192" s="2">
        <v>803.55</v>
      </c>
      <c r="E6192" s="2">
        <v>35.85</v>
      </c>
      <c r="F6192" s="2">
        <v>29.32</v>
      </c>
      <c r="G6192" s="2">
        <v>1.24</v>
      </c>
      <c r="H6192" s="2">
        <v>0</v>
      </c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</row>
    <row r="6193" spans="1:41" x14ac:dyDescent="0.35">
      <c r="A6193" t="s">
        <v>6187</v>
      </c>
      <c r="B6193" s="1">
        <f t="shared" si="196"/>
        <v>38610.41666665169</v>
      </c>
      <c r="C6193">
        <f t="shared" si="195"/>
        <v>2005</v>
      </c>
      <c r="D6193" s="2">
        <v>944.04</v>
      </c>
      <c r="E6193" s="2">
        <v>48.07</v>
      </c>
      <c r="F6193" s="2">
        <v>31.65</v>
      </c>
      <c r="G6193" s="2">
        <v>0.55000000000000004</v>
      </c>
      <c r="H6193" s="2">
        <v>0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</row>
    <row r="6194" spans="1:41" x14ac:dyDescent="0.35">
      <c r="A6194" t="s">
        <v>6188</v>
      </c>
      <c r="B6194" s="1">
        <f t="shared" si="196"/>
        <v>38610.458333318355</v>
      </c>
      <c r="C6194">
        <f t="shared" si="195"/>
        <v>2005</v>
      </c>
      <c r="D6194" s="2">
        <v>987.02</v>
      </c>
      <c r="E6194" s="2">
        <v>58.56</v>
      </c>
      <c r="F6194" s="2">
        <v>33.340000000000003</v>
      </c>
      <c r="G6194" s="2">
        <v>1.1000000000000001</v>
      </c>
      <c r="H6194" s="2">
        <v>0</v>
      </c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</row>
    <row r="6195" spans="1:41" x14ac:dyDescent="0.35">
      <c r="A6195" t="s">
        <v>6189</v>
      </c>
      <c r="B6195" s="1">
        <f t="shared" si="196"/>
        <v>38610.499999985019</v>
      </c>
      <c r="C6195">
        <f t="shared" si="195"/>
        <v>2005</v>
      </c>
      <c r="D6195" s="2">
        <v>1001.75</v>
      </c>
      <c r="E6195" s="2">
        <v>64.97</v>
      </c>
      <c r="F6195" s="2">
        <v>34.65</v>
      </c>
      <c r="G6195" s="2">
        <v>2.41</v>
      </c>
      <c r="H6195" s="2">
        <v>0</v>
      </c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</row>
    <row r="6196" spans="1:41" x14ac:dyDescent="0.35">
      <c r="A6196" t="s">
        <v>6190</v>
      </c>
      <c r="B6196" s="1">
        <f t="shared" si="196"/>
        <v>38610.541666651683</v>
      </c>
      <c r="C6196">
        <f t="shared" si="195"/>
        <v>2005</v>
      </c>
      <c r="D6196" s="2">
        <v>1016.9</v>
      </c>
      <c r="E6196" s="2">
        <v>64.010000000000005</v>
      </c>
      <c r="F6196" s="2">
        <v>35.450000000000003</v>
      </c>
      <c r="G6196" s="2">
        <v>3.52</v>
      </c>
      <c r="H6196" s="2">
        <v>0</v>
      </c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</row>
    <row r="6197" spans="1:41" x14ac:dyDescent="0.35">
      <c r="A6197" t="s">
        <v>6191</v>
      </c>
      <c r="B6197" s="1">
        <f t="shared" si="196"/>
        <v>38610.583333318347</v>
      </c>
      <c r="C6197">
        <f t="shared" si="195"/>
        <v>2005</v>
      </c>
      <c r="D6197" s="2">
        <v>1090.4100000000001</v>
      </c>
      <c r="E6197" s="2">
        <v>56.32</v>
      </c>
      <c r="F6197" s="2">
        <v>35.869999999999997</v>
      </c>
      <c r="G6197" s="2">
        <v>4.1399999999999997</v>
      </c>
      <c r="H6197" s="2">
        <v>0</v>
      </c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</row>
    <row r="6198" spans="1:41" x14ac:dyDescent="0.35">
      <c r="A6198" t="s">
        <v>6192</v>
      </c>
      <c r="B6198" s="1">
        <f t="shared" si="196"/>
        <v>38610.624999985012</v>
      </c>
      <c r="C6198">
        <f t="shared" si="195"/>
        <v>2005</v>
      </c>
      <c r="D6198" s="2">
        <v>1126.1300000000001</v>
      </c>
      <c r="E6198" s="2">
        <v>45.27</v>
      </c>
      <c r="F6198" s="2">
        <v>36.06</v>
      </c>
      <c r="G6198" s="2">
        <v>4.55</v>
      </c>
      <c r="H6198" s="2">
        <v>0</v>
      </c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</row>
    <row r="6199" spans="1:41" x14ac:dyDescent="0.35">
      <c r="A6199" t="s">
        <v>6193</v>
      </c>
      <c r="B6199" s="1">
        <f t="shared" si="196"/>
        <v>38610.666666651676</v>
      </c>
      <c r="C6199">
        <f t="shared" si="195"/>
        <v>2005</v>
      </c>
      <c r="D6199" s="2">
        <v>1068.21</v>
      </c>
      <c r="E6199" s="2">
        <v>32.82</v>
      </c>
      <c r="F6199" s="2">
        <v>35.76</v>
      </c>
      <c r="G6199" s="2">
        <v>4.9000000000000004</v>
      </c>
      <c r="H6199" s="2">
        <v>0</v>
      </c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</row>
    <row r="6200" spans="1:41" x14ac:dyDescent="0.35">
      <c r="A6200" t="s">
        <v>6194</v>
      </c>
      <c r="B6200" s="1">
        <f t="shared" si="196"/>
        <v>38610.70833331834</v>
      </c>
      <c r="C6200">
        <f t="shared" si="195"/>
        <v>2005</v>
      </c>
      <c r="D6200" s="2">
        <v>929.65</v>
      </c>
      <c r="E6200" s="2">
        <v>19.78</v>
      </c>
      <c r="F6200" s="2">
        <v>34.86</v>
      </c>
      <c r="G6200" s="2">
        <v>4.76</v>
      </c>
      <c r="H6200" s="2">
        <v>0</v>
      </c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</row>
    <row r="6201" spans="1:41" x14ac:dyDescent="0.35">
      <c r="A6201" t="s">
        <v>6195</v>
      </c>
      <c r="B6201" s="1">
        <f t="shared" si="196"/>
        <v>38610.749999985004</v>
      </c>
      <c r="C6201">
        <f t="shared" si="195"/>
        <v>2005</v>
      </c>
      <c r="D6201" s="2">
        <v>876.97</v>
      </c>
      <c r="E6201" s="2">
        <v>6.51</v>
      </c>
      <c r="F6201" s="2">
        <v>33.35</v>
      </c>
      <c r="G6201" s="2">
        <v>3.93</v>
      </c>
      <c r="H6201" s="2">
        <v>0</v>
      </c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</row>
    <row r="6202" spans="1:41" x14ac:dyDescent="0.35">
      <c r="A6202" t="s">
        <v>6196</v>
      </c>
      <c r="B6202" s="1">
        <f t="shared" si="196"/>
        <v>38610.791666651668</v>
      </c>
      <c r="C6202">
        <f t="shared" si="195"/>
        <v>2005</v>
      </c>
      <c r="D6202" s="2">
        <v>0</v>
      </c>
      <c r="E6202" s="2">
        <v>0</v>
      </c>
      <c r="F6202" s="2">
        <v>31.62</v>
      </c>
      <c r="G6202" s="2">
        <v>2.48</v>
      </c>
      <c r="H6202" s="2">
        <v>0</v>
      </c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</row>
    <row r="6203" spans="1:41" x14ac:dyDescent="0.35">
      <c r="A6203" t="s">
        <v>6197</v>
      </c>
      <c r="B6203" s="1">
        <f t="shared" si="196"/>
        <v>38610.833333318333</v>
      </c>
      <c r="C6203">
        <f t="shared" si="195"/>
        <v>2005</v>
      </c>
      <c r="D6203" s="2">
        <v>0</v>
      </c>
      <c r="E6203" s="2">
        <v>0</v>
      </c>
      <c r="F6203" s="2">
        <v>30.8</v>
      </c>
      <c r="G6203" s="2">
        <v>1.38</v>
      </c>
      <c r="H6203" s="2">
        <v>0</v>
      </c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</row>
    <row r="6204" spans="1:41" x14ac:dyDescent="0.35">
      <c r="A6204" t="s">
        <v>6198</v>
      </c>
      <c r="B6204" s="1">
        <f t="shared" si="196"/>
        <v>38610.874999984997</v>
      </c>
      <c r="C6204">
        <f t="shared" si="195"/>
        <v>2005</v>
      </c>
      <c r="D6204" s="2">
        <v>0</v>
      </c>
      <c r="E6204" s="2">
        <v>0</v>
      </c>
      <c r="F6204" s="2">
        <v>30.29</v>
      </c>
      <c r="G6204" s="2">
        <v>0.69</v>
      </c>
      <c r="H6204" s="2">
        <v>0</v>
      </c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</row>
    <row r="6205" spans="1:41" x14ac:dyDescent="0.35">
      <c r="A6205" t="s">
        <v>6199</v>
      </c>
      <c r="B6205" s="1">
        <f t="shared" si="196"/>
        <v>38610.916666651661</v>
      </c>
      <c r="C6205">
        <f t="shared" si="195"/>
        <v>2005</v>
      </c>
      <c r="D6205" s="2">
        <v>0</v>
      </c>
      <c r="E6205" s="2">
        <v>0</v>
      </c>
      <c r="F6205" s="2">
        <v>30.28</v>
      </c>
      <c r="G6205" s="2">
        <v>0.62</v>
      </c>
      <c r="H6205" s="2">
        <v>0</v>
      </c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</row>
    <row r="6206" spans="1:41" x14ac:dyDescent="0.35">
      <c r="A6206" t="s">
        <v>6200</v>
      </c>
      <c r="B6206" s="1">
        <f t="shared" si="196"/>
        <v>38610.958333318325</v>
      </c>
      <c r="C6206">
        <f t="shared" si="195"/>
        <v>2005</v>
      </c>
      <c r="D6206" s="2">
        <v>0</v>
      </c>
      <c r="E6206" s="2">
        <v>0</v>
      </c>
      <c r="F6206" s="2">
        <v>29.77</v>
      </c>
      <c r="G6206" s="2">
        <v>0.62</v>
      </c>
      <c r="H6206" s="2">
        <v>0</v>
      </c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</row>
    <row r="6207" spans="1:41" x14ac:dyDescent="0.35">
      <c r="A6207" t="s">
        <v>6201</v>
      </c>
      <c r="B6207" s="1">
        <f t="shared" si="196"/>
        <v>38610.99999998499</v>
      </c>
      <c r="C6207">
        <f t="shared" si="195"/>
        <v>2005</v>
      </c>
      <c r="D6207" s="2">
        <v>0</v>
      </c>
      <c r="E6207" s="2">
        <v>0</v>
      </c>
      <c r="F6207" s="2">
        <v>29.1</v>
      </c>
      <c r="G6207" s="2">
        <v>0.97</v>
      </c>
      <c r="H6207" s="2">
        <v>0</v>
      </c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</row>
    <row r="6208" spans="1:41" x14ac:dyDescent="0.35">
      <c r="A6208" t="s">
        <v>6202</v>
      </c>
      <c r="B6208" s="1">
        <f t="shared" si="196"/>
        <v>38611.041666651654</v>
      </c>
      <c r="C6208">
        <f t="shared" si="195"/>
        <v>2005</v>
      </c>
      <c r="D6208" s="2">
        <v>0</v>
      </c>
      <c r="E6208" s="2">
        <v>0</v>
      </c>
      <c r="F6208" s="2">
        <v>27.98</v>
      </c>
      <c r="G6208" s="2">
        <v>1.24</v>
      </c>
      <c r="H6208" s="2">
        <v>0</v>
      </c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</row>
    <row r="6209" spans="1:41" x14ac:dyDescent="0.35">
      <c r="A6209" t="s">
        <v>6203</v>
      </c>
      <c r="B6209" s="1">
        <f t="shared" si="196"/>
        <v>38611.083333318318</v>
      </c>
      <c r="C6209">
        <f t="shared" si="195"/>
        <v>2005</v>
      </c>
      <c r="D6209" s="2">
        <v>0</v>
      </c>
      <c r="E6209" s="2">
        <v>0</v>
      </c>
      <c r="F6209" s="2">
        <v>26.52</v>
      </c>
      <c r="G6209" s="2">
        <v>1.52</v>
      </c>
      <c r="H6209" s="2">
        <v>0</v>
      </c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</row>
    <row r="6210" spans="1:41" x14ac:dyDescent="0.35">
      <c r="A6210" t="s">
        <v>6204</v>
      </c>
      <c r="B6210" s="1">
        <f t="shared" si="196"/>
        <v>38611.124999984982</v>
      </c>
      <c r="C6210">
        <f t="shared" si="195"/>
        <v>2005</v>
      </c>
      <c r="D6210" s="2">
        <v>0</v>
      </c>
      <c r="E6210" s="2">
        <v>0</v>
      </c>
      <c r="F6210" s="2">
        <v>25</v>
      </c>
      <c r="G6210" s="2">
        <v>1.93</v>
      </c>
      <c r="H6210" s="2">
        <v>0</v>
      </c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</row>
    <row r="6211" spans="1:41" x14ac:dyDescent="0.35">
      <c r="A6211" t="s">
        <v>6205</v>
      </c>
      <c r="B6211" s="1">
        <f t="shared" si="196"/>
        <v>38611.166666651647</v>
      </c>
      <c r="C6211">
        <f t="shared" si="195"/>
        <v>2005</v>
      </c>
      <c r="D6211" s="2">
        <v>0</v>
      </c>
      <c r="E6211" s="2">
        <v>0</v>
      </c>
      <c r="F6211" s="2">
        <v>23.82</v>
      </c>
      <c r="G6211" s="2">
        <v>2.21</v>
      </c>
      <c r="H6211" s="2">
        <v>0</v>
      </c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</row>
    <row r="6212" spans="1:41" x14ac:dyDescent="0.35">
      <c r="A6212" t="s">
        <v>6206</v>
      </c>
      <c r="B6212" s="1">
        <f t="shared" si="196"/>
        <v>38611.208333318311</v>
      </c>
      <c r="C6212">
        <f t="shared" si="195"/>
        <v>2005</v>
      </c>
      <c r="D6212" s="2">
        <v>0</v>
      </c>
      <c r="E6212" s="2">
        <v>0</v>
      </c>
      <c r="F6212" s="2">
        <v>23.16</v>
      </c>
      <c r="G6212" s="2">
        <v>2.2799999999999998</v>
      </c>
      <c r="H6212" s="2">
        <v>0</v>
      </c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</row>
    <row r="6213" spans="1:41" x14ac:dyDescent="0.35">
      <c r="A6213" t="s">
        <v>6207</v>
      </c>
      <c r="B6213" s="1">
        <f t="shared" si="196"/>
        <v>38611.249999984975</v>
      </c>
      <c r="C6213">
        <f t="shared" si="195"/>
        <v>2005</v>
      </c>
      <c r="D6213" s="2">
        <v>0</v>
      </c>
      <c r="E6213" s="2">
        <v>0</v>
      </c>
      <c r="F6213" s="2">
        <v>22.89</v>
      </c>
      <c r="G6213" s="2">
        <v>2.21</v>
      </c>
      <c r="H6213" s="2">
        <v>0</v>
      </c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</row>
    <row r="6214" spans="1:41" x14ac:dyDescent="0.35">
      <c r="A6214" t="s">
        <v>6208</v>
      </c>
      <c r="B6214" s="1">
        <f t="shared" si="196"/>
        <v>38611.291666651639</v>
      </c>
      <c r="C6214">
        <f t="shared" si="195"/>
        <v>2005</v>
      </c>
      <c r="D6214" s="2">
        <v>60.68</v>
      </c>
      <c r="E6214" s="2">
        <v>9.57</v>
      </c>
      <c r="F6214" s="2">
        <v>22.85</v>
      </c>
      <c r="G6214" s="2">
        <v>2</v>
      </c>
      <c r="H6214" s="2">
        <v>0</v>
      </c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</row>
    <row r="6215" spans="1:41" x14ac:dyDescent="0.35">
      <c r="A6215" t="s">
        <v>6209</v>
      </c>
      <c r="B6215" s="1">
        <f t="shared" si="196"/>
        <v>38611.333333318304</v>
      </c>
      <c r="C6215">
        <f t="shared" si="195"/>
        <v>2005</v>
      </c>
      <c r="D6215" s="2">
        <v>580.99</v>
      </c>
      <c r="E6215" s="2">
        <v>22.8</v>
      </c>
      <c r="F6215" s="2">
        <v>24.84</v>
      </c>
      <c r="G6215" s="2">
        <v>1.66</v>
      </c>
      <c r="H6215" s="2">
        <v>0</v>
      </c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</row>
    <row r="6216" spans="1:41" x14ac:dyDescent="0.35">
      <c r="A6216" t="s">
        <v>6210</v>
      </c>
      <c r="B6216" s="1">
        <f t="shared" si="196"/>
        <v>38611.374999984968</v>
      </c>
      <c r="C6216">
        <f t="shared" si="195"/>
        <v>2005</v>
      </c>
      <c r="D6216" s="2">
        <v>830.71</v>
      </c>
      <c r="E6216" s="2">
        <v>35.72</v>
      </c>
      <c r="F6216" s="2">
        <v>29.39</v>
      </c>
      <c r="G6216" s="2">
        <v>1.59</v>
      </c>
      <c r="H6216" s="2">
        <v>0</v>
      </c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</row>
    <row r="6217" spans="1:41" x14ac:dyDescent="0.35">
      <c r="A6217" t="s">
        <v>6211</v>
      </c>
      <c r="B6217" s="1">
        <f t="shared" si="196"/>
        <v>38611.416666651632</v>
      </c>
      <c r="C6217">
        <f t="shared" si="195"/>
        <v>2005</v>
      </c>
      <c r="D6217" s="2">
        <v>964.4</v>
      </c>
      <c r="E6217" s="2">
        <v>47.89</v>
      </c>
      <c r="F6217" s="2">
        <v>31.9</v>
      </c>
      <c r="G6217" s="2">
        <v>1.86</v>
      </c>
      <c r="H6217" s="2">
        <v>0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</row>
    <row r="6218" spans="1:41" x14ac:dyDescent="0.35">
      <c r="A6218" t="s">
        <v>6212</v>
      </c>
      <c r="B6218" s="1">
        <f t="shared" si="196"/>
        <v>38611.458333318296</v>
      </c>
      <c r="C6218">
        <f t="shared" si="195"/>
        <v>2005</v>
      </c>
      <c r="D6218" s="2">
        <v>994.41</v>
      </c>
      <c r="E6218" s="2">
        <v>58.31</v>
      </c>
      <c r="F6218" s="2">
        <v>33.479999999999997</v>
      </c>
      <c r="G6218" s="2">
        <v>2.21</v>
      </c>
      <c r="H6218" s="2">
        <v>0</v>
      </c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</row>
    <row r="6219" spans="1:41" x14ac:dyDescent="0.35">
      <c r="A6219" t="s">
        <v>6213</v>
      </c>
      <c r="B6219" s="1">
        <f t="shared" si="196"/>
        <v>38611.499999984961</v>
      </c>
      <c r="C6219">
        <f t="shared" si="195"/>
        <v>2005</v>
      </c>
      <c r="D6219" s="2">
        <v>998.51</v>
      </c>
      <c r="E6219" s="2">
        <v>64.61</v>
      </c>
      <c r="F6219" s="2">
        <v>34.51</v>
      </c>
      <c r="G6219" s="2">
        <v>2.9</v>
      </c>
      <c r="H6219" s="2">
        <v>0</v>
      </c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</row>
    <row r="6220" spans="1:41" x14ac:dyDescent="0.35">
      <c r="A6220" t="s">
        <v>6214</v>
      </c>
      <c r="B6220" s="1">
        <f t="shared" si="196"/>
        <v>38611.541666651625</v>
      </c>
      <c r="C6220">
        <f t="shared" si="195"/>
        <v>2005</v>
      </c>
      <c r="D6220" s="2">
        <v>1026.01</v>
      </c>
      <c r="E6220" s="2">
        <v>63.62</v>
      </c>
      <c r="F6220" s="2">
        <v>34.96</v>
      </c>
      <c r="G6220" s="2">
        <v>3.52</v>
      </c>
      <c r="H6220" s="2">
        <v>0</v>
      </c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</row>
    <row r="6221" spans="1:41" x14ac:dyDescent="0.35">
      <c r="A6221" t="s">
        <v>6215</v>
      </c>
      <c r="B6221" s="1">
        <f t="shared" si="196"/>
        <v>38611.583333318289</v>
      </c>
      <c r="C6221">
        <f t="shared" si="195"/>
        <v>2005</v>
      </c>
      <c r="D6221" s="2">
        <v>1071.6600000000001</v>
      </c>
      <c r="E6221" s="2">
        <v>55.97</v>
      </c>
      <c r="F6221" s="2">
        <v>35.04</v>
      </c>
      <c r="G6221" s="2">
        <v>3.79</v>
      </c>
      <c r="H6221" s="2">
        <v>0</v>
      </c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</row>
    <row r="6222" spans="1:41" x14ac:dyDescent="0.35">
      <c r="A6222" t="s">
        <v>6216</v>
      </c>
      <c r="B6222" s="1">
        <f t="shared" si="196"/>
        <v>38611.624999984953</v>
      </c>
      <c r="C6222">
        <f t="shared" si="195"/>
        <v>2005</v>
      </c>
      <c r="D6222" s="2">
        <v>1111.18</v>
      </c>
      <c r="E6222" s="2">
        <v>44.96</v>
      </c>
      <c r="F6222" s="2">
        <v>35</v>
      </c>
      <c r="G6222" s="2">
        <v>3.79</v>
      </c>
      <c r="H6222" s="2">
        <v>0</v>
      </c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</row>
    <row r="6223" spans="1:41" x14ac:dyDescent="0.35">
      <c r="A6223" t="s">
        <v>6217</v>
      </c>
      <c r="B6223" s="1">
        <f t="shared" si="196"/>
        <v>38611.666666651618</v>
      </c>
      <c r="C6223">
        <f t="shared" si="195"/>
        <v>2005</v>
      </c>
      <c r="D6223" s="2">
        <v>1065.17</v>
      </c>
      <c r="E6223" s="2">
        <v>32.54</v>
      </c>
      <c r="F6223" s="2">
        <v>34.659999999999997</v>
      </c>
      <c r="G6223" s="2">
        <v>3.66</v>
      </c>
      <c r="H6223" s="2">
        <v>0</v>
      </c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</row>
    <row r="6224" spans="1:41" x14ac:dyDescent="0.35">
      <c r="A6224" t="s">
        <v>6218</v>
      </c>
      <c r="B6224" s="1">
        <f t="shared" si="196"/>
        <v>38611.708333318282</v>
      </c>
      <c r="C6224">
        <f t="shared" si="195"/>
        <v>2005</v>
      </c>
      <c r="D6224" s="2">
        <v>968.46</v>
      </c>
      <c r="E6224" s="2">
        <v>19.510000000000002</v>
      </c>
      <c r="F6224" s="2">
        <v>34.01</v>
      </c>
      <c r="G6224" s="2">
        <v>3.31</v>
      </c>
      <c r="H6224" s="2">
        <v>0</v>
      </c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</row>
    <row r="6225" spans="1:41" x14ac:dyDescent="0.35">
      <c r="A6225" t="s">
        <v>6219</v>
      </c>
      <c r="B6225" s="1">
        <f t="shared" si="196"/>
        <v>38611.749999984946</v>
      </c>
      <c r="C6225">
        <f t="shared" si="195"/>
        <v>2005</v>
      </c>
      <c r="D6225" s="2">
        <v>767.98</v>
      </c>
      <c r="E6225" s="2">
        <v>6.25</v>
      </c>
      <c r="F6225" s="2">
        <v>32.880000000000003</v>
      </c>
      <c r="G6225" s="2">
        <v>2.62</v>
      </c>
      <c r="H6225" s="2">
        <v>0</v>
      </c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</row>
    <row r="6226" spans="1:41" x14ac:dyDescent="0.35">
      <c r="A6226" t="s">
        <v>6220</v>
      </c>
      <c r="B6226" s="1">
        <f t="shared" si="196"/>
        <v>38611.79166665161</v>
      </c>
      <c r="C6226">
        <f t="shared" si="195"/>
        <v>2005</v>
      </c>
      <c r="D6226" s="2">
        <v>0</v>
      </c>
      <c r="E6226" s="2">
        <v>0</v>
      </c>
      <c r="F6226" s="2">
        <v>31.37</v>
      </c>
      <c r="G6226" s="2">
        <v>1.38</v>
      </c>
      <c r="H6226" s="2">
        <v>0</v>
      </c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</row>
    <row r="6227" spans="1:41" x14ac:dyDescent="0.35">
      <c r="A6227" t="s">
        <v>6221</v>
      </c>
      <c r="B6227" s="1">
        <f t="shared" si="196"/>
        <v>38611.833333318275</v>
      </c>
      <c r="C6227">
        <f t="shared" ref="C6227:C6290" si="197">YEAR(B6227)</f>
        <v>2005</v>
      </c>
      <c r="D6227" s="2">
        <v>0</v>
      </c>
      <c r="E6227" s="2">
        <v>0</v>
      </c>
      <c r="F6227" s="2">
        <v>30.68</v>
      </c>
      <c r="G6227" s="2">
        <v>0.34</v>
      </c>
      <c r="H6227" s="2">
        <v>0</v>
      </c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</row>
    <row r="6228" spans="1:41" x14ac:dyDescent="0.35">
      <c r="A6228" t="s">
        <v>6222</v>
      </c>
      <c r="B6228" s="1">
        <f t="shared" ref="B6228:B6291" si="198">B6227+1/24</f>
        <v>38611.874999984939</v>
      </c>
      <c r="C6228">
        <f t="shared" si="197"/>
        <v>2005</v>
      </c>
      <c r="D6228" s="2">
        <v>0</v>
      </c>
      <c r="E6228" s="2">
        <v>0</v>
      </c>
      <c r="F6228" s="2">
        <v>29.83</v>
      </c>
      <c r="G6228" s="2">
        <v>1.03</v>
      </c>
      <c r="H6228" s="2">
        <v>0</v>
      </c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</row>
    <row r="6229" spans="1:41" x14ac:dyDescent="0.35">
      <c r="A6229" t="s">
        <v>6223</v>
      </c>
      <c r="B6229" s="1">
        <f t="shared" si="198"/>
        <v>38611.916666651603</v>
      </c>
      <c r="C6229">
        <f t="shared" si="197"/>
        <v>2005</v>
      </c>
      <c r="D6229" s="2">
        <v>0</v>
      </c>
      <c r="E6229" s="2">
        <v>0</v>
      </c>
      <c r="F6229" s="2">
        <v>28.58</v>
      </c>
      <c r="G6229" s="2">
        <v>1.38</v>
      </c>
      <c r="H6229" s="2">
        <v>0</v>
      </c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</row>
    <row r="6230" spans="1:41" x14ac:dyDescent="0.35">
      <c r="A6230" t="s">
        <v>6224</v>
      </c>
      <c r="B6230" s="1">
        <f t="shared" si="198"/>
        <v>38611.958333318267</v>
      </c>
      <c r="C6230">
        <f t="shared" si="197"/>
        <v>2005</v>
      </c>
      <c r="D6230" s="2">
        <v>0</v>
      </c>
      <c r="E6230" s="2">
        <v>0</v>
      </c>
      <c r="F6230" s="2">
        <v>29.03</v>
      </c>
      <c r="G6230" s="2">
        <v>1.1000000000000001</v>
      </c>
      <c r="H6230" s="2">
        <v>0</v>
      </c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</row>
    <row r="6231" spans="1:41" x14ac:dyDescent="0.35">
      <c r="A6231" t="s">
        <v>6225</v>
      </c>
      <c r="B6231" s="1">
        <f t="shared" si="198"/>
        <v>38611.999999984931</v>
      </c>
      <c r="C6231">
        <f t="shared" si="197"/>
        <v>2005</v>
      </c>
      <c r="D6231" s="2">
        <v>0</v>
      </c>
      <c r="E6231" s="2">
        <v>0</v>
      </c>
      <c r="F6231" s="2">
        <v>28.44</v>
      </c>
      <c r="G6231" s="2">
        <v>0.69</v>
      </c>
      <c r="H6231" s="2">
        <v>0</v>
      </c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</row>
    <row r="6232" spans="1:41" x14ac:dyDescent="0.35">
      <c r="A6232" t="s">
        <v>6226</v>
      </c>
      <c r="B6232" s="1">
        <f t="shared" si="198"/>
        <v>38612.041666651596</v>
      </c>
      <c r="C6232">
        <f t="shared" si="197"/>
        <v>2005</v>
      </c>
      <c r="D6232" s="2">
        <v>0</v>
      </c>
      <c r="E6232" s="2">
        <v>0</v>
      </c>
      <c r="F6232" s="2">
        <v>27.58</v>
      </c>
      <c r="G6232" s="2">
        <v>0.48</v>
      </c>
      <c r="H6232" s="2">
        <v>0</v>
      </c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</row>
    <row r="6233" spans="1:41" x14ac:dyDescent="0.35">
      <c r="A6233" t="s">
        <v>6227</v>
      </c>
      <c r="B6233" s="1">
        <f t="shared" si="198"/>
        <v>38612.08333331826</v>
      </c>
      <c r="C6233">
        <f t="shared" si="197"/>
        <v>2005</v>
      </c>
      <c r="D6233" s="2">
        <v>0</v>
      </c>
      <c r="E6233" s="2">
        <v>0</v>
      </c>
      <c r="F6233" s="2">
        <v>26.84</v>
      </c>
      <c r="G6233" s="2">
        <v>0.83</v>
      </c>
      <c r="H6233" s="2">
        <v>0</v>
      </c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</row>
    <row r="6234" spans="1:41" x14ac:dyDescent="0.35">
      <c r="A6234" t="s">
        <v>6228</v>
      </c>
      <c r="B6234" s="1">
        <f t="shared" si="198"/>
        <v>38612.124999984924</v>
      </c>
      <c r="C6234">
        <f t="shared" si="197"/>
        <v>2005</v>
      </c>
      <c r="D6234" s="2">
        <v>0</v>
      </c>
      <c r="E6234" s="2">
        <v>0</v>
      </c>
      <c r="F6234" s="2">
        <v>25.9</v>
      </c>
      <c r="G6234" s="2">
        <v>1.45</v>
      </c>
      <c r="H6234" s="2">
        <v>0</v>
      </c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</row>
    <row r="6235" spans="1:41" x14ac:dyDescent="0.35">
      <c r="A6235" t="s">
        <v>6229</v>
      </c>
      <c r="B6235" s="1">
        <f t="shared" si="198"/>
        <v>38612.166666651588</v>
      </c>
      <c r="C6235">
        <f t="shared" si="197"/>
        <v>2005</v>
      </c>
      <c r="D6235" s="2">
        <v>0</v>
      </c>
      <c r="E6235" s="2">
        <v>0</v>
      </c>
      <c r="F6235" s="2">
        <v>24.02</v>
      </c>
      <c r="G6235" s="2">
        <v>1.72</v>
      </c>
      <c r="H6235" s="2">
        <v>0</v>
      </c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</row>
    <row r="6236" spans="1:41" x14ac:dyDescent="0.35">
      <c r="A6236" t="s">
        <v>6230</v>
      </c>
      <c r="B6236" s="1">
        <f t="shared" si="198"/>
        <v>38612.208333318253</v>
      </c>
      <c r="C6236">
        <f t="shared" si="197"/>
        <v>2005</v>
      </c>
      <c r="D6236" s="2">
        <v>0</v>
      </c>
      <c r="E6236" s="2">
        <v>0</v>
      </c>
      <c r="F6236" s="2">
        <v>23.03</v>
      </c>
      <c r="G6236" s="2">
        <v>1.93</v>
      </c>
      <c r="H6236" s="2">
        <v>0</v>
      </c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</row>
    <row r="6237" spans="1:41" x14ac:dyDescent="0.35">
      <c r="A6237" t="s">
        <v>6231</v>
      </c>
      <c r="B6237" s="1">
        <f t="shared" si="198"/>
        <v>38612.249999984917</v>
      </c>
      <c r="C6237">
        <f t="shared" si="197"/>
        <v>2005</v>
      </c>
      <c r="D6237" s="2">
        <v>0</v>
      </c>
      <c r="E6237" s="2">
        <v>0</v>
      </c>
      <c r="F6237" s="2">
        <v>22.38</v>
      </c>
      <c r="G6237" s="2">
        <v>2</v>
      </c>
      <c r="H6237" s="2">
        <v>0</v>
      </c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</row>
    <row r="6238" spans="1:41" x14ac:dyDescent="0.35">
      <c r="A6238" t="s">
        <v>6232</v>
      </c>
      <c r="B6238" s="1">
        <f t="shared" si="198"/>
        <v>38612.291666651581</v>
      </c>
      <c r="C6238">
        <f t="shared" si="197"/>
        <v>2005</v>
      </c>
      <c r="D6238" s="2">
        <v>60.05</v>
      </c>
      <c r="E6238" s="2">
        <v>9.48</v>
      </c>
      <c r="F6238" s="2">
        <v>21.82</v>
      </c>
      <c r="G6238" s="2">
        <v>2.14</v>
      </c>
      <c r="H6238" s="2">
        <v>0</v>
      </c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</row>
    <row r="6239" spans="1:41" x14ac:dyDescent="0.35">
      <c r="A6239" t="s">
        <v>6233</v>
      </c>
      <c r="B6239" s="1">
        <f t="shared" si="198"/>
        <v>38612.333333318245</v>
      </c>
      <c r="C6239">
        <f t="shared" si="197"/>
        <v>2005</v>
      </c>
      <c r="D6239" s="2">
        <v>544.57000000000005</v>
      </c>
      <c r="E6239" s="2">
        <v>22.7</v>
      </c>
      <c r="F6239" s="2">
        <v>24.04</v>
      </c>
      <c r="G6239" s="2">
        <v>1.72</v>
      </c>
      <c r="H6239" s="2">
        <v>0</v>
      </c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</row>
    <row r="6240" spans="1:41" x14ac:dyDescent="0.35">
      <c r="A6240" t="s">
        <v>6234</v>
      </c>
      <c r="B6240" s="1">
        <f t="shared" si="198"/>
        <v>38612.37499998491</v>
      </c>
      <c r="C6240">
        <f t="shared" si="197"/>
        <v>2005</v>
      </c>
      <c r="D6240" s="2">
        <v>806.07</v>
      </c>
      <c r="E6240" s="2">
        <v>35.590000000000003</v>
      </c>
      <c r="F6240" s="2">
        <v>28.6</v>
      </c>
      <c r="G6240" s="2">
        <v>1.03</v>
      </c>
      <c r="H6240" s="2">
        <v>0</v>
      </c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</row>
    <row r="6241" spans="1:41" x14ac:dyDescent="0.35">
      <c r="A6241" t="s">
        <v>6235</v>
      </c>
      <c r="B6241" s="1">
        <f t="shared" si="198"/>
        <v>38612.416666651574</v>
      </c>
      <c r="C6241">
        <f t="shared" si="197"/>
        <v>2005</v>
      </c>
      <c r="D6241" s="2">
        <v>948.34</v>
      </c>
      <c r="E6241" s="2">
        <v>47.72</v>
      </c>
      <c r="F6241" s="2">
        <v>31.96</v>
      </c>
      <c r="G6241" s="2">
        <v>0.41</v>
      </c>
      <c r="H6241" s="2">
        <v>0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</row>
    <row r="6242" spans="1:41" x14ac:dyDescent="0.35">
      <c r="A6242" t="s">
        <v>6236</v>
      </c>
      <c r="B6242" s="1">
        <f t="shared" si="198"/>
        <v>38612.458333318238</v>
      </c>
      <c r="C6242">
        <f t="shared" si="197"/>
        <v>2005</v>
      </c>
      <c r="D6242" s="2">
        <v>981.41</v>
      </c>
      <c r="E6242" s="2">
        <v>58.05</v>
      </c>
      <c r="F6242" s="2">
        <v>33.409999999999997</v>
      </c>
      <c r="G6242" s="2">
        <v>1.93</v>
      </c>
      <c r="H6242" s="2">
        <v>0</v>
      </c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</row>
    <row r="6243" spans="1:41" x14ac:dyDescent="0.35">
      <c r="A6243" t="s">
        <v>6237</v>
      </c>
      <c r="B6243" s="1">
        <f t="shared" si="198"/>
        <v>38612.499999984902</v>
      </c>
      <c r="C6243">
        <f t="shared" si="197"/>
        <v>2005</v>
      </c>
      <c r="D6243" s="2">
        <v>998.37</v>
      </c>
      <c r="E6243" s="2">
        <v>64.25</v>
      </c>
      <c r="F6243" s="2">
        <v>34.46</v>
      </c>
      <c r="G6243" s="2">
        <v>3.24</v>
      </c>
      <c r="H6243" s="2">
        <v>0</v>
      </c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</row>
    <row r="6244" spans="1:41" x14ac:dyDescent="0.35">
      <c r="A6244" t="s">
        <v>6238</v>
      </c>
      <c r="B6244" s="1">
        <f t="shared" si="198"/>
        <v>38612.541666651567</v>
      </c>
      <c r="C6244">
        <f t="shared" si="197"/>
        <v>2005</v>
      </c>
      <c r="D6244" s="2">
        <v>1037.51</v>
      </c>
      <c r="E6244" s="2">
        <v>63.22</v>
      </c>
      <c r="F6244" s="2">
        <v>35.200000000000003</v>
      </c>
      <c r="G6244" s="2">
        <v>4.1399999999999997</v>
      </c>
      <c r="H6244" s="2">
        <v>0</v>
      </c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</row>
    <row r="6245" spans="1:41" x14ac:dyDescent="0.35">
      <c r="A6245" t="s">
        <v>6239</v>
      </c>
      <c r="B6245" s="1">
        <f t="shared" si="198"/>
        <v>38612.583333318231</v>
      </c>
      <c r="C6245">
        <f t="shared" si="197"/>
        <v>2005</v>
      </c>
      <c r="D6245" s="2">
        <v>1090.8900000000001</v>
      </c>
      <c r="E6245" s="2">
        <v>55.61</v>
      </c>
      <c r="F6245" s="2">
        <v>35.659999999999997</v>
      </c>
      <c r="G6245" s="2">
        <v>4.62</v>
      </c>
      <c r="H6245" s="2">
        <v>0</v>
      </c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</row>
    <row r="6246" spans="1:41" x14ac:dyDescent="0.35">
      <c r="A6246" t="s">
        <v>6240</v>
      </c>
      <c r="B6246" s="1">
        <f t="shared" si="198"/>
        <v>38612.624999984895</v>
      </c>
      <c r="C6246">
        <f t="shared" si="197"/>
        <v>2005</v>
      </c>
      <c r="D6246" s="2">
        <v>1124.0999999999999</v>
      </c>
      <c r="E6246" s="2">
        <v>44.65</v>
      </c>
      <c r="F6246" s="2">
        <v>35.82</v>
      </c>
      <c r="G6246" s="2">
        <v>4.83</v>
      </c>
      <c r="H6246" s="2">
        <v>0</v>
      </c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</row>
    <row r="6247" spans="1:41" x14ac:dyDescent="0.35">
      <c r="A6247" t="s">
        <v>6241</v>
      </c>
      <c r="B6247" s="1">
        <f t="shared" si="198"/>
        <v>38612.666666651559</v>
      </c>
      <c r="C6247">
        <f t="shared" si="197"/>
        <v>2005</v>
      </c>
      <c r="D6247" s="2">
        <v>1079.74</v>
      </c>
      <c r="E6247" s="2">
        <v>32.26</v>
      </c>
      <c r="F6247" s="2">
        <v>35.479999999999997</v>
      </c>
      <c r="G6247" s="2">
        <v>4.83</v>
      </c>
      <c r="H6247" s="2">
        <v>0</v>
      </c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</row>
    <row r="6248" spans="1:41" x14ac:dyDescent="0.35">
      <c r="A6248" t="s">
        <v>6242</v>
      </c>
      <c r="B6248" s="1">
        <f t="shared" si="198"/>
        <v>38612.708333318224</v>
      </c>
      <c r="C6248">
        <f t="shared" si="197"/>
        <v>2005</v>
      </c>
      <c r="D6248" s="2">
        <v>952.38</v>
      </c>
      <c r="E6248" s="2">
        <v>19.239999999999998</v>
      </c>
      <c r="F6248" s="2">
        <v>34.61</v>
      </c>
      <c r="G6248" s="2">
        <v>4.55</v>
      </c>
      <c r="H6248" s="2">
        <v>0</v>
      </c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</row>
    <row r="6249" spans="1:41" x14ac:dyDescent="0.35">
      <c r="A6249" t="s">
        <v>6243</v>
      </c>
      <c r="B6249" s="1">
        <f t="shared" si="198"/>
        <v>38612.749999984888</v>
      </c>
      <c r="C6249">
        <f t="shared" si="197"/>
        <v>2005</v>
      </c>
      <c r="D6249" s="2">
        <v>846.92</v>
      </c>
      <c r="E6249" s="2">
        <v>5.99</v>
      </c>
      <c r="F6249" s="2">
        <v>33.22</v>
      </c>
      <c r="G6249" s="2">
        <v>3.79</v>
      </c>
      <c r="H6249" s="2">
        <v>0</v>
      </c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</row>
    <row r="6250" spans="1:41" x14ac:dyDescent="0.35">
      <c r="A6250" t="s">
        <v>6244</v>
      </c>
      <c r="B6250" s="1">
        <f t="shared" si="198"/>
        <v>38612.791666651552</v>
      </c>
      <c r="C6250">
        <f t="shared" si="197"/>
        <v>2005</v>
      </c>
      <c r="D6250" s="2">
        <v>0</v>
      </c>
      <c r="E6250" s="2">
        <v>0</v>
      </c>
      <c r="F6250" s="2">
        <v>31.74</v>
      </c>
      <c r="G6250" s="2">
        <v>2.48</v>
      </c>
      <c r="H6250" s="2">
        <v>0</v>
      </c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</row>
    <row r="6251" spans="1:41" x14ac:dyDescent="0.35">
      <c r="A6251" t="s">
        <v>6245</v>
      </c>
      <c r="B6251" s="1">
        <f t="shared" si="198"/>
        <v>38612.833333318216</v>
      </c>
      <c r="C6251">
        <f t="shared" si="197"/>
        <v>2005</v>
      </c>
      <c r="D6251" s="2">
        <v>0</v>
      </c>
      <c r="E6251" s="2">
        <v>0</v>
      </c>
      <c r="F6251" s="2">
        <v>31.22</v>
      </c>
      <c r="G6251" s="2">
        <v>1.86</v>
      </c>
      <c r="H6251" s="2">
        <v>0</v>
      </c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</row>
    <row r="6252" spans="1:41" x14ac:dyDescent="0.35">
      <c r="A6252" t="s">
        <v>6246</v>
      </c>
      <c r="B6252" s="1">
        <f t="shared" si="198"/>
        <v>38612.874999984881</v>
      </c>
      <c r="C6252">
        <f t="shared" si="197"/>
        <v>2005</v>
      </c>
      <c r="D6252" s="2">
        <v>0</v>
      </c>
      <c r="E6252" s="2">
        <v>0</v>
      </c>
      <c r="F6252" s="2">
        <v>30.71</v>
      </c>
      <c r="G6252" s="2">
        <v>1.38</v>
      </c>
      <c r="H6252" s="2">
        <v>0</v>
      </c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</row>
    <row r="6253" spans="1:41" x14ac:dyDescent="0.35">
      <c r="A6253" t="s">
        <v>6247</v>
      </c>
      <c r="B6253" s="1">
        <f t="shared" si="198"/>
        <v>38612.916666651545</v>
      </c>
      <c r="C6253">
        <f t="shared" si="197"/>
        <v>2005</v>
      </c>
      <c r="D6253" s="2">
        <v>0</v>
      </c>
      <c r="E6253" s="2">
        <v>0</v>
      </c>
      <c r="F6253" s="2">
        <v>30</v>
      </c>
      <c r="G6253" s="2">
        <v>1.03</v>
      </c>
      <c r="H6253" s="2">
        <v>0</v>
      </c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</row>
    <row r="6254" spans="1:41" x14ac:dyDescent="0.35">
      <c r="A6254" t="s">
        <v>6248</v>
      </c>
      <c r="B6254" s="1">
        <f t="shared" si="198"/>
        <v>38612.958333318209</v>
      </c>
      <c r="C6254">
        <f t="shared" si="197"/>
        <v>2005</v>
      </c>
      <c r="D6254" s="2">
        <v>0</v>
      </c>
      <c r="E6254" s="2">
        <v>0</v>
      </c>
      <c r="F6254" s="2">
        <v>30.06</v>
      </c>
      <c r="G6254" s="2">
        <v>1.03</v>
      </c>
      <c r="H6254" s="2">
        <v>0</v>
      </c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</row>
    <row r="6255" spans="1:41" x14ac:dyDescent="0.35">
      <c r="A6255" t="s">
        <v>6249</v>
      </c>
      <c r="B6255" s="1">
        <f t="shared" si="198"/>
        <v>38612.999999984873</v>
      </c>
      <c r="C6255">
        <f t="shared" si="197"/>
        <v>2005</v>
      </c>
      <c r="D6255" s="2">
        <v>0</v>
      </c>
      <c r="E6255" s="2">
        <v>0</v>
      </c>
      <c r="F6255" s="2">
        <v>29.28</v>
      </c>
      <c r="G6255" s="2">
        <v>1.1000000000000001</v>
      </c>
      <c r="H6255" s="2">
        <v>0</v>
      </c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</row>
    <row r="6256" spans="1:41" x14ac:dyDescent="0.35">
      <c r="A6256" t="s">
        <v>6250</v>
      </c>
      <c r="B6256" s="1">
        <f t="shared" si="198"/>
        <v>38613.041666651538</v>
      </c>
      <c r="C6256">
        <f t="shared" si="197"/>
        <v>2005</v>
      </c>
      <c r="D6256" s="2">
        <v>0</v>
      </c>
      <c r="E6256" s="2">
        <v>0</v>
      </c>
      <c r="F6256" s="2">
        <v>28.76</v>
      </c>
      <c r="G6256" s="2">
        <v>0.69</v>
      </c>
      <c r="H6256" s="2">
        <v>0</v>
      </c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</row>
    <row r="6257" spans="1:41" x14ac:dyDescent="0.35">
      <c r="A6257" t="s">
        <v>6251</v>
      </c>
      <c r="B6257" s="1">
        <f t="shared" si="198"/>
        <v>38613.083333318202</v>
      </c>
      <c r="C6257">
        <f t="shared" si="197"/>
        <v>2005</v>
      </c>
      <c r="D6257" s="2">
        <v>0</v>
      </c>
      <c r="E6257" s="2">
        <v>0</v>
      </c>
      <c r="F6257" s="2">
        <v>27.9</v>
      </c>
      <c r="G6257" s="2">
        <v>0.28000000000000003</v>
      </c>
      <c r="H6257" s="2">
        <v>0</v>
      </c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</row>
    <row r="6258" spans="1:41" x14ac:dyDescent="0.35">
      <c r="A6258" t="s">
        <v>6252</v>
      </c>
      <c r="B6258" s="1">
        <f t="shared" si="198"/>
        <v>38613.124999984866</v>
      </c>
      <c r="C6258">
        <f t="shared" si="197"/>
        <v>2005</v>
      </c>
      <c r="D6258" s="2">
        <v>0</v>
      </c>
      <c r="E6258" s="2">
        <v>0</v>
      </c>
      <c r="F6258" s="2">
        <v>27.01</v>
      </c>
      <c r="G6258" s="2">
        <v>1.24</v>
      </c>
      <c r="H6258" s="2">
        <v>0</v>
      </c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</row>
    <row r="6259" spans="1:41" x14ac:dyDescent="0.35">
      <c r="A6259" t="s">
        <v>6253</v>
      </c>
      <c r="B6259" s="1">
        <f t="shared" si="198"/>
        <v>38613.16666665153</v>
      </c>
      <c r="C6259">
        <f t="shared" si="197"/>
        <v>2005</v>
      </c>
      <c r="D6259" s="2">
        <v>0</v>
      </c>
      <c r="E6259" s="2">
        <v>0</v>
      </c>
      <c r="F6259" s="2">
        <v>25.11</v>
      </c>
      <c r="G6259" s="2">
        <v>1.59</v>
      </c>
      <c r="H6259" s="2">
        <v>0</v>
      </c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</row>
    <row r="6260" spans="1:41" x14ac:dyDescent="0.35">
      <c r="A6260" t="s">
        <v>6254</v>
      </c>
      <c r="B6260" s="1">
        <f t="shared" si="198"/>
        <v>38613.208333318194</v>
      </c>
      <c r="C6260">
        <f t="shared" si="197"/>
        <v>2005</v>
      </c>
      <c r="D6260" s="2">
        <v>0</v>
      </c>
      <c r="E6260" s="2">
        <v>0</v>
      </c>
      <c r="F6260" s="2">
        <v>24.16</v>
      </c>
      <c r="G6260" s="2">
        <v>1.66</v>
      </c>
      <c r="H6260" s="2">
        <v>0</v>
      </c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</row>
    <row r="6261" spans="1:41" x14ac:dyDescent="0.35">
      <c r="A6261" t="s">
        <v>6255</v>
      </c>
      <c r="B6261" s="1">
        <f t="shared" si="198"/>
        <v>38613.249999984859</v>
      </c>
      <c r="C6261">
        <f t="shared" si="197"/>
        <v>2005</v>
      </c>
      <c r="D6261" s="2">
        <v>0</v>
      </c>
      <c r="E6261" s="2">
        <v>0</v>
      </c>
      <c r="F6261" s="2">
        <v>22.99</v>
      </c>
      <c r="G6261" s="2">
        <v>1.72</v>
      </c>
      <c r="H6261" s="2">
        <v>0</v>
      </c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</row>
    <row r="6262" spans="1:41" x14ac:dyDescent="0.35">
      <c r="A6262" t="s">
        <v>6256</v>
      </c>
      <c r="B6262" s="1">
        <f t="shared" si="198"/>
        <v>38613.291666651523</v>
      </c>
      <c r="C6262">
        <f t="shared" si="197"/>
        <v>2005</v>
      </c>
      <c r="D6262" s="2">
        <v>72.27</v>
      </c>
      <c r="E6262" s="2">
        <v>9.3800000000000008</v>
      </c>
      <c r="F6262" s="2">
        <v>21.62</v>
      </c>
      <c r="G6262" s="2">
        <v>1.86</v>
      </c>
      <c r="H6262" s="2">
        <v>0</v>
      </c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</row>
    <row r="6263" spans="1:41" x14ac:dyDescent="0.35">
      <c r="A6263" t="s">
        <v>6257</v>
      </c>
      <c r="B6263" s="1">
        <f t="shared" si="198"/>
        <v>38613.333333318187</v>
      </c>
      <c r="C6263">
        <f t="shared" si="197"/>
        <v>2005</v>
      </c>
      <c r="D6263" s="2">
        <v>571.03</v>
      </c>
      <c r="E6263" s="2">
        <v>22.59</v>
      </c>
      <c r="F6263" s="2">
        <v>23.39</v>
      </c>
      <c r="G6263" s="2">
        <v>1.66</v>
      </c>
      <c r="H6263" s="2">
        <v>0</v>
      </c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</row>
    <row r="6264" spans="1:41" x14ac:dyDescent="0.35">
      <c r="A6264" t="s">
        <v>6258</v>
      </c>
      <c r="B6264" s="1">
        <f t="shared" si="198"/>
        <v>38613.374999984851</v>
      </c>
      <c r="C6264">
        <f t="shared" si="197"/>
        <v>2005</v>
      </c>
      <c r="D6264" s="2">
        <v>835.76</v>
      </c>
      <c r="E6264" s="2">
        <v>35.46</v>
      </c>
      <c r="F6264" s="2">
        <v>28.21</v>
      </c>
      <c r="G6264" s="2">
        <v>1.24</v>
      </c>
      <c r="H6264" s="2">
        <v>0</v>
      </c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</row>
    <row r="6265" spans="1:41" x14ac:dyDescent="0.35">
      <c r="A6265" t="s">
        <v>6259</v>
      </c>
      <c r="B6265" s="1">
        <f t="shared" si="198"/>
        <v>38613.416666651516</v>
      </c>
      <c r="C6265">
        <f t="shared" si="197"/>
        <v>2005</v>
      </c>
      <c r="D6265" s="2">
        <v>970.47</v>
      </c>
      <c r="E6265" s="2">
        <v>47.54</v>
      </c>
      <c r="F6265" s="2">
        <v>31</v>
      </c>
      <c r="G6265" s="2">
        <v>0.48</v>
      </c>
      <c r="H6265" s="2">
        <v>0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</row>
    <row r="6266" spans="1:41" x14ac:dyDescent="0.35">
      <c r="A6266" t="s">
        <v>6260</v>
      </c>
      <c r="B6266" s="1">
        <f t="shared" si="198"/>
        <v>38613.45833331818</v>
      </c>
      <c r="C6266">
        <f t="shared" si="197"/>
        <v>2005</v>
      </c>
      <c r="D6266" s="2">
        <v>996.38</v>
      </c>
      <c r="E6266" s="2">
        <v>57.79</v>
      </c>
      <c r="F6266" s="2">
        <v>32.53</v>
      </c>
      <c r="G6266" s="2">
        <v>0.69</v>
      </c>
      <c r="H6266" s="2">
        <v>0</v>
      </c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</row>
    <row r="6267" spans="1:41" x14ac:dyDescent="0.35">
      <c r="A6267" t="s">
        <v>6261</v>
      </c>
      <c r="B6267" s="1">
        <f t="shared" si="198"/>
        <v>38613.499999984844</v>
      </c>
      <c r="C6267">
        <f t="shared" si="197"/>
        <v>2005</v>
      </c>
      <c r="D6267" s="2">
        <v>1014.44</v>
      </c>
      <c r="E6267" s="2">
        <v>63.89</v>
      </c>
      <c r="F6267" s="2">
        <v>33.770000000000003</v>
      </c>
      <c r="G6267" s="2">
        <v>2.14</v>
      </c>
      <c r="H6267" s="2">
        <v>0</v>
      </c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</row>
    <row r="6268" spans="1:41" x14ac:dyDescent="0.35">
      <c r="A6268" t="s">
        <v>6262</v>
      </c>
      <c r="B6268" s="1">
        <f t="shared" si="198"/>
        <v>38613.541666651508</v>
      </c>
      <c r="C6268">
        <f t="shared" si="197"/>
        <v>2005</v>
      </c>
      <c r="D6268" s="2">
        <v>1036.98</v>
      </c>
      <c r="E6268" s="2">
        <v>62.82</v>
      </c>
      <c r="F6268" s="2">
        <v>34.549999999999997</v>
      </c>
      <c r="G6268" s="2">
        <v>3.59</v>
      </c>
      <c r="H6268" s="2">
        <v>0</v>
      </c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</row>
    <row r="6269" spans="1:41" x14ac:dyDescent="0.35">
      <c r="A6269" t="s">
        <v>6263</v>
      </c>
      <c r="B6269" s="1">
        <f t="shared" si="198"/>
        <v>38613.583333318173</v>
      </c>
      <c r="C6269">
        <f t="shared" si="197"/>
        <v>2005</v>
      </c>
      <c r="D6269" s="2">
        <v>1101.3599999999999</v>
      </c>
      <c r="E6269" s="2">
        <v>55.26</v>
      </c>
      <c r="F6269" s="2">
        <v>34.86</v>
      </c>
      <c r="G6269" s="2">
        <v>4.55</v>
      </c>
      <c r="H6269" s="2">
        <v>0</v>
      </c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</row>
    <row r="6270" spans="1:41" x14ac:dyDescent="0.35">
      <c r="A6270" t="s">
        <v>6264</v>
      </c>
      <c r="B6270" s="1">
        <f t="shared" si="198"/>
        <v>38613.624999984837</v>
      </c>
      <c r="C6270">
        <f t="shared" si="197"/>
        <v>2005</v>
      </c>
      <c r="D6270" s="2">
        <v>1111.1099999999999</v>
      </c>
      <c r="E6270" s="2">
        <v>44.34</v>
      </c>
      <c r="F6270" s="2">
        <v>34.630000000000003</v>
      </c>
      <c r="G6270" s="2">
        <v>5.38</v>
      </c>
      <c r="H6270" s="2">
        <v>0</v>
      </c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</row>
    <row r="6271" spans="1:41" x14ac:dyDescent="0.35">
      <c r="A6271" t="s">
        <v>6265</v>
      </c>
      <c r="B6271" s="1">
        <f t="shared" si="198"/>
        <v>38613.666666651501</v>
      </c>
      <c r="C6271">
        <f t="shared" si="197"/>
        <v>2005</v>
      </c>
      <c r="D6271" s="2">
        <v>1073.24</v>
      </c>
      <c r="E6271" s="2">
        <v>31.98</v>
      </c>
      <c r="F6271" s="2">
        <v>33.93</v>
      </c>
      <c r="G6271" s="2">
        <v>5.79</v>
      </c>
      <c r="H6271" s="2">
        <v>0</v>
      </c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</row>
    <row r="6272" spans="1:41" x14ac:dyDescent="0.35">
      <c r="A6272" t="s">
        <v>6266</v>
      </c>
      <c r="B6272" s="1">
        <f t="shared" si="198"/>
        <v>38613.708333318165</v>
      </c>
      <c r="C6272">
        <f t="shared" si="197"/>
        <v>2005</v>
      </c>
      <c r="D6272" s="2">
        <v>980.35</v>
      </c>
      <c r="E6272" s="2">
        <v>18.98</v>
      </c>
      <c r="F6272" s="2">
        <v>32.83</v>
      </c>
      <c r="G6272" s="2">
        <v>5.66</v>
      </c>
      <c r="H6272" s="2">
        <v>0</v>
      </c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</row>
    <row r="6273" spans="1:41" x14ac:dyDescent="0.35">
      <c r="A6273" t="s">
        <v>6267</v>
      </c>
      <c r="B6273" s="1">
        <f t="shared" si="198"/>
        <v>38613.74999998483</v>
      </c>
      <c r="C6273">
        <f t="shared" si="197"/>
        <v>2005</v>
      </c>
      <c r="D6273" s="2">
        <v>790.53</v>
      </c>
      <c r="E6273" s="2">
        <v>5.73</v>
      </c>
      <c r="F6273" s="2">
        <v>31.26</v>
      </c>
      <c r="G6273" s="2">
        <v>5.03</v>
      </c>
      <c r="H6273" s="2">
        <v>0</v>
      </c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</row>
    <row r="6274" spans="1:41" x14ac:dyDescent="0.35">
      <c r="A6274" t="s">
        <v>6268</v>
      </c>
      <c r="B6274" s="1">
        <f t="shared" si="198"/>
        <v>38613.791666651494</v>
      </c>
      <c r="C6274">
        <f t="shared" si="197"/>
        <v>2005</v>
      </c>
      <c r="D6274" s="2">
        <v>0</v>
      </c>
      <c r="E6274" s="2">
        <v>0</v>
      </c>
      <c r="F6274" s="2">
        <v>29.58</v>
      </c>
      <c r="G6274" s="2">
        <v>3.93</v>
      </c>
      <c r="H6274" s="2">
        <v>0</v>
      </c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</row>
    <row r="6275" spans="1:41" x14ac:dyDescent="0.35">
      <c r="A6275" t="s">
        <v>6269</v>
      </c>
      <c r="B6275" s="1">
        <f t="shared" si="198"/>
        <v>38613.833333318158</v>
      </c>
      <c r="C6275">
        <f t="shared" si="197"/>
        <v>2005</v>
      </c>
      <c r="D6275" s="2">
        <v>0</v>
      </c>
      <c r="E6275" s="2">
        <v>0</v>
      </c>
      <c r="F6275" s="2">
        <v>28.66</v>
      </c>
      <c r="G6275" s="2">
        <v>2.9</v>
      </c>
      <c r="H6275" s="2">
        <v>0</v>
      </c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</row>
    <row r="6276" spans="1:41" x14ac:dyDescent="0.35">
      <c r="A6276" t="s">
        <v>6270</v>
      </c>
      <c r="B6276" s="1">
        <f t="shared" si="198"/>
        <v>38613.874999984822</v>
      </c>
      <c r="C6276">
        <f t="shared" si="197"/>
        <v>2005</v>
      </c>
      <c r="D6276" s="2">
        <v>0</v>
      </c>
      <c r="E6276" s="2">
        <v>0</v>
      </c>
      <c r="F6276" s="2">
        <v>28.11</v>
      </c>
      <c r="G6276" s="2">
        <v>2.14</v>
      </c>
      <c r="H6276" s="2">
        <v>0</v>
      </c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</row>
    <row r="6277" spans="1:41" x14ac:dyDescent="0.35">
      <c r="A6277" t="s">
        <v>6271</v>
      </c>
      <c r="B6277" s="1">
        <f t="shared" si="198"/>
        <v>38613.916666651487</v>
      </c>
      <c r="C6277">
        <f t="shared" si="197"/>
        <v>2005</v>
      </c>
      <c r="D6277" s="2">
        <v>0</v>
      </c>
      <c r="E6277" s="2">
        <v>0</v>
      </c>
      <c r="F6277" s="2">
        <v>27.44</v>
      </c>
      <c r="G6277" s="2">
        <v>1.38</v>
      </c>
      <c r="H6277" s="2">
        <v>0</v>
      </c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</row>
    <row r="6278" spans="1:41" x14ac:dyDescent="0.35">
      <c r="A6278" t="s">
        <v>6272</v>
      </c>
      <c r="B6278" s="1">
        <f t="shared" si="198"/>
        <v>38613.958333318151</v>
      </c>
      <c r="C6278">
        <f t="shared" si="197"/>
        <v>2005</v>
      </c>
      <c r="D6278" s="2">
        <v>0</v>
      </c>
      <c r="E6278" s="2">
        <v>0</v>
      </c>
      <c r="F6278" s="2">
        <v>27.71</v>
      </c>
      <c r="G6278" s="2">
        <v>0.69</v>
      </c>
      <c r="H6278" s="2">
        <v>0</v>
      </c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</row>
    <row r="6279" spans="1:41" x14ac:dyDescent="0.35">
      <c r="A6279" t="s">
        <v>6273</v>
      </c>
      <c r="B6279" s="1">
        <f t="shared" si="198"/>
        <v>38613.999999984815</v>
      </c>
      <c r="C6279">
        <f t="shared" si="197"/>
        <v>2005</v>
      </c>
      <c r="D6279" s="2">
        <v>0</v>
      </c>
      <c r="E6279" s="2">
        <v>0</v>
      </c>
      <c r="F6279" s="2">
        <v>27.44</v>
      </c>
      <c r="G6279" s="2">
        <v>0.76</v>
      </c>
      <c r="H6279" s="2">
        <v>0</v>
      </c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</row>
    <row r="6280" spans="1:41" x14ac:dyDescent="0.35">
      <c r="A6280" t="s">
        <v>6274</v>
      </c>
      <c r="B6280" s="1">
        <f t="shared" si="198"/>
        <v>38614.041666651479</v>
      </c>
      <c r="C6280">
        <f t="shared" si="197"/>
        <v>2005</v>
      </c>
      <c r="D6280" s="2">
        <v>0</v>
      </c>
      <c r="E6280" s="2">
        <v>0</v>
      </c>
      <c r="F6280" s="2">
        <v>26.48</v>
      </c>
      <c r="G6280" s="2">
        <v>1.17</v>
      </c>
      <c r="H6280" s="2">
        <v>0</v>
      </c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</row>
    <row r="6281" spans="1:41" x14ac:dyDescent="0.35">
      <c r="A6281" t="s">
        <v>6275</v>
      </c>
      <c r="B6281" s="1">
        <f t="shared" si="198"/>
        <v>38614.083333318144</v>
      </c>
      <c r="C6281">
        <f t="shared" si="197"/>
        <v>2005</v>
      </c>
      <c r="D6281" s="2">
        <v>0</v>
      </c>
      <c r="E6281" s="2">
        <v>0</v>
      </c>
      <c r="F6281" s="2">
        <v>25.3</v>
      </c>
      <c r="G6281" s="2">
        <v>1.38</v>
      </c>
      <c r="H6281" s="2">
        <v>0</v>
      </c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</row>
    <row r="6282" spans="1:41" x14ac:dyDescent="0.35">
      <c r="A6282" t="s">
        <v>6276</v>
      </c>
      <c r="B6282" s="1">
        <f t="shared" si="198"/>
        <v>38614.124999984808</v>
      </c>
      <c r="C6282">
        <f t="shared" si="197"/>
        <v>2005</v>
      </c>
      <c r="D6282" s="2">
        <v>0</v>
      </c>
      <c r="E6282" s="2">
        <v>0</v>
      </c>
      <c r="F6282" s="2">
        <v>24.43</v>
      </c>
      <c r="G6282" s="2">
        <v>1.59</v>
      </c>
      <c r="H6282" s="2">
        <v>0</v>
      </c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</row>
    <row r="6283" spans="1:41" x14ac:dyDescent="0.35">
      <c r="A6283" t="s">
        <v>6277</v>
      </c>
      <c r="B6283" s="1">
        <f t="shared" si="198"/>
        <v>38614.166666651472</v>
      </c>
      <c r="C6283">
        <f t="shared" si="197"/>
        <v>2005</v>
      </c>
      <c r="D6283" s="2">
        <v>0</v>
      </c>
      <c r="E6283" s="2">
        <v>0</v>
      </c>
      <c r="F6283" s="2">
        <v>23.72</v>
      </c>
      <c r="G6283" s="2">
        <v>1.72</v>
      </c>
      <c r="H6283" s="2">
        <v>0</v>
      </c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</row>
    <row r="6284" spans="1:41" x14ac:dyDescent="0.35">
      <c r="A6284" t="s">
        <v>6278</v>
      </c>
      <c r="B6284" s="1">
        <f t="shared" si="198"/>
        <v>38614.208333318136</v>
      </c>
      <c r="C6284">
        <f t="shared" si="197"/>
        <v>2005</v>
      </c>
      <c r="D6284" s="2">
        <v>0</v>
      </c>
      <c r="E6284" s="2">
        <v>0</v>
      </c>
      <c r="F6284" s="2">
        <v>22.99</v>
      </c>
      <c r="G6284" s="2">
        <v>1.93</v>
      </c>
      <c r="H6284" s="2">
        <v>0</v>
      </c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</row>
    <row r="6285" spans="1:41" x14ac:dyDescent="0.35">
      <c r="A6285" t="s">
        <v>6279</v>
      </c>
      <c r="B6285" s="1">
        <f t="shared" si="198"/>
        <v>38614.249999984801</v>
      </c>
      <c r="C6285">
        <f t="shared" si="197"/>
        <v>2005</v>
      </c>
      <c r="D6285" s="2">
        <v>0</v>
      </c>
      <c r="E6285" s="2">
        <v>0</v>
      </c>
      <c r="F6285" s="2">
        <v>22.34</v>
      </c>
      <c r="G6285" s="2">
        <v>2</v>
      </c>
      <c r="H6285" s="2">
        <v>0</v>
      </c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</row>
    <row r="6286" spans="1:41" x14ac:dyDescent="0.35">
      <c r="A6286" t="s">
        <v>6280</v>
      </c>
      <c r="B6286" s="1">
        <f t="shared" si="198"/>
        <v>38614.291666651465</v>
      </c>
      <c r="C6286">
        <f t="shared" si="197"/>
        <v>2005</v>
      </c>
      <c r="D6286" s="2">
        <v>32.32</v>
      </c>
      <c r="E6286" s="2">
        <v>9.2799999999999994</v>
      </c>
      <c r="F6286" s="2">
        <v>21.84</v>
      </c>
      <c r="G6286" s="2">
        <v>2.14</v>
      </c>
      <c r="H6286" s="2">
        <v>0</v>
      </c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</row>
    <row r="6287" spans="1:41" x14ac:dyDescent="0.35">
      <c r="A6287" t="s">
        <v>6281</v>
      </c>
      <c r="B6287" s="1">
        <f t="shared" si="198"/>
        <v>38614.333333318129</v>
      </c>
      <c r="C6287">
        <f t="shared" si="197"/>
        <v>2005</v>
      </c>
      <c r="D6287" s="2">
        <v>510.89</v>
      </c>
      <c r="E6287" s="2">
        <v>22.48</v>
      </c>
      <c r="F6287" s="2">
        <v>23.6</v>
      </c>
      <c r="G6287" s="2">
        <v>1.93</v>
      </c>
      <c r="H6287" s="2">
        <v>0</v>
      </c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</row>
    <row r="6288" spans="1:41" x14ac:dyDescent="0.35">
      <c r="A6288" t="s">
        <v>6282</v>
      </c>
      <c r="B6288" s="1">
        <f t="shared" si="198"/>
        <v>38614.374999984793</v>
      </c>
      <c r="C6288">
        <f t="shared" si="197"/>
        <v>2005</v>
      </c>
      <c r="D6288" s="2">
        <v>794.17</v>
      </c>
      <c r="E6288" s="2">
        <v>35.33</v>
      </c>
      <c r="F6288" s="2">
        <v>28.09</v>
      </c>
      <c r="G6288" s="2">
        <v>1.72</v>
      </c>
      <c r="H6288" s="2">
        <v>0</v>
      </c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</row>
    <row r="6289" spans="1:41" x14ac:dyDescent="0.35">
      <c r="A6289" t="s">
        <v>6283</v>
      </c>
      <c r="B6289" s="1">
        <f t="shared" si="198"/>
        <v>38614.416666651457</v>
      </c>
      <c r="C6289">
        <f t="shared" si="197"/>
        <v>2005</v>
      </c>
      <c r="D6289" s="2">
        <v>919.34</v>
      </c>
      <c r="E6289" s="2">
        <v>47.36</v>
      </c>
      <c r="F6289" s="2">
        <v>30.45</v>
      </c>
      <c r="G6289" s="2">
        <v>1.59</v>
      </c>
      <c r="H6289" s="2">
        <v>0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</row>
    <row r="6290" spans="1:41" x14ac:dyDescent="0.35">
      <c r="A6290" t="s">
        <v>6284</v>
      </c>
      <c r="B6290" s="1">
        <f t="shared" si="198"/>
        <v>38614.458333318122</v>
      </c>
      <c r="C6290">
        <f t="shared" si="197"/>
        <v>2005</v>
      </c>
      <c r="D6290" s="2">
        <v>968.19</v>
      </c>
      <c r="E6290" s="2">
        <v>57.53</v>
      </c>
      <c r="F6290" s="2">
        <v>32.21</v>
      </c>
      <c r="G6290" s="2">
        <v>0.69</v>
      </c>
      <c r="H6290" s="2">
        <v>0</v>
      </c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</row>
    <row r="6291" spans="1:41" x14ac:dyDescent="0.35">
      <c r="A6291" t="s">
        <v>6285</v>
      </c>
      <c r="B6291" s="1">
        <f t="shared" si="198"/>
        <v>38614.499999984786</v>
      </c>
      <c r="C6291">
        <f t="shared" ref="C6291:C6354" si="199">YEAR(B6291)</f>
        <v>2005</v>
      </c>
      <c r="D6291" s="2">
        <v>981.8</v>
      </c>
      <c r="E6291" s="2">
        <v>63.52</v>
      </c>
      <c r="F6291" s="2">
        <v>33.549999999999997</v>
      </c>
      <c r="G6291" s="2">
        <v>1.45</v>
      </c>
      <c r="H6291" s="2">
        <v>0</v>
      </c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</row>
    <row r="6292" spans="1:41" x14ac:dyDescent="0.35">
      <c r="A6292" t="s">
        <v>6286</v>
      </c>
      <c r="B6292" s="1">
        <f t="shared" ref="B6292:B6355" si="200">B6291+1/24</f>
        <v>38614.54166665145</v>
      </c>
      <c r="C6292">
        <f t="shared" si="199"/>
        <v>2005</v>
      </c>
      <c r="D6292" s="2">
        <v>1021</v>
      </c>
      <c r="E6292" s="2">
        <v>62.43</v>
      </c>
      <c r="F6292" s="2">
        <v>34.39</v>
      </c>
      <c r="G6292" s="2">
        <v>3.17</v>
      </c>
      <c r="H6292" s="2">
        <v>0</v>
      </c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</row>
    <row r="6293" spans="1:41" x14ac:dyDescent="0.35">
      <c r="A6293" t="s">
        <v>6287</v>
      </c>
      <c r="B6293" s="1">
        <f t="shared" si="200"/>
        <v>38614.583333318114</v>
      </c>
      <c r="C6293">
        <f t="shared" si="199"/>
        <v>2005</v>
      </c>
      <c r="D6293" s="2">
        <v>1063.56</v>
      </c>
      <c r="E6293" s="2">
        <v>54.9</v>
      </c>
      <c r="F6293" s="2">
        <v>34.630000000000003</v>
      </c>
      <c r="G6293" s="2">
        <v>4.4800000000000004</v>
      </c>
      <c r="H6293" s="2">
        <v>0</v>
      </c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</row>
    <row r="6294" spans="1:41" x14ac:dyDescent="0.35">
      <c r="A6294" t="s">
        <v>6288</v>
      </c>
      <c r="B6294" s="1">
        <f t="shared" si="200"/>
        <v>38614.624999984779</v>
      </c>
      <c r="C6294">
        <f t="shared" si="199"/>
        <v>2005</v>
      </c>
      <c r="D6294" s="2">
        <v>1082.33</v>
      </c>
      <c r="E6294" s="2">
        <v>44.03</v>
      </c>
      <c r="F6294" s="2">
        <v>34.47</v>
      </c>
      <c r="G6294" s="2">
        <v>5.24</v>
      </c>
      <c r="H6294" s="2">
        <v>0</v>
      </c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</row>
    <row r="6295" spans="1:41" x14ac:dyDescent="0.35">
      <c r="A6295" t="s">
        <v>6289</v>
      </c>
      <c r="B6295" s="1">
        <f t="shared" si="200"/>
        <v>38614.666666651443</v>
      </c>
      <c r="C6295">
        <f t="shared" si="199"/>
        <v>2005</v>
      </c>
      <c r="D6295" s="2">
        <v>1028.8599999999999</v>
      </c>
      <c r="E6295" s="2">
        <v>31.69</v>
      </c>
      <c r="F6295" s="2">
        <v>33.93</v>
      </c>
      <c r="G6295" s="2">
        <v>5.72</v>
      </c>
      <c r="H6295" s="2">
        <v>0</v>
      </c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</row>
    <row r="6296" spans="1:41" x14ac:dyDescent="0.35">
      <c r="A6296" t="s">
        <v>6290</v>
      </c>
      <c r="B6296" s="1">
        <f t="shared" si="200"/>
        <v>38614.708333318107</v>
      </c>
      <c r="C6296">
        <f t="shared" si="199"/>
        <v>2005</v>
      </c>
      <c r="D6296" s="2">
        <v>920.71</v>
      </c>
      <c r="E6296" s="2">
        <v>18.71</v>
      </c>
      <c r="F6296" s="2">
        <v>32.909999999999997</v>
      </c>
      <c r="G6296" s="2">
        <v>5.72</v>
      </c>
      <c r="H6296" s="2">
        <v>0</v>
      </c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</row>
    <row r="6297" spans="1:41" x14ac:dyDescent="0.35">
      <c r="A6297" t="s">
        <v>6291</v>
      </c>
      <c r="B6297" s="1">
        <f t="shared" si="200"/>
        <v>38614.749999984771</v>
      </c>
      <c r="C6297">
        <f t="shared" si="199"/>
        <v>2005</v>
      </c>
      <c r="D6297" s="2">
        <v>0</v>
      </c>
      <c r="E6297" s="2">
        <v>0</v>
      </c>
      <c r="F6297" s="2">
        <v>31.53</v>
      </c>
      <c r="G6297" s="2">
        <v>4.97</v>
      </c>
      <c r="H6297" s="2">
        <v>0</v>
      </c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</row>
    <row r="6298" spans="1:41" x14ac:dyDescent="0.35">
      <c r="A6298" t="s">
        <v>6292</v>
      </c>
      <c r="B6298" s="1">
        <f t="shared" si="200"/>
        <v>38614.791666651436</v>
      </c>
      <c r="C6298">
        <f t="shared" si="199"/>
        <v>2005</v>
      </c>
      <c r="D6298" s="2">
        <v>0</v>
      </c>
      <c r="E6298" s="2">
        <v>0</v>
      </c>
      <c r="F6298" s="2">
        <v>30.15</v>
      </c>
      <c r="G6298" s="2">
        <v>3.79</v>
      </c>
      <c r="H6298" s="2">
        <v>0</v>
      </c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</row>
    <row r="6299" spans="1:41" x14ac:dyDescent="0.35">
      <c r="A6299" t="s">
        <v>6293</v>
      </c>
      <c r="B6299" s="1">
        <f t="shared" si="200"/>
        <v>38614.8333333181</v>
      </c>
      <c r="C6299">
        <f t="shared" si="199"/>
        <v>2005</v>
      </c>
      <c r="D6299" s="2">
        <v>0</v>
      </c>
      <c r="E6299" s="2">
        <v>0</v>
      </c>
      <c r="F6299" s="2">
        <v>29.45</v>
      </c>
      <c r="G6299" s="2">
        <v>2.83</v>
      </c>
      <c r="H6299" s="2">
        <v>0</v>
      </c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</row>
    <row r="6300" spans="1:41" x14ac:dyDescent="0.35">
      <c r="A6300" t="s">
        <v>6294</v>
      </c>
      <c r="B6300" s="1">
        <f t="shared" si="200"/>
        <v>38614.874999984764</v>
      </c>
      <c r="C6300">
        <f t="shared" si="199"/>
        <v>2005</v>
      </c>
      <c r="D6300" s="2">
        <v>0</v>
      </c>
      <c r="E6300" s="2">
        <v>0</v>
      </c>
      <c r="F6300" s="2">
        <v>29.03</v>
      </c>
      <c r="G6300" s="2">
        <v>2</v>
      </c>
      <c r="H6300" s="2">
        <v>0</v>
      </c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</row>
    <row r="6301" spans="1:41" x14ac:dyDescent="0.35">
      <c r="A6301" t="s">
        <v>6295</v>
      </c>
      <c r="B6301" s="1">
        <f t="shared" si="200"/>
        <v>38614.916666651428</v>
      </c>
      <c r="C6301">
        <f t="shared" si="199"/>
        <v>2005</v>
      </c>
      <c r="D6301" s="2">
        <v>0</v>
      </c>
      <c r="E6301" s="2">
        <v>0</v>
      </c>
      <c r="F6301" s="2">
        <v>28.7</v>
      </c>
      <c r="G6301" s="2">
        <v>1.72</v>
      </c>
      <c r="H6301" s="2">
        <v>0</v>
      </c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</row>
    <row r="6302" spans="1:41" x14ac:dyDescent="0.35">
      <c r="A6302" t="s">
        <v>6296</v>
      </c>
      <c r="B6302" s="1">
        <f t="shared" si="200"/>
        <v>38614.958333318093</v>
      </c>
      <c r="C6302">
        <f t="shared" si="199"/>
        <v>2005</v>
      </c>
      <c r="D6302" s="2">
        <v>0</v>
      </c>
      <c r="E6302" s="2">
        <v>0</v>
      </c>
      <c r="F6302" s="2">
        <v>27.88</v>
      </c>
      <c r="G6302" s="2">
        <v>1.1000000000000001</v>
      </c>
      <c r="H6302" s="2">
        <v>0</v>
      </c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</row>
    <row r="6303" spans="1:41" x14ac:dyDescent="0.35">
      <c r="A6303" t="s">
        <v>6297</v>
      </c>
      <c r="B6303" s="1">
        <f t="shared" si="200"/>
        <v>38614.999999984757</v>
      </c>
      <c r="C6303">
        <f t="shared" si="199"/>
        <v>2005</v>
      </c>
      <c r="D6303" s="2">
        <v>0</v>
      </c>
      <c r="E6303" s="2">
        <v>0</v>
      </c>
      <c r="F6303" s="2">
        <v>28.37</v>
      </c>
      <c r="G6303" s="2">
        <v>0.76</v>
      </c>
      <c r="H6303" s="2">
        <v>0</v>
      </c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</row>
    <row r="6304" spans="1:41" x14ac:dyDescent="0.35">
      <c r="A6304" t="s">
        <v>6298</v>
      </c>
      <c r="B6304" s="1">
        <f t="shared" si="200"/>
        <v>38615.041666651421</v>
      </c>
      <c r="C6304">
        <f t="shared" si="199"/>
        <v>2005</v>
      </c>
      <c r="D6304" s="2">
        <v>0</v>
      </c>
      <c r="E6304" s="2">
        <v>0</v>
      </c>
      <c r="F6304" s="2">
        <v>26.77</v>
      </c>
      <c r="G6304" s="2">
        <v>1.31</v>
      </c>
      <c r="H6304" s="2">
        <v>0</v>
      </c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</row>
    <row r="6305" spans="1:41" x14ac:dyDescent="0.35">
      <c r="A6305" t="s">
        <v>6299</v>
      </c>
      <c r="B6305" s="1">
        <f t="shared" si="200"/>
        <v>38615.083333318085</v>
      </c>
      <c r="C6305">
        <f t="shared" si="199"/>
        <v>2005</v>
      </c>
      <c r="D6305" s="2">
        <v>0</v>
      </c>
      <c r="E6305" s="2">
        <v>0</v>
      </c>
      <c r="F6305" s="2">
        <v>25.56</v>
      </c>
      <c r="G6305" s="2">
        <v>1.66</v>
      </c>
      <c r="H6305" s="2">
        <v>0</v>
      </c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</row>
    <row r="6306" spans="1:41" x14ac:dyDescent="0.35">
      <c r="A6306" t="s">
        <v>6300</v>
      </c>
      <c r="B6306" s="1">
        <f t="shared" si="200"/>
        <v>38615.12499998475</v>
      </c>
      <c r="C6306">
        <f t="shared" si="199"/>
        <v>2005</v>
      </c>
      <c r="D6306" s="2">
        <v>0</v>
      </c>
      <c r="E6306" s="2">
        <v>0</v>
      </c>
      <c r="F6306" s="2">
        <v>24.84</v>
      </c>
      <c r="G6306" s="2">
        <v>1.86</v>
      </c>
      <c r="H6306" s="2">
        <v>0</v>
      </c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</row>
    <row r="6307" spans="1:41" x14ac:dyDescent="0.35">
      <c r="A6307" t="s">
        <v>6301</v>
      </c>
      <c r="B6307" s="1">
        <f t="shared" si="200"/>
        <v>38615.166666651414</v>
      </c>
      <c r="C6307">
        <f t="shared" si="199"/>
        <v>2005</v>
      </c>
      <c r="D6307" s="2">
        <v>0</v>
      </c>
      <c r="E6307" s="2">
        <v>0</v>
      </c>
      <c r="F6307" s="2">
        <v>24.25</v>
      </c>
      <c r="G6307" s="2">
        <v>1.93</v>
      </c>
      <c r="H6307" s="2">
        <v>0</v>
      </c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</row>
    <row r="6308" spans="1:41" x14ac:dyDescent="0.35">
      <c r="A6308" t="s">
        <v>6302</v>
      </c>
      <c r="B6308" s="1">
        <f t="shared" si="200"/>
        <v>38615.208333318078</v>
      </c>
      <c r="C6308">
        <f t="shared" si="199"/>
        <v>2005</v>
      </c>
      <c r="D6308" s="2">
        <v>0</v>
      </c>
      <c r="E6308" s="2">
        <v>0</v>
      </c>
      <c r="F6308" s="2">
        <v>23.68</v>
      </c>
      <c r="G6308" s="2">
        <v>2</v>
      </c>
      <c r="H6308" s="2">
        <v>0</v>
      </c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</row>
    <row r="6309" spans="1:41" x14ac:dyDescent="0.35">
      <c r="A6309" t="s">
        <v>6303</v>
      </c>
      <c r="B6309" s="1">
        <f t="shared" si="200"/>
        <v>38615.249999984742</v>
      </c>
      <c r="C6309">
        <f t="shared" si="199"/>
        <v>2005</v>
      </c>
      <c r="D6309" s="2">
        <v>0</v>
      </c>
      <c r="E6309" s="2">
        <v>0</v>
      </c>
      <c r="F6309" s="2">
        <v>23.05</v>
      </c>
      <c r="G6309" s="2">
        <v>2.0699999999999998</v>
      </c>
      <c r="H6309" s="2">
        <v>0</v>
      </c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</row>
    <row r="6310" spans="1:41" x14ac:dyDescent="0.35">
      <c r="A6310" t="s">
        <v>6304</v>
      </c>
      <c r="B6310" s="1">
        <f t="shared" si="200"/>
        <v>38615.291666651407</v>
      </c>
      <c r="C6310">
        <f t="shared" si="199"/>
        <v>2005</v>
      </c>
      <c r="D6310" s="2">
        <v>40.229999999999997</v>
      </c>
      <c r="E6310" s="2">
        <v>9.19</v>
      </c>
      <c r="F6310" s="2">
        <v>22.53</v>
      </c>
      <c r="G6310" s="2">
        <v>2.14</v>
      </c>
      <c r="H6310" s="2">
        <v>0</v>
      </c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</row>
    <row r="6311" spans="1:41" x14ac:dyDescent="0.35">
      <c r="A6311" t="s">
        <v>6305</v>
      </c>
      <c r="B6311" s="1">
        <f t="shared" si="200"/>
        <v>38615.333333318071</v>
      </c>
      <c r="C6311">
        <f t="shared" si="199"/>
        <v>2005</v>
      </c>
      <c r="D6311" s="2">
        <v>505.46</v>
      </c>
      <c r="E6311" s="2">
        <v>22.37</v>
      </c>
      <c r="F6311" s="2">
        <v>24.47</v>
      </c>
      <c r="G6311" s="2">
        <v>2</v>
      </c>
      <c r="H6311" s="2">
        <v>0</v>
      </c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</row>
    <row r="6312" spans="1:41" x14ac:dyDescent="0.35">
      <c r="A6312" t="s">
        <v>6306</v>
      </c>
      <c r="B6312" s="1">
        <f t="shared" si="200"/>
        <v>38615.374999984735</v>
      </c>
      <c r="C6312">
        <f t="shared" si="199"/>
        <v>2005</v>
      </c>
      <c r="D6312" s="2">
        <v>775.34</v>
      </c>
      <c r="E6312" s="2">
        <v>35.200000000000003</v>
      </c>
      <c r="F6312" s="2">
        <v>29.18</v>
      </c>
      <c r="G6312" s="2">
        <v>1.72</v>
      </c>
      <c r="H6312" s="2">
        <v>0</v>
      </c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</row>
    <row r="6313" spans="1:41" x14ac:dyDescent="0.35">
      <c r="A6313" t="s">
        <v>6307</v>
      </c>
      <c r="B6313" s="1">
        <f t="shared" si="200"/>
        <v>38615.416666651399</v>
      </c>
      <c r="C6313">
        <f t="shared" si="199"/>
        <v>2005</v>
      </c>
      <c r="D6313" s="2">
        <v>900.14</v>
      </c>
      <c r="E6313" s="2">
        <v>47.18</v>
      </c>
      <c r="F6313" s="2">
        <v>31.89</v>
      </c>
      <c r="G6313" s="2">
        <v>1.03</v>
      </c>
      <c r="H6313" s="2">
        <v>0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</row>
    <row r="6314" spans="1:41" x14ac:dyDescent="0.35">
      <c r="A6314" t="s">
        <v>6308</v>
      </c>
      <c r="B6314" s="1">
        <f t="shared" si="200"/>
        <v>38615.458333318064</v>
      </c>
      <c r="C6314">
        <f t="shared" si="199"/>
        <v>2005</v>
      </c>
      <c r="D6314" s="2">
        <v>945.75</v>
      </c>
      <c r="E6314" s="2">
        <v>57.27</v>
      </c>
      <c r="F6314" s="2">
        <v>33.57</v>
      </c>
      <c r="G6314" s="2">
        <v>0.76</v>
      </c>
      <c r="H6314" s="2">
        <v>0</v>
      </c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</row>
    <row r="6315" spans="1:41" x14ac:dyDescent="0.35">
      <c r="A6315" t="s">
        <v>6309</v>
      </c>
      <c r="B6315" s="1">
        <f t="shared" si="200"/>
        <v>38615.499999984728</v>
      </c>
      <c r="C6315">
        <f t="shared" si="199"/>
        <v>2005</v>
      </c>
      <c r="D6315" s="2">
        <v>974.59</v>
      </c>
      <c r="E6315" s="2">
        <v>63.16</v>
      </c>
      <c r="F6315" s="2">
        <v>34.71</v>
      </c>
      <c r="G6315" s="2">
        <v>2.48</v>
      </c>
      <c r="H6315" s="2">
        <v>0</v>
      </c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</row>
    <row r="6316" spans="1:41" x14ac:dyDescent="0.35">
      <c r="A6316" t="s">
        <v>6310</v>
      </c>
      <c r="B6316" s="1">
        <f t="shared" si="200"/>
        <v>38615.541666651392</v>
      </c>
      <c r="C6316">
        <f t="shared" si="199"/>
        <v>2005</v>
      </c>
      <c r="D6316" s="2">
        <v>1013.33</v>
      </c>
      <c r="E6316" s="2">
        <v>62.03</v>
      </c>
      <c r="F6316" s="2">
        <v>35.200000000000003</v>
      </c>
      <c r="G6316" s="2">
        <v>3.59</v>
      </c>
      <c r="H6316" s="2">
        <v>0</v>
      </c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</row>
    <row r="6317" spans="1:41" x14ac:dyDescent="0.35">
      <c r="A6317" t="s">
        <v>6311</v>
      </c>
      <c r="B6317" s="1">
        <f t="shared" si="200"/>
        <v>38615.583333318056</v>
      </c>
      <c r="C6317">
        <f t="shared" si="199"/>
        <v>2005</v>
      </c>
      <c r="D6317" s="2">
        <v>1052.6300000000001</v>
      </c>
      <c r="E6317" s="2">
        <v>54.54</v>
      </c>
      <c r="F6317" s="2">
        <v>35.44</v>
      </c>
      <c r="G6317" s="2">
        <v>4.21</v>
      </c>
      <c r="H6317" s="2">
        <v>0</v>
      </c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</row>
    <row r="6318" spans="1:41" x14ac:dyDescent="0.35">
      <c r="A6318" t="s">
        <v>6312</v>
      </c>
      <c r="B6318" s="1">
        <f t="shared" si="200"/>
        <v>38615.62499998472</v>
      </c>
      <c r="C6318">
        <f t="shared" si="199"/>
        <v>2005</v>
      </c>
      <c r="D6318" s="2">
        <v>1084.0999999999999</v>
      </c>
      <c r="E6318" s="2">
        <v>43.72</v>
      </c>
      <c r="F6318" s="2">
        <v>35.56</v>
      </c>
      <c r="G6318" s="2">
        <v>4.62</v>
      </c>
      <c r="H6318" s="2">
        <v>0</v>
      </c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</row>
    <row r="6319" spans="1:41" x14ac:dyDescent="0.35">
      <c r="A6319" t="s">
        <v>6313</v>
      </c>
      <c r="B6319" s="1">
        <f t="shared" si="200"/>
        <v>38615.666666651385</v>
      </c>
      <c r="C6319">
        <f t="shared" si="199"/>
        <v>2005</v>
      </c>
      <c r="D6319" s="2">
        <v>992.66</v>
      </c>
      <c r="E6319" s="2">
        <v>31.41</v>
      </c>
      <c r="F6319" s="2">
        <v>35.450000000000003</v>
      </c>
      <c r="G6319" s="2">
        <v>4.97</v>
      </c>
      <c r="H6319" s="2">
        <v>0</v>
      </c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</row>
    <row r="6320" spans="1:41" x14ac:dyDescent="0.35">
      <c r="A6320" t="s">
        <v>6314</v>
      </c>
      <c r="B6320" s="1">
        <f t="shared" si="200"/>
        <v>38615.708333318049</v>
      </c>
      <c r="C6320">
        <f t="shared" si="199"/>
        <v>2005</v>
      </c>
      <c r="D6320" s="2">
        <v>870.04</v>
      </c>
      <c r="E6320" s="2">
        <v>18.440000000000001</v>
      </c>
      <c r="F6320" s="2">
        <v>34.81</v>
      </c>
      <c r="G6320" s="2">
        <v>5.03</v>
      </c>
      <c r="H6320" s="2">
        <v>0</v>
      </c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</row>
    <row r="6321" spans="1:41" x14ac:dyDescent="0.35">
      <c r="A6321" t="s">
        <v>6315</v>
      </c>
      <c r="B6321" s="1">
        <f t="shared" si="200"/>
        <v>38615.749999984713</v>
      </c>
      <c r="C6321">
        <f t="shared" si="199"/>
        <v>2005</v>
      </c>
      <c r="D6321" s="2">
        <v>765.91</v>
      </c>
      <c r="E6321" s="2">
        <v>5.2</v>
      </c>
      <c r="F6321" s="2">
        <v>33.46</v>
      </c>
      <c r="G6321" s="2">
        <v>4.21</v>
      </c>
      <c r="H6321" s="2">
        <v>0</v>
      </c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</row>
    <row r="6322" spans="1:41" x14ac:dyDescent="0.35">
      <c r="A6322" t="s">
        <v>6316</v>
      </c>
      <c r="B6322" s="1">
        <f t="shared" si="200"/>
        <v>38615.791666651377</v>
      </c>
      <c r="C6322">
        <f t="shared" si="199"/>
        <v>2005</v>
      </c>
      <c r="D6322" s="2">
        <v>0</v>
      </c>
      <c r="E6322" s="2">
        <v>0</v>
      </c>
      <c r="F6322" s="2">
        <v>31.98</v>
      </c>
      <c r="G6322" s="2">
        <v>2.97</v>
      </c>
      <c r="H6322" s="2">
        <v>0</v>
      </c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</row>
    <row r="6323" spans="1:41" x14ac:dyDescent="0.35">
      <c r="A6323" t="s">
        <v>6317</v>
      </c>
      <c r="B6323" s="1">
        <f t="shared" si="200"/>
        <v>38615.833333318042</v>
      </c>
      <c r="C6323">
        <f t="shared" si="199"/>
        <v>2005</v>
      </c>
      <c r="D6323" s="2">
        <v>0</v>
      </c>
      <c r="E6323" s="2">
        <v>0</v>
      </c>
      <c r="F6323" s="2">
        <v>31.24</v>
      </c>
      <c r="G6323" s="2">
        <v>2.14</v>
      </c>
      <c r="H6323" s="2">
        <v>0</v>
      </c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</row>
    <row r="6324" spans="1:41" x14ac:dyDescent="0.35">
      <c r="A6324" t="s">
        <v>6318</v>
      </c>
      <c r="B6324" s="1">
        <f t="shared" si="200"/>
        <v>38615.874999984706</v>
      </c>
      <c r="C6324">
        <f t="shared" si="199"/>
        <v>2005</v>
      </c>
      <c r="D6324" s="2">
        <v>0</v>
      </c>
      <c r="E6324" s="2">
        <v>0</v>
      </c>
      <c r="F6324" s="2">
        <v>30.82</v>
      </c>
      <c r="G6324" s="2">
        <v>1.52</v>
      </c>
      <c r="H6324" s="2">
        <v>0</v>
      </c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</row>
    <row r="6325" spans="1:41" x14ac:dyDescent="0.35">
      <c r="A6325" t="s">
        <v>6319</v>
      </c>
      <c r="B6325" s="1">
        <f t="shared" si="200"/>
        <v>38615.91666665137</v>
      </c>
      <c r="C6325">
        <f t="shared" si="199"/>
        <v>2005</v>
      </c>
      <c r="D6325" s="2">
        <v>0</v>
      </c>
      <c r="E6325" s="2">
        <v>0</v>
      </c>
      <c r="F6325" s="2">
        <v>29.78</v>
      </c>
      <c r="G6325" s="2">
        <v>1.38</v>
      </c>
      <c r="H6325" s="2">
        <v>0</v>
      </c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</row>
    <row r="6326" spans="1:41" x14ac:dyDescent="0.35">
      <c r="A6326" t="s">
        <v>6320</v>
      </c>
      <c r="B6326" s="1">
        <f t="shared" si="200"/>
        <v>38615.958333318034</v>
      </c>
      <c r="C6326">
        <f t="shared" si="199"/>
        <v>2005</v>
      </c>
      <c r="D6326" s="2">
        <v>0</v>
      </c>
      <c r="E6326" s="2">
        <v>0</v>
      </c>
      <c r="F6326" s="2">
        <v>29.96</v>
      </c>
      <c r="G6326" s="2">
        <v>0.83</v>
      </c>
      <c r="H6326" s="2">
        <v>0</v>
      </c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</row>
    <row r="6327" spans="1:41" x14ac:dyDescent="0.35">
      <c r="A6327" t="s">
        <v>6321</v>
      </c>
      <c r="B6327" s="1">
        <f t="shared" si="200"/>
        <v>38615.999999984699</v>
      </c>
      <c r="C6327">
        <f t="shared" si="199"/>
        <v>2005</v>
      </c>
      <c r="D6327" s="2">
        <v>0</v>
      </c>
      <c r="E6327" s="2">
        <v>0</v>
      </c>
      <c r="F6327" s="2">
        <v>29.72</v>
      </c>
      <c r="G6327" s="2">
        <v>0.76</v>
      </c>
      <c r="H6327" s="2">
        <v>0</v>
      </c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</row>
    <row r="6328" spans="1:41" x14ac:dyDescent="0.35">
      <c r="A6328" t="s">
        <v>6322</v>
      </c>
      <c r="B6328" s="1">
        <f t="shared" si="200"/>
        <v>38616.041666651363</v>
      </c>
      <c r="C6328">
        <f t="shared" si="199"/>
        <v>2005</v>
      </c>
      <c r="D6328" s="2">
        <v>0</v>
      </c>
      <c r="E6328" s="2">
        <v>0</v>
      </c>
      <c r="F6328" s="2">
        <v>28.47</v>
      </c>
      <c r="G6328" s="2">
        <v>1.17</v>
      </c>
      <c r="H6328" s="2">
        <v>0</v>
      </c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</row>
    <row r="6329" spans="1:41" x14ac:dyDescent="0.35">
      <c r="A6329" t="s">
        <v>6323</v>
      </c>
      <c r="B6329" s="1">
        <f t="shared" si="200"/>
        <v>38616.083333318027</v>
      </c>
      <c r="C6329">
        <f t="shared" si="199"/>
        <v>2005</v>
      </c>
      <c r="D6329" s="2">
        <v>0</v>
      </c>
      <c r="E6329" s="2">
        <v>0</v>
      </c>
      <c r="F6329" s="2">
        <v>26.54</v>
      </c>
      <c r="G6329" s="2">
        <v>1.66</v>
      </c>
      <c r="H6329" s="2">
        <v>0</v>
      </c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</row>
    <row r="6330" spans="1:41" x14ac:dyDescent="0.35">
      <c r="A6330" t="s">
        <v>6324</v>
      </c>
      <c r="B6330" s="1">
        <f t="shared" si="200"/>
        <v>38616.124999984691</v>
      </c>
      <c r="C6330">
        <f t="shared" si="199"/>
        <v>2005</v>
      </c>
      <c r="D6330" s="2">
        <v>0</v>
      </c>
      <c r="E6330" s="2">
        <v>0</v>
      </c>
      <c r="F6330" s="2">
        <v>25.33</v>
      </c>
      <c r="G6330" s="2">
        <v>1.93</v>
      </c>
      <c r="H6330" s="2">
        <v>0</v>
      </c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</row>
    <row r="6331" spans="1:41" x14ac:dyDescent="0.35">
      <c r="A6331" t="s">
        <v>6325</v>
      </c>
      <c r="B6331" s="1">
        <f t="shared" si="200"/>
        <v>38616.166666651356</v>
      </c>
      <c r="C6331">
        <f t="shared" si="199"/>
        <v>2005</v>
      </c>
      <c r="D6331" s="2">
        <v>0</v>
      </c>
      <c r="E6331" s="2">
        <v>0</v>
      </c>
      <c r="F6331" s="2">
        <v>24.4</v>
      </c>
      <c r="G6331" s="2">
        <v>2.14</v>
      </c>
      <c r="H6331" s="2">
        <v>0</v>
      </c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</row>
    <row r="6332" spans="1:41" x14ac:dyDescent="0.35">
      <c r="A6332" t="s">
        <v>6326</v>
      </c>
      <c r="B6332" s="1">
        <f t="shared" si="200"/>
        <v>38616.20833331802</v>
      </c>
      <c r="C6332">
        <f t="shared" si="199"/>
        <v>2005</v>
      </c>
      <c r="D6332" s="2">
        <v>0</v>
      </c>
      <c r="E6332" s="2">
        <v>0</v>
      </c>
      <c r="F6332" s="2">
        <v>23.54</v>
      </c>
      <c r="G6332" s="2">
        <v>2.2799999999999998</v>
      </c>
      <c r="H6332" s="2">
        <v>0</v>
      </c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</row>
    <row r="6333" spans="1:41" x14ac:dyDescent="0.35">
      <c r="A6333" t="s">
        <v>6327</v>
      </c>
      <c r="B6333" s="1">
        <f t="shared" si="200"/>
        <v>38616.249999984684</v>
      </c>
      <c r="C6333">
        <f t="shared" si="199"/>
        <v>2005</v>
      </c>
      <c r="D6333" s="2">
        <v>0</v>
      </c>
      <c r="E6333" s="2">
        <v>0</v>
      </c>
      <c r="F6333" s="2">
        <v>22.83</v>
      </c>
      <c r="G6333" s="2">
        <v>2.34</v>
      </c>
      <c r="H6333" s="2">
        <v>0</v>
      </c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</row>
    <row r="6334" spans="1:41" x14ac:dyDescent="0.35">
      <c r="A6334" t="s">
        <v>6328</v>
      </c>
      <c r="B6334" s="1">
        <f t="shared" si="200"/>
        <v>38616.291666651348</v>
      </c>
      <c r="C6334">
        <f t="shared" si="199"/>
        <v>2005</v>
      </c>
      <c r="D6334" s="2">
        <v>30.77</v>
      </c>
      <c r="E6334" s="2">
        <v>9.09</v>
      </c>
      <c r="F6334" s="2">
        <v>22.47</v>
      </c>
      <c r="G6334" s="2">
        <v>2.41</v>
      </c>
      <c r="H6334" s="2">
        <v>0</v>
      </c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</row>
    <row r="6335" spans="1:41" x14ac:dyDescent="0.35">
      <c r="A6335" t="s">
        <v>6329</v>
      </c>
      <c r="B6335" s="1">
        <f t="shared" si="200"/>
        <v>38616.333333318013</v>
      </c>
      <c r="C6335">
        <f t="shared" si="199"/>
        <v>2005</v>
      </c>
      <c r="D6335" s="2">
        <v>503.12</v>
      </c>
      <c r="E6335" s="2">
        <v>22.26</v>
      </c>
      <c r="F6335" s="2">
        <v>24.87</v>
      </c>
      <c r="G6335" s="2">
        <v>2.14</v>
      </c>
      <c r="H6335" s="2">
        <v>0</v>
      </c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</row>
    <row r="6336" spans="1:41" x14ac:dyDescent="0.35">
      <c r="A6336" t="s">
        <v>6330</v>
      </c>
      <c r="B6336" s="1">
        <f t="shared" si="200"/>
        <v>38616.374999984677</v>
      </c>
      <c r="C6336">
        <f t="shared" si="199"/>
        <v>2005</v>
      </c>
      <c r="D6336" s="2">
        <v>787.99</v>
      </c>
      <c r="E6336" s="2">
        <v>35.06</v>
      </c>
      <c r="F6336" s="2">
        <v>30.39</v>
      </c>
      <c r="G6336" s="2">
        <v>1.72</v>
      </c>
      <c r="H6336" s="2">
        <v>0</v>
      </c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</row>
    <row r="6337" spans="1:41" x14ac:dyDescent="0.35">
      <c r="A6337" t="s">
        <v>6331</v>
      </c>
      <c r="B6337" s="1">
        <f t="shared" si="200"/>
        <v>38616.416666651341</v>
      </c>
      <c r="C6337">
        <f t="shared" si="199"/>
        <v>2005</v>
      </c>
      <c r="D6337" s="2">
        <v>898.45</v>
      </c>
      <c r="E6337" s="2">
        <v>46.99</v>
      </c>
      <c r="F6337" s="2">
        <v>33.159999999999997</v>
      </c>
      <c r="G6337" s="2">
        <v>1.52</v>
      </c>
      <c r="H6337" s="2">
        <v>0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</row>
    <row r="6338" spans="1:41" x14ac:dyDescent="0.35">
      <c r="A6338" t="s">
        <v>6332</v>
      </c>
      <c r="B6338" s="1">
        <f t="shared" si="200"/>
        <v>38616.458333318005</v>
      </c>
      <c r="C6338">
        <f t="shared" si="199"/>
        <v>2005</v>
      </c>
      <c r="D6338" s="2">
        <v>971.16</v>
      </c>
      <c r="E6338" s="2">
        <v>57</v>
      </c>
      <c r="F6338" s="2">
        <v>34.74</v>
      </c>
      <c r="G6338" s="2">
        <v>1.93</v>
      </c>
      <c r="H6338" s="2">
        <v>0</v>
      </c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</row>
    <row r="6339" spans="1:41" x14ac:dyDescent="0.35">
      <c r="A6339" t="s">
        <v>6333</v>
      </c>
      <c r="B6339" s="1">
        <f t="shared" si="200"/>
        <v>38616.49999998467</v>
      </c>
      <c r="C6339">
        <f t="shared" si="199"/>
        <v>2005</v>
      </c>
      <c r="D6339" s="2">
        <v>987.89</v>
      </c>
      <c r="E6339" s="2">
        <v>62.79</v>
      </c>
      <c r="F6339" s="2">
        <v>35.56</v>
      </c>
      <c r="G6339" s="2">
        <v>2.69</v>
      </c>
      <c r="H6339" s="2">
        <v>0</v>
      </c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</row>
    <row r="6340" spans="1:41" x14ac:dyDescent="0.35">
      <c r="A6340" t="s">
        <v>6334</v>
      </c>
      <c r="B6340" s="1">
        <f t="shared" si="200"/>
        <v>38616.541666651334</v>
      </c>
      <c r="C6340">
        <f t="shared" si="199"/>
        <v>2005</v>
      </c>
      <c r="D6340" s="2">
        <v>1015.86</v>
      </c>
      <c r="E6340" s="2">
        <v>61.63</v>
      </c>
      <c r="F6340" s="2">
        <v>35.770000000000003</v>
      </c>
      <c r="G6340" s="2">
        <v>3.24</v>
      </c>
      <c r="H6340" s="2">
        <v>0</v>
      </c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</row>
    <row r="6341" spans="1:41" x14ac:dyDescent="0.35">
      <c r="A6341" t="s">
        <v>6335</v>
      </c>
      <c r="B6341" s="1">
        <f t="shared" si="200"/>
        <v>38616.583333317998</v>
      </c>
      <c r="C6341">
        <f t="shared" si="199"/>
        <v>2005</v>
      </c>
      <c r="D6341" s="2">
        <v>1045.97</v>
      </c>
      <c r="E6341" s="2">
        <v>54.19</v>
      </c>
      <c r="F6341" s="2">
        <v>35.76</v>
      </c>
      <c r="G6341" s="2">
        <v>3.52</v>
      </c>
      <c r="H6341" s="2">
        <v>0</v>
      </c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</row>
    <row r="6342" spans="1:41" x14ac:dyDescent="0.35">
      <c r="A6342" t="s">
        <v>6336</v>
      </c>
      <c r="B6342" s="1">
        <f t="shared" si="200"/>
        <v>38616.624999984662</v>
      </c>
      <c r="C6342">
        <f t="shared" si="199"/>
        <v>2005</v>
      </c>
      <c r="D6342" s="2">
        <v>1058.03</v>
      </c>
      <c r="E6342" s="2">
        <v>43.4</v>
      </c>
      <c r="F6342" s="2">
        <v>35.75</v>
      </c>
      <c r="G6342" s="2">
        <v>3.66</v>
      </c>
      <c r="H6342" s="2">
        <v>0</v>
      </c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</row>
    <row r="6343" spans="1:41" x14ac:dyDescent="0.35">
      <c r="A6343" t="s">
        <v>6337</v>
      </c>
      <c r="B6343" s="1">
        <f t="shared" si="200"/>
        <v>38616.666666651327</v>
      </c>
      <c r="C6343">
        <f t="shared" si="199"/>
        <v>2005</v>
      </c>
      <c r="D6343" s="2">
        <v>1018.25</v>
      </c>
      <c r="E6343" s="2">
        <v>31.12</v>
      </c>
      <c r="F6343" s="2">
        <v>35.700000000000003</v>
      </c>
      <c r="G6343" s="2">
        <v>4</v>
      </c>
      <c r="H6343" s="2">
        <v>0</v>
      </c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</row>
    <row r="6344" spans="1:41" x14ac:dyDescent="0.35">
      <c r="A6344" t="s">
        <v>6338</v>
      </c>
      <c r="B6344" s="1">
        <f t="shared" si="200"/>
        <v>38616.708333317991</v>
      </c>
      <c r="C6344">
        <f t="shared" si="199"/>
        <v>2005</v>
      </c>
      <c r="D6344" s="2">
        <v>898.62</v>
      </c>
      <c r="E6344" s="2">
        <v>18.170000000000002</v>
      </c>
      <c r="F6344" s="2">
        <v>35.24</v>
      </c>
      <c r="G6344" s="2">
        <v>4.1399999999999997</v>
      </c>
      <c r="H6344" s="2">
        <v>0</v>
      </c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</row>
    <row r="6345" spans="1:41" x14ac:dyDescent="0.35">
      <c r="A6345" t="s">
        <v>6339</v>
      </c>
      <c r="B6345" s="1">
        <f t="shared" si="200"/>
        <v>38616.749999984655</v>
      </c>
      <c r="C6345">
        <f t="shared" si="199"/>
        <v>2005</v>
      </c>
      <c r="D6345" s="2">
        <v>721.62</v>
      </c>
      <c r="E6345" s="2">
        <v>4.9400000000000004</v>
      </c>
      <c r="F6345" s="2">
        <v>34.21</v>
      </c>
      <c r="G6345" s="2">
        <v>3.45</v>
      </c>
      <c r="H6345" s="2">
        <v>0</v>
      </c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</row>
    <row r="6346" spans="1:41" x14ac:dyDescent="0.35">
      <c r="A6346" t="s">
        <v>6340</v>
      </c>
      <c r="B6346" s="1">
        <f t="shared" si="200"/>
        <v>38616.791666651319</v>
      </c>
      <c r="C6346">
        <f t="shared" si="199"/>
        <v>2005</v>
      </c>
      <c r="D6346" s="2">
        <v>0</v>
      </c>
      <c r="E6346" s="2">
        <v>0</v>
      </c>
      <c r="F6346" s="2">
        <v>32.93</v>
      </c>
      <c r="G6346" s="2">
        <v>2.21</v>
      </c>
      <c r="H6346" s="2">
        <v>0</v>
      </c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</row>
    <row r="6347" spans="1:41" x14ac:dyDescent="0.35">
      <c r="A6347" t="s">
        <v>6341</v>
      </c>
      <c r="B6347" s="1">
        <f t="shared" si="200"/>
        <v>38616.833333317983</v>
      </c>
      <c r="C6347">
        <f t="shared" si="199"/>
        <v>2005</v>
      </c>
      <c r="D6347" s="2">
        <v>0</v>
      </c>
      <c r="E6347" s="2">
        <v>0</v>
      </c>
      <c r="F6347" s="2">
        <v>32.46</v>
      </c>
      <c r="G6347" s="2">
        <v>1.59</v>
      </c>
      <c r="H6347" s="2">
        <v>0</v>
      </c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</row>
    <row r="6348" spans="1:41" x14ac:dyDescent="0.35">
      <c r="A6348" t="s">
        <v>6342</v>
      </c>
      <c r="B6348" s="1">
        <f t="shared" si="200"/>
        <v>38616.874999984648</v>
      </c>
      <c r="C6348">
        <f t="shared" si="199"/>
        <v>2005</v>
      </c>
      <c r="D6348" s="2">
        <v>0</v>
      </c>
      <c r="E6348" s="2">
        <v>0</v>
      </c>
      <c r="F6348" s="2">
        <v>32.1</v>
      </c>
      <c r="G6348" s="2">
        <v>1.45</v>
      </c>
      <c r="H6348" s="2">
        <v>0</v>
      </c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</row>
    <row r="6349" spans="1:41" x14ac:dyDescent="0.35">
      <c r="A6349" t="s">
        <v>6343</v>
      </c>
      <c r="B6349" s="1">
        <f t="shared" si="200"/>
        <v>38616.916666651312</v>
      </c>
      <c r="C6349">
        <f t="shared" si="199"/>
        <v>2005</v>
      </c>
      <c r="D6349" s="2">
        <v>0</v>
      </c>
      <c r="E6349" s="2">
        <v>0</v>
      </c>
      <c r="F6349" s="2">
        <v>30.84</v>
      </c>
      <c r="G6349" s="2">
        <v>1.72</v>
      </c>
      <c r="H6349" s="2">
        <v>0</v>
      </c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</row>
    <row r="6350" spans="1:41" x14ac:dyDescent="0.35">
      <c r="A6350" t="s">
        <v>6344</v>
      </c>
      <c r="B6350" s="1">
        <f t="shared" si="200"/>
        <v>38616.958333317976</v>
      </c>
      <c r="C6350">
        <f t="shared" si="199"/>
        <v>2005</v>
      </c>
      <c r="D6350" s="2">
        <v>0</v>
      </c>
      <c r="E6350" s="2">
        <v>0</v>
      </c>
      <c r="F6350" s="2">
        <v>30.03</v>
      </c>
      <c r="G6350" s="2">
        <v>1.72</v>
      </c>
      <c r="H6350" s="2">
        <v>0</v>
      </c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</row>
    <row r="6351" spans="1:41" x14ac:dyDescent="0.35">
      <c r="A6351" t="s">
        <v>6345</v>
      </c>
      <c r="B6351" s="1">
        <f t="shared" si="200"/>
        <v>38616.99999998464</v>
      </c>
      <c r="C6351">
        <f t="shared" si="199"/>
        <v>2005</v>
      </c>
      <c r="D6351" s="2">
        <v>0</v>
      </c>
      <c r="E6351" s="2">
        <v>0</v>
      </c>
      <c r="F6351" s="2">
        <v>29.42</v>
      </c>
      <c r="G6351" s="2">
        <v>1.79</v>
      </c>
      <c r="H6351" s="2">
        <v>0</v>
      </c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</row>
    <row r="6352" spans="1:41" x14ac:dyDescent="0.35">
      <c r="A6352" t="s">
        <v>6346</v>
      </c>
      <c r="B6352" s="1">
        <f t="shared" si="200"/>
        <v>38617.041666651305</v>
      </c>
      <c r="C6352">
        <f t="shared" si="199"/>
        <v>2005</v>
      </c>
      <c r="D6352" s="2">
        <v>0</v>
      </c>
      <c r="E6352" s="2">
        <v>0</v>
      </c>
      <c r="F6352" s="2">
        <v>28.76</v>
      </c>
      <c r="G6352" s="2">
        <v>1.86</v>
      </c>
      <c r="H6352" s="2">
        <v>0</v>
      </c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</row>
    <row r="6353" spans="1:41" x14ac:dyDescent="0.35">
      <c r="A6353" t="s">
        <v>6347</v>
      </c>
      <c r="B6353" s="1">
        <f t="shared" si="200"/>
        <v>38617.083333317969</v>
      </c>
      <c r="C6353">
        <f t="shared" si="199"/>
        <v>2005</v>
      </c>
      <c r="D6353" s="2">
        <v>0</v>
      </c>
      <c r="E6353" s="2">
        <v>0</v>
      </c>
      <c r="F6353" s="2">
        <v>27.89</v>
      </c>
      <c r="G6353" s="2">
        <v>1.86</v>
      </c>
      <c r="H6353" s="2">
        <v>0</v>
      </c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</row>
    <row r="6354" spans="1:41" x14ac:dyDescent="0.35">
      <c r="A6354" t="s">
        <v>6348</v>
      </c>
      <c r="B6354" s="1">
        <f t="shared" si="200"/>
        <v>38617.124999984633</v>
      </c>
      <c r="C6354">
        <f t="shared" si="199"/>
        <v>2005</v>
      </c>
      <c r="D6354" s="2">
        <v>0</v>
      </c>
      <c r="E6354" s="2">
        <v>0</v>
      </c>
      <c r="F6354" s="2">
        <v>26.7</v>
      </c>
      <c r="G6354" s="2">
        <v>2</v>
      </c>
      <c r="H6354" s="2">
        <v>0</v>
      </c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</row>
    <row r="6355" spans="1:41" x14ac:dyDescent="0.35">
      <c r="A6355" t="s">
        <v>6349</v>
      </c>
      <c r="B6355" s="1">
        <f t="shared" si="200"/>
        <v>38617.166666651297</v>
      </c>
      <c r="C6355">
        <f t="shared" ref="C6355:C6418" si="201">YEAR(B6355)</f>
        <v>2005</v>
      </c>
      <c r="D6355" s="2">
        <v>0</v>
      </c>
      <c r="E6355" s="2">
        <v>0</v>
      </c>
      <c r="F6355" s="2">
        <v>25.3</v>
      </c>
      <c r="G6355" s="2">
        <v>2.2799999999999998</v>
      </c>
      <c r="H6355" s="2">
        <v>0</v>
      </c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</row>
    <row r="6356" spans="1:41" x14ac:dyDescent="0.35">
      <c r="A6356" t="s">
        <v>6350</v>
      </c>
      <c r="B6356" s="1">
        <f t="shared" ref="B6356:B6419" si="202">B6355+1/24</f>
        <v>38617.208333317962</v>
      </c>
      <c r="C6356">
        <f t="shared" si="201"/>
        <v>2005</v>
      </c>
      <c r="D6356" s="2">
        <v>0</v>
      </c>
      <c r="E6356" s="2">
        <v>0</v>
      </c>
      <c r="F6356" s="2">
        <v>24.15</v>
      </c>
      <c r="G6356" s="2">
        <v>2.62</v>
      </c>
      <c r="H6356" s="2">
        <v>0</v>
      </c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</row>
    <row r="6357" spans="1:41" x14ac:dyDescent="0.35">
      <c r="A6357" t="s">
        <v>6351</v>
      </c>
      <c r="B6357" s="1">
        <f t="shared" si="202"/>
        <v>38617.249999984626</v>
      </c>
      <c r="C6357">
        <f t="shared" si="201"/>
        <v>2005</v>
      </c>
      <c r="D6357" s="2">
        <v>0</v>
      </c>
      <c r="E6357" s="2">
        <v>0</v>
      </c>
      <c r="F6357" s="2">
        <v>23.54</v>
      </c>
      <c r="G6357" s="2">
        <v>2.9</v>
      </c>
      <c r="H6357" s="2">
        <v>0</v>
      </c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</row>
    <row r="6358" spans="1:41" x14ac:dyDescent="0.35">
      <c r="A6358" t="s">
        <v>6352</v>
      </c>
      <c r="B6358" s="1">
        <f t="shared" si="202"/>
        <v>38617.29166665129</v>
      </c>
      <c r="C6358">
        <f t="shared" si="201"/>
        <v>2005</v>
      </c>
      <c r="D6358" s="2">
        <v>38.78</v>
      </c>
      <c r="E6358" s="2">
        <v>8.99</v>
      </c>
      <c r="F6358" s="2">
        <v>23.26</v>
      </c>
      <c r="G6358" s="2">
        <v>3.03</v>
      </c>
      <c r="H6358" s="2">
        <v>0</v>
      </c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</row>
    <row r="6359" spans="1:41" x14ac:dyDescent="0.35">
      <c r="A6359" t="s">
        <v>6353</v>
      </c>
      <c r="B6359" s="1">
        <f t="shared" si="202"/>
        <v>38617.333333317954</v>
      </c>
      <c r="C6359">
        <f t="shared" si="201"/>
        <v>2005</v>
      </c>
      <c r="D6359" s="2">
        <v>505.13</v>
      </c>
      <c r="E6359" s="2">
        <v>22.15</v>
      </c>
      <c r="F6359" s="2">
        <v>25.82</v>
      </c>
      <c r="G6359" s="2">
        <v>2.76</v>
      </c>
      <c r="H6359" s="2">
        <v>0</v>
      </c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</row>
    <row r="6360" spans="1:41" x14ac:dyDescent="0.35">
      <c r="A6360" t="s">
        <v>6354</v>
      </c>
      <c r="B6360" s="1">
        <f t="shared" si="202"/>
        <v>38617.374999984619</v>
      </c>
      <c r="C6360">
        <f t="shared" si="201"/>
        <v>2005</v>
      </c>
      <c r="D6360" s="2">
        <v>793.03</v>
      </c>
      <c r="E6360" s="2">
        <v>34.92</v>
      </c>
      <c r="F6360" s="2">
        <v>31.37</v>
      </c>
      <c r="G6360" s="2">
        <v>2.21</v>
      </c>
      <c r="H6360" s="2">
        <v>0</v>
      </c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</row>
    <row r="6361" spans="1:41" x14ac:dyDescent="0.35">
      <c r="A6361" t="s">
        <v>6355</v>
      </c>
      <c r="B6361" s="1">
        <f t="shared" si="202"/>
        <v>38617.416666651283</v>
      </c>
      <c r="C6361">
        <f t="shared" si="201"/>
        <v>2005</v>
      </c>
      <c r="D6361" s="2">
        <v>918.33</v>
      </c>
      <c r="E6361" s="2">
        <v>46.8</v>
      </c>
      <c r="F6361" s="2">
        <v>34.979999999999997</v>
      </c>
      <c r="G6361" s="2">
        <v>1.38</v>
      </c>
      <c r="H6361" s="2">
        <v>0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</row>
    <row r="6362" spans="1:41" x14ac:dyDescent="0.35">
      <c r="A6362" t="s">
        <v>6356</v>
      </c>
      <c r="B6362" s="1">
        <f t="shared" si="202"/>
        <v>38617.458333317947</v>
      </c>
      <c r="C6362">
        <f t="shared" si="201"/>
        <v>2005</v>
      </c>
      <c r="D6362" s="2">
        <v>965.13</v>
      </c>
      <c r="E6362" s="2">
        <v>56.73</v>
      </c>
      <c r="F6362" s="2">
        <v>36.86</v>
      </c>
      <c r="G6362" s="2">
        <v>0.28000000000000003</v>
      </c>
      <c r="H6362" s="2">
        <v>0</v>
      </c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</row>
    <row r="6363" spans="1:41" x14ac:dyDescent="0.35">
      <c r="A6363" t="s">
        <v>6357</v>
      </c>
      <c r="B6363" s="1">
        <f t="shared" si="202"/>
        <v>38617.499999984611</v>
      </c>
      <c r="C6363">
        <f t="shared" si="201"/>
        <v>2005</v>
      </c>
      <c r="D6363" s="2">
        <v>983.84</v>
      </c>
      <c r="E6363" s="2">
        <v>62.43</v>
      </c>
      <c r="F6363" s="2">
        <v>37.99</v>
      </c>
      <c r="G6363" s="2">
        <v>1.72</v>
      </c>
      <c r="H6363" s="2">
        <v>0</v>
      </c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</row>
    <row r="6364" spans="1:41" x14ac:dyDescent="0.35">
      <c r="A6364" t="s">
        <v>6358</v>
      </c>
      <c r="B6364" s="1">
        <f t="shared" si="202"/>
        <v>38617.541666651276</v>
      </c>
      <c r="C6364">
        <f t="shared" si="201"/>
        <v>2005</v>
      </c>
      <c r="D6364" s="2">
        <v>1009.8</v>
      </c>
      <c r="E6364" s="2">
        <v>61.23</v>
      </c>
      <c r="F6364" s="2">
        <v>38.799999999999997</v>
      </c>
      <c r="G6364" s="2">
        <v>3.03</v>
      </c>
      <c r="H6364" s="2">
        <v>0</v>
      </c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</row>
    <row r="6365" spans="1:41" x14ac:dyDescent="0.35">
      <c r="A6365" t="s">
        <v>6359</v>
      </c>
      <c r="B6365" s="1">
        <f t="shared" si="202"/>
        <v>38617.58333331794</v>
      </c>
      <c r="C6365">
        <f t="shared" si="201"/>
        <v>2005</v>
      </c>
      <c r="D6365" s="2">
        <v>1037.92</v>
      </c>
      <c r="E6365" s="2">
        <v>53.83</v>
      </c>
      <c r="F6365" s="2">
        <v>39.26</v>
      </c>
      <c r="G6365" s="2">
        <v>4</v>
      </c>
      <c r="H6365" s="2">
        <v>0</v>
      </c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</row>
    <row r="6366" spans="1:41" x14ac:dyDescent="0.35">
      <c r="A6366" t="s">
        <v>6360</v>
      </c>
      <c r="B6366" s="1">
        <f t="shared" si="202"/>
        <v>38617.624999984604</v>
      </c>
      <c r="C6366">
        <f t="shared" si="201"/>
        <v>2005</v>
      </c>
      <c r="D6366" s="2">
        <v>1055.8399999999999</v>
      </c>
      <c r="E6366" s="2">
        <v>43.09</v>
      </c>
      <c r="F6366" s="2">
        <v>39.25</v>
      </c>
      <c r="G6366" s="2">
        <v>4.76</v>
      </c>
      <c r="H6366" s="2">
        <v>0</v>
      </c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</row>
    <row r="6367" spans="1:41" x14ac:dyDescent="0.35">
      <c r="A6367" t="s">
        <v>6361</v>
      </c>
      <c r="B6367" s="1">
        <f t="shared" si="202"/>
        <v>38617.666666651268</v>
      </c>
      <c r="C6367">
        <f t="shared" si="201"/>
        <v>2005</v>
      </c>
      <c r="D6367" s="2">
        <v>1014.48</v>
      </c>
      <c r="E6367" s="2">
        <v>30.84</v>
      </c>
      <c r="F6367" s="2">
        <v>38.82</v>
      </c>
      <c r="G6367" s="2">
        <v>5.24</v>
      </c>
      <c r="H6367" s="2">
        <v>0</v>
      </c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</row>
    <row r="6368" spans="1:41" x14ac:dyDescent="0.35">
      <c r="A6368" t="s">
        <v>6362</v>
      </c>
      <c r="B6368" s="1">
        <f t="shared" si="202"/>
        <v>38617.708333317933</v>
      </c>
      <c r="C6368">
        <f t="shared" si="201"/>
        <v>2005</v>
      </c>
      <c r="D6368" s="2">
        <v>892.79</v>
      </c>
      <c r="E6368" s="2">
        <v>17.91</v>
      </c>
      <c r="F6368" s="2">
        <v>37.75</v>
      </c>
      <c r="G6368" s="2">
        <v>5.24</v>
      </c>
      <c r="H6368" s="2">
        <v>0</v>
      </c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</row>
    <row r="6369" spans="1:41" x14ac:dyDescent="0.35">
      <c r="A6369" t="s">
        <v>6363</v>
      </c>
      <c r="B6369" s="1">
        <f t="shared" si="202"/>
        <v>38617.749999984597</v>
      </c>
      <c r="C6369">
        <f t="shared" si="201"/>
        <v>2005</v>
      </c>
      <c r="D6369" s="2">
        <v>707.09</v>
      </c>
      <c r="E6369" s="2">
        <v>4.68</v>
      </c>
      <c r="F6369" s="2">
        <v>36.130000000000003</v>
      </c>
      <c r="G6369" s="2">
        <v>4.21</v>
      </c>
      <c r="H6369" s="2">
        <v>0</v>
      </c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</row>
    <row r="6370" spans="1:41" x14ac:dyDescent="0.35">
      <c r="A6370" t="s">
        <v>6364</v>
      </c>
      <c r="B6370" s="1">
        <f t="shared" si="202"/>
        <v>38617.791666651261</v>
      </c>
      <c r="C6370">
        <f t="shared" si="201"/>
        <v>2005</v>
      </c>
      <c r="D6370" s="2">
        <v>0</v>
      </c>
      <c r="E6370" s="2">
        <v>0</v>
      </c>
      <c r="F6370" s="2">
        <v>34.6</v>
      </c>
      <c r="G6370" s="2">
        <v>3.52</v>
      </c>
      <c r="H6370" s="2">
        <v>0</v>
      </c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</row>
    <row r="6371" spans="1:41" x14ac:dyDescent="0.35">
      <c r="A6371" t="s">
        <v>6365</v>
      </c>
      <c r="B6371" s="1">
        <f t="shared" si="202"/>
        <v>38617.833333317925</v>
      </c>
      <c r="C6371">
        <f t="shared" si="201"/>
        <v>2005</v>
      </c>
      <c r="D6371" s="2">
        <v>0</v>
      </c>
      <c r="E6371" s="2">
        <v>0</v>
      </c>
      <c r="F6371" s="2">
        <v>33.909999999999997</v>
      </c>
      <c r="G6371" s="2">
        <v>3.17</v>
      </c>
      <c r="H6371" s="2">
        <v>0</v>
      </c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</row>
    <row r="6372" spans="1:41" x14ac:dyDescent="0.35">
      <c r="A6372" t="s">
        <v>6366</v>
      </c>
      <c r="B6372" s="1">
        <f t="shared" si="202"/>
        <v>38617.87499998459</v>
      </c>
      <c r="C6372">
        <f t="shared" si="201"/>
        <v>2005</v>
      </c>
      <c r="D6372" s="2">
        <v>0</v>
      </c>
      <c r="E6372" s="2">
        <v>0</v>
      </c>
      <c r="F6372" s="2">
        <v>33.54</v>
      </c>
      <c r="G6372" s="2">
        <v>3.03</v>
      </c>
      <c r="H6372" s="2">
        <v>0</v>
      </c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</row>
    <row r="6373" spans="1:41" x14ac:dyDescent="0.35">
      <c r="A6373" t="s">
        <v>6367</v>
      </c>
      <c r="B6373" s="1">
        <f t="shared" si="202"/>
        <v>38617.916666651254</v>
      </c>
      <c r="C6373">
        <f t="shared" si="201"/>
        <v>2005</v>
      </c>
      <c r="D6373" s="2">
        <v>0</v>
      </c>
      <c r="E6373" s="2">
        <v>0</v>
      </c>
      <c r="F6373" s="2">
        <v>32.67</v>
      </c>
      <c r="G6373" s="2">
        <v>2.62</v>
      </c>
      <c r="H6373" s="2">
        <v>0</v>
      </c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</row>
    <row r="6374" spans="1:41" x14ac:dyDescent="0.35">
      <c r="A6374" t="s">
        <v>6368</v>
      </c>
      <c r="B6374" s="1">
        <f t="shared" si="202"/>
        <v>38617.958333317918</v>
      </c>
      <c r="C6374">
        <f t="shared" si="201"/>
        <v>2005</v>
      </c>
      <c r="D6374" s="2">
        <v>0</v>
      </c>
      <c r="E6374" s="2">
        <v>0</v>
      </c>
      <c r="F6374" s="2">
        <v>31.4</v>
      </c>
      <c r="G6374" s="2">
        <v>2.5499999999999998</v>
      </c>
      <c r="H6374" s="2">
        <v>0</v>
      </c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</row>
    <row r="6375" spans="1:41" x14ac:dyDescent="0.35">
      <c r="A6375" t="s">
        <v>6369</v>
      </c>
      <c r="B6375" s="1">
        <f t="shared" si="202"/>
        <v>38617.999999984582</v>
      </c>
      <c r="C6375">
        <f t="shared" si="201"/>
        <v>2005</v>
      </c>
      <c r="D6375" s="2">
        <v>0</v>
      </c>
      <c r="E6375" s="2">
        <v>0</v>
      </c>
      <c r="F6375" s="2">
        <v>29.98</v>
      </c>
      <c r="G6375" s="2">
        <v>2.41</v>
      </c>
      <c r="H6375" s="2">
        <v>0</v>
      </c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</row>
    <row r="6376" spans="1:41" x14ac:dyDescent="0.35">
      <c r="A6376" t="s">
        <v>6370</v>
      </c>
      <c r="B6376" s="1">
        <f t="shared" si="202"/>
        <v>38618.041666651246</v>
      </c>
      <c r="C6376">
        <f t="shared" si="201"/>
        <v>2005</v>
      </c>
      <c r="D6376" s="2">
        <v>0</v>
      </c>
      <c r="E6376" s="2">
        <v>0</v>
      </c>
      <c r="F6376" s="2">
        <v>28.7</v>
      </c>
      <c r="G6376" s="2">
        <v>2.41</v>
      </c>
      <c r="H6376" s="2">
        <v>0</v>
      </c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</row>
    <row r="6377" spans="1:41" x14ac:dyDescent="0.35">
      <c r="A6377" t="s">
        <v>6371</v>
      </c>
      <c r="B6377" s="1">
        <f t="shared" si="202"/>
        <v>38618.083333317911</v>
      </c>
      <c r="C6377">
        <f t="shared" si="201"/>
        <v>2005</v>
      </c>
      <c r="D6377" s="2">
        <v>0</v>
      </c>
      <c r="E6377" s="2">
        <v>0</v>
      </c>
      <c r="F6377" s="2">
        <v>27.3</v>
      </c>
      <c r="G6377" s="2">
        <v>2.62</v>
      </c>
      <c r="H6377" s="2">
        <v>0</v>
      </c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</row>
    <row r="6378" spans="1:41" x14ac:dyDescent="0.35">
      <c r="A6378" t="s">
        <v>6372</v>
      </c>
      <c r="B6378" s="1">
        <f t="shared" si="202"/>
        <v>38618.124999984575</v>
      </c>
      <c r="C6378">
        <f t="shared" si="201"/>
        <v>2005</v>
      </c>
      <c r="D6378" s="2">
        <v>0</v>
      </c>
      <c r="E6378" s="2">
        <v>0</v>
      </c>
      <c r="F6378" s="2">
        <v>26.12</v>
      </c>
      <c r="G6378" s="2">
        <v>2.76</v>
      </c>
      <c r="H6378" s="2">
        <v>0</v>
      </c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</row>
    <row r="6379" spans="1:41" x14ac:dyDescent="0.35">
      <c r="A6379" t="s">
        <v>6373</v>
      </c>
      <c r="B6379" s="1">
        <f t="shared" si="202"/>
        <v>38618.166666651239</v>
      </c>
      <c r="C6379">
        <f t="shared" si="201"/>
        <v>2005</v>
      </c>
      <c r="D6379" s="2">
        <v>0</v>
      </c>
      <c r="E6379" s="2">
        <v>0</v>
      </c>
      <c r="F6379" s="2">
        <v>25.05</v>
      </c>
      <c r="G6379" s="2">
        <v>2.9</v>
      </c>
      <c r="H6379" s="2">
        <v>0</v>
      </c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</row>
    <row r="6380" spans="1:41" x14ac:dyDescent="0.35">
      <c r="A6380" t="s">
        <v>6374</v>
      </c>
      <c r="B6380" s="1">
        <f t="shared" si="202"/>
        <v>38618.208333317903</v>
      </c>
      <c r="C6380">
        <f t="shared" si="201"/>
        <v>2005</v>
      </c>
      <c r="D6380" s="2">
        <v>0</v>
      </c>
      <c r="E6380" s="2">
        <v>0</v>
      </c>
      <c r="F6380" s="2">
        <v>24.13</v>
      </c>
      <c r="G6380" s="2">
        <v>2.97</v>
      </c>
      <c r="H6380" s="2">
        <v>0</v>
      </c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</row>
    <row r="6381" spans="1:41" x14ac:dyDescent="0.35">
      <c r="A6381" t="s">
        <v>6375</v>
      </c>
      <c r="B6381" s="1">
        <f t="shared" si="202"/>
        <v>38618.249999984568</v>
      </c>
      <c r="C6381">
        <f t="shared" si="201"/>
        <v>2005</v>
      </c>
      <c r="D6381" s="2">
        <v>0</v>
      </c>
      <c r="E6381" s="2">
        <v>0</v>
      </c>
      <c r="F6381" s="2">
        <v>23.33</v>
      </c>
      <c r="G6381" s="2">
        <v>3.03</v>
      </c>
      <c r="H6381" s="2">
        <v>0</v>
      </c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</row>
    <row r="6382" spans="1:41" x14ac:dyDescent="0.35">
      <c r="A6382" t="s">
        <v>6376</v>
      </c>
      <c r="B6382" s="1">
        <f t="shared" si="202"/>
        <v>38618.291666651232</v>
      </c>
      <c r="C6382">
        <f t="shared" si="201"/>
        <v>2005</v>
      </c>
      <c r="D6382" s="2">
        <v>38.06</v>
      </c>
      <c r="E6382" s="2">
        <v>8.89</v>
      </c>
      <c r="F6382" s="2">
        <v>22.89</v>
      </c>
      <c r="G6382" s="2">
        <v>2.97</v>
      </c>
      <c r="H6382" s="2">
        <v>0</v>
      </c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</row>
    <row r="6383" spans="1:41" x14ac:dyDescent="0.35">
      <c r="A6383" t="s">
        <v>6377</v>
      </c>
      <c r="B6383" s="1">
        <f t="shared" si="202"/>
        <v>38618.333333317896</v>
      </c>
      <c r="C6383">
        <f t="shared" si="201"/>
        <v>2005</v>
      </c>
      <c r="D6383" s="2">
        <v>511.56</v>
      </c>
      <c r="E6383" s="2">
        <v>22.04</v>
      </c>
      <c r="F6383" s="2">
        <v>25.38</v>
      </c>
      <c r="G6383" s="2">
        <v>2.41</v>
      </c>
      <c r="H6383" s="2">
        <v>0</v>
      </c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</row>
    <row r="6384" spans="1:41" x14ac:dyDescent="0.35">
      <c r="A6384" t="s">
        <v>6378</v>
      </c>
      <c r="B6384" s="1">
        <f t="shared" si="202"/>
        <v>38618.37499998456</v>
      </c>
      <c r="C6384">
        <f t="shared" si="201"/>
        <v>2005</v>
      </c>
      <c r="D6384" s="2">
        <v>783.26</v>
      </c>
      <c r="E6384" s="2">
        <v>34.770000000000003</v>
      </c>
      <c r="F6384" s="2">
        <v>31.73</v>
      </c>
      <c r="G6384" s="2">
        <v>1.93</v>
      </c>
      <c r="H6384" s="2">
        <v>0</v>
      </c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</row>
    <row r="6385" spans="1:41" x14ac:dyDescent="0.35">
      <c r="A6385" t="s">
        <v>6379</v>
      </c>
      <c r="B6385" s="1">
        <f t="shared" si="202"/>
        <v>38618.416666651225</v>
      </c>
      <c r="C6385">
        <f t="shared" si="201"/>
        <v>2005</v>
      </c>
      <c r="D6385" s="2">
        <v>916.71</v>
      </c>
      <c r="E6385" s="2">
        <v>46.61</v>
      </c>
      <c r="F6385" s="2">
        <v>36.26</v>
      </c>
      <c r="G6385" s="2">
        <v>0.69</v>
      </c>
      <c r="H6385" s="2">
        <v>0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</row>
    <row r="6386" spans="1:41" x14ac:dyDescent="0.35">
      <c r="A6386" t="s">
        <v>6380</v>
      </c>
      <c r="B6386" s="1">
        <f t="shared" si="202"/>
        <v>38618.458333317889</v>
      </c>
      <c r="C6386">
        <f t="shared" si="201"/>
        <v>2005</v>
      </c>
      <c r="D6386" s="2">
        <v>984.9</v>
      </c>
      <c r="E6386" s="2">
        <v>56.45</v>
      </c>
      <c r="F6386" s="2">
        <v>37.9</v>
      </c>
      <c r="G6386" s="2">
        <v>0.83</v>
      </c>
      <c r="H6386" s="2">
        <v>0</v>
      </c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</row>
    <row r="6387" spans="1:41" x14ac:dyDescent="0.35">
      <c r="A6387" t="s">
        <v>6381</v>
      </c>
      <c r="B6387" s="1">
        <f t="shared" si="202"/>
        <v>38618.499999984553</v>
      </c>
      <c r="C6387">
        <f t="shared" si="201"/>
        <v>2005</v>
      </c>
      <c r="D6387" s="2">
        <v>998.12</v>
      </c>
      <c r="E6387" s="2">
        <v>62.06</v>
      </c>
      <c r="F6387" s="2">
        <v>38.9</v>
      </c>
      <c r="G6387" s="2">
        <v>2.5499999999999998</v>
      </c>
      <c r="H6387" s="2">
        <v>0</v>
      </c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</row>
    <row r="6388" spans="1:41" x14ac:dyDescent="0.35">
      <c r="A6388" t="s">
        <v>6382</v>
      </c>
      <c r="B6388" s="1">
        <f t="shared" si="202"/>
        <v>38618.541666651217</v>
      </c>
      <c r="C6388">
        <f t="shared" si="201"/>
        <v>2005</v>
      </c>
      <c r="D6388" s="2">
        <v>1024.8599999999999</v>
      </c>
      <c r="E6388" s="2">
        <v>60.83</v>
      </c>
      <c r="F6388" s="2">
        <v>39.380000000000003</v>
      </c>
      <c r="G6388" s="2">
        <v>3.93</v>
      </c>
      <c r="H6388" s="2">
        <v>0</v>
      </c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</row>
    <row r="6389" spans="1:41" x14ac:dyDescent="0.35">
      <c r="A6389" t="s">
        <v>6383</v>
      </c>
      <c r="B6389" s="1">
        <f t="shared" si="202"/>
        <v>38618.583333317882</v>
      </c>
      <c r="C6389">
        <f t="shared" si="201"/>
        <v>2005</v>
      </c>
      <c r="D6389" s="2">
        <v>1052.99</v>
      </c>
      <c r="E6389" s="2">
        <v>53.47</v>
      </c>
      <c r="F6389" s="2">
        <v>39.49</v>
      </c>
      <c r="G6389" s="2">
        <v>4.9000000000000004</v>
      </c>
      <c r="H6389" s="2">
        <v>0</v>
      </c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</row>
    <row r="6390" spans="1:41" x14ac:dyDescent="0.35">
      <c r="A6390" t="s">
        <v>6384</v>
      </c>
      <c r="B6390" s="1">
        <f t="shared" si="202"/>
        <v>38618.624999984546</v>
      </c>
      <c r="C6390">
        <f t="shared" si="201"/>
        <v>2005</v>
      </c>
      <c r="D6390" s="2">
        <v>1043.4100000000001</v>
      </c>
      <c r="E6390" s="2">
        <v>42.77</v>
      </c>
      <c r="F6390" s="2">
        <v>39.14</v>
      </c>
      <c r="G6390" s="2">
        <v>5.72</v>
      </c>
      <c r="H6390" s="2">
        <v>0</v>
      </c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</row>
    <row r="6391" spans="1:41" x14ac:dyDescent="0.35">
      <c r="A6391" t="s">
        <v>6385</v>
      </c>
      <c r="B6391" s="1">
        <f t="shared" si="202"/>
        <v>38618.66666665121</v>
      </c>
      <c r="C6391">
        <f t="shared" si="201"/>
        <v>2005</v>
      </c>
      <c r="D6391" s="2">
        <v>989.01</v>
      </c>
      <c r="E6391" s="2">
        <v>30.55</v>
      </c>
      <c r="F6391" s="2">
        <v>38.450000000000003</v>
      </c>
      <c r="G6391" s="2">
        <v>6.14</v>
      </c>
      <c r="H6391" s="2">
        <v>0</v>
      </c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</row>
    <row r="6392" spans="1:41" x14ac:dyDescent="0.35">
      <c r="A6392" t="s">
        <v>6386</v>
      </c>
      <c r="B6392" s="1">
        <f t="shared" si="202"/>
        <v>38618.708333317874</v>
      </c>
      <c r="C6392">
        <f t="shared" si="201"/>
        <v>2005</v>
      </c>
      <c r="D6392" s="2">
        <v>899.41</v>
      </c>
      <c r="E6392" s="2">
        <v>17.64</v>
      </c>
      <c r="F6392" s="2">
        <v>37.36</v>
      </c>
      <c r="G6392" s="2">
        <v>5.93</v>
      </c>
      <c r="H6392" s="2">
        <v>0</v>
      </c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</row>
    <row r="6393" spans="1:41" x14ac:dyDescent="0.35">
      <c r="A6393" t="s">
        <v>6387</v>
      </c>
      <c r="B6393" s="1">
        <f t="shared" si="202"/>
        <v>38618.749999984539</v>
      </c>
      <c r="C6393">
        <f t="shared" si="201"/>
        <v>2005</v>
      </c>
      <c r="D6393" s="2">
        <v>852.27</v>
      </c>
      <c r="E6393" s="2">
        <v>4.42</v>
      </c>
      <c r="F6393" s="2">
        <v>35.799999999999997</v>
      </c>
      <c r="G6393" s="2">
        <v>4.9000000000000004</v>
      </c>
      <c r="H6393" s="2">
        <v>0</v>
      </c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</row>
    <row r="6394" spans="1:41" x14ac:dyDescent="0.35">
      <c r="A6394" t="s">
        <v>6388</v>
      </c>
      <c r="B6394" s="1">
        <f t="shared" si="202"/>
        <v>38618.791666651203</v>
      </c>
      <c r="C6394">
        <f t="shared" si="201"/>
        <v>2005</v>
      </c>
      <c r="D6394" s="2">
        <v>0</v>
      </c>
      <c r="E6394" s="2">
        <v>0</v>
      </c>
      <c r="F6394" s="2">
        <v>34.340000000000003</v>
      </c>
      <c r="G6394" s="2">
        <v>4.21</v>
      </c>
      <c r="H6394" s="2">
        <v>0</v>
      </c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</row>
    <row r="6395" spans="1:41" x14ac:dyDescent="0.35">
      <c r="A6395" t="s">
        <v>6389</v>
      </c>
      <c r="B6395" s="1">
        <f t="shared" si="202"/>
        <v>38618.833333317867</v>
      </c>
      <c r="C6395">
        <f t="shared" si="201"/>
        <v>2005</v>
      </c>
      <c r="D6395" s="2">
        <v>0</v>
      </c>
      <c r="E6395" s="2">
        <v>0</v>
      </c>
      <c r="F6395" s="2">
        <v>33.6</v>
      </c>
      <c r="G6395" s="2">
        <v>3.52</v>
      </c>
      <c r="H6395" s="2">
        <v>0</v>
      </c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</row>
    <row r="6396" spans="1:41" x14ac:dyDescent="0.35">
      <c r="A6396" t="s">
        <v>6390</v>
      </c>
      <c r="B6396" s="1">
        <f t="shared" si="202"/>
        <v>38618.874999984531</v>
      </c>
      <c r="C6396">
        <f t="shared" si="201"/>
        <v>2005</v>
      </c>
      <c r="D6396" s="2">
        <v>0</v>
      </c>
      <c r="E6396" s="2">
        <v>0</v>
      </c>
      <c r="F6396" s="2">
        <v>32.99</v>
      </c>
      <c r="G6396" s="2">
        <v>2.9</v>
      </c>
      <c r="H6396" s="2">
        <v>0</v>
      </c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</row>
    <row r="6397" spans="1:41" x14ac:dyDescent="0.35">
      <c r="A6397" t="s">
        <v>6391</v>
      </c>
      <c r="B6397" s="1">
        <f t="shared" si="202"/>
        <v>38618.916666651196</v>
      </c>
      <c r="C6397">
        <f t="shared" si="201"/>
        <v>2005</v>
      </c>
      <c r="D6397" s="2">
        <v>0</v>
      </c>
      <c r="E6397" s="2">
        <v>0</v>
      </c>
      <c r="F6397" s="2">
        <v>31.79</v>
      </c>
      <c r="G6397" s="2">
        <v>2.41</v>
      </c>
      <c r="H6397" s="2">
        <v>0</v>
      </c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</row>
    <row r="6398" spans="1:41" x14ac:dyDescent="0.35">
      <c r="A6398" t="s">
        <v>6392</v>
      </c>
      <c r="B6398" s="1">
        <f t="shared" si="202"/>
        <v>38618.95833331786</v>
      </c>
      <c r="C6398">
        <f t="shared" si="201"/>
        <v>2005</v>
      </c>
      <c r="D6398" s="2">
        <v>0</v>
      </c>
      <c r="E6398" s="2">
        <v>0</v>
      </c>
      <c r="F6398" s="2">
        <v>30.12</v>
      </c>
      <c r="G6398" s="2">
        <v>2.14</v>
      </c>
      <c r="H6398" s="2">
        <v>0</v>
      </c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</row>
    <row r="6399" spans="1:41" x14ac:dyDescent="0.35">
      <c r="A6399" t="s">
        <v>6393</v>
      </c>
      <c r="B6399" s="1">
        <f t="shared" si="202"/>
        <v>38618.999999984524</v>
      </c>
      <c r="C6399">
        <f t="shared" si="201"/>
        <v>2005</v>
      </c>
      <c r="D6399" s="2">
        <v>0</v>
      </c>
      <c r="E6399" s="2">
        <v>0</v>
      </c>
      <c r="F6399" s="2">
        <v>28.89</v>
      </c>
      <c r="G6399" s="2">
        <v>2.21</v>
      </c>
      <c r="H6399" s="2">
        <v>0</v>
      </c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</row>
    <row r="6400" spans="1:41" x14ac:dyDescent="0.35">
      <c r="A6400" t="s">
        <v>6394</v>
      </c>
      <c r="B6400" s="1">
        <f t="shared" si="202"/>
        <v>38619.041666651188</v>
      </c>
      <c r="C6400">
        <f t="shared" si="201"/>
        <v>2005</v>
      </c>
      <c r="D6400" s="2">
        <v>0</v>
      </c>
      <c r="E6400" s="2">
        <v>0</v>
      </c>
      <c r="F6400" s="2">
        <v>27.45</v>
      </c>
      <c r="G6400" s="2">
        <v>2.48</v>
      </c>
      <c r="H6400" s="2">
        <v>0</v>
      </c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</row>
    <row r="6401" spans="1:41" x14ac:dyDescent="0.35">
      <c r="A6401" t="s">
        <v>6395</v>
      </c>
      <c r="B6401" s="1">
        <f t="shared" si="202"/>
        <v>38619.083333317853</v>
      </c>
      <c r="C6401">
        <f t="shared" si="201"/>
        <v>2005</v>
      </c>
      <c r="D6401" s="2">
        <v>0</v>
      </c>
      <c r="E6401" s="2">
        <v>0</v>
      </c>
      <c r="F6401" s="2">
        <v>26.44</v>
      </c>
      <c r="G6401" s="2">
        <v>2.62</v>
      </c>
      <c r="H6401" s="2">
        <v>0</v>
      </c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</row>
    <row r="6402" spans="1:41" x14ac:dyDescent="0.35">
      <c r="A6402" t="s">
        <v>6396</v>
      </c>
      <c r="B6402" s="1">
        <f t="shared" si="202"/>
        <v>38619.124999984517</v>
      </c>
      <c r="C6402">
        <f t="shared" si="201"/>
        <v>2005</v>
      </c>
      <c r="D6402" s="2">
        <v>0</v>
      </c>
      <c r="E6402" s="2">
        <v>0</v>
      </c>
      <c r="F6402" s="2">
        <v>25.62</v>
      </c>
      <c r="G6402" s="2">
        <v>2.41</v>
      </c>
      <c r="H6402" s="2">
        <v>0</v>
      </c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</row>
    <row r="6403" spans="1:41" x14ac:dyDescent="0.35">
      <c r="A6403" t="s">
        <v>6397</v>
      </c>
      <c r="B6403" s="1">
        <f t="shared" si="202"/>
        <v>38619.166666651181</v>
      </c>
      <c r="C6403">
        <f t="shared" si="201"/>
        <v>2005</v>
      </c>
      <c r="D6403" s="2">
        <v>0</v>
      </c>
      <c r="E6403" s="2">
        <v>0</v>
      </c>
      <c r="F6403" s="2">
        <v>24.9</v>
      </c>
      <c r="G6403" s="2">
        <v>2.2799999999999998</v>
      </c>
      <c r="H6403" s="2">
        <v>0</v>
      </c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</row>
    <row r="6404" spans="1:41" x14ac:dyDescent="0.35">
      <c r="A6404" t="s">
        <v>6398</v>
      </c>
      <c r="B6404" s="1">
        <f t="shared" si="202"/>
        <v>38619.208333317845</v>
      </c>
      <c r="C6404">
        <f t="shared" si="201"/>
        <v>2005</v>
      </c>
      <c r="D6404" s="2">
        <v>0</v>
      </c>
      <c r="E6404" s="2">
        <v>0</v>
      </c>
      <c r="F6404" s="2">
        <v>24.08</v>
      </c>
      <c r="G6404" s="2">
        <v>2.21</v>
      </c>
      <c r="H6404" s="2">
        <v>0</v>
      </c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</row>
    <row r="6405" spans="1:41" x14ac:dyDescent="0.35">
      <c r="A6405" t="s">
        <v>6399</v>
      </c>
      <c r="B6405" s="1">
        <f t="shared" si="202"/>
        <v>38619.249999984509</v>
      </c>
      <c r="C6405">
        <f t="shared" si="201"/>
        <v>2005</v>
      </c>
      <c r="D6405" s="2">
        <v>0</v>
      </c>
      <c r="E6405" s="2">
        <v>0</v>
      </c>
      <c r="F6405" s="2">
        <v>23.07</v>
      </c>
      <c r="G6405" s="2">
        <v>2.34</v>
      </c>
      <c r="H6405" s="2">
        <v>0</v>
      </c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</row>
    <row r="6406" spans="1:41" x14ac:dyDescent="0.35">
      <c r="A6406" t="s">
        <v>6400</v>
      </c>
      <c r="B6406" s="1">
        <f t="shared" si="202"/>
        <v>38619.291666651174</v>
      </c>
      <c r="C6406">
        <f t="shared" si="201"/>
        <v>2005</v>
      </c>
      <c r="D6406" s="2">
        <v>37.340000000000003</v>
      </c>
      <c r="E6406" s="2">
        <v>8.7799999999999994</v>
      </c>
      <c r="F6406" s="2">
        <v>22.35</v>
      </c>
      <c r="G6406" s="2">
        <v>2.41</v>
      </c>
      <c r="H6406" s="2">
        <v>0</v>
      </c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</row>
    <row r="6407" spans="1:41" x14ac:dyDescent="0.35">
      <c r="A6407" t="s">
        <v>6401</v>
      </c>
      <c r="B6407" s="1">
        <f t="shared" si="202"/>
        <v>38619.333333317838</v>
      </c>
      <c r="C6407">
        <f t="shared" si="201"/>
        <v>2005</v>
      </c>
      <c r="D6407" s="2">
        <v>475.63</v>
      </c>
      <c r="E6407" s="2">
        <v>21.92</v>
      </c>
      <c r="F6407" s="2">
        <v>24.43</v>
      </c>
      <c r="G6407" s="2">
        <v>2.34</v>
      </c>
      <c r="H6407" s="2">
        <v>0</v>
      </c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</row>
    <row r="6408" spans="1:41" x14ac:dyDescent="0.35">
      <c r="A6408" t="s">
        <v>6402</v>
      </c>
      <c r="B6408" s="1">
        <f t="shared" si="202"/>
        <v>38619.374999984502</v>
      </c>
      <c r="C6408">
        <f t="shared" si="201"/>
        <v>2005</v>
      </c>
      <c r="D6408" s="2">
        <v>739.31</v>
      </c>
      <c r="E6408" s="2">
        <v>34.630000000000003</v>
      </c>
      <c r="F6408" s="2">
        <v>29.11</v>
      </c>
      <c r="G6408" s="2">
        <v>2.62</v>
      </c>
      <c r="H6408" s="2">
        <v>0</v>
      </c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</row>
    <row r="6409" spans="1:41" x14ac:dyDescent="0.35">
      <c r="A6409" t="s">
        <v>6403</v>
      </c>
      <c r="B6409" s="1">
        <f t="shared" si="202"/>
        <v>38619.416666651166</v>
      </c>
      <c r="C6409">
        <f t="shared" si="201"/>
        <v>2005</v>
      </c>
      <c r="D6409" s="2">
        <v>912.16</v>
      </c>
      <c r="E6409" s="2">
        <v>46.41</v>
      </c>
      <c r="F6409" s="2">
        <v>31.43</v>
      </c>
      <c r="G6409" s="2">
        <v>2.69</v>
      </c>
      <c r="H6409" s="2">
        <v>0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</row>
    <row r="6410" spans="1:41" x14ac:dyDescent="0.35">
      <c r="A6410" t="s">
        <v>6404</v>
      </c>
      <c r="B6410" s="1">
        <f t="shared" si="202"/>
        <v>38619.458333317831</v>
      </c>
      <c r="C6410">
        <f t="shared" si="201"/>
        <v>2005</v>
      </c>
      <c r="D6410" s="2">
        <v>980.4</v>
      </c>
      <c r="E6410" s="2">
        <v>56.17</v>
      </c>
      <c r="F6410" s="2">
        <v>33.49</v>
      </c>
      <c r="G6410" s="2">
        <v>2.97</v>
      </c>
      <c r="H6410" s="2">
        <v>0</v>
      </c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</row>
    <row r="6411" spans="1:41" x14ac:dyDescent="0.35">
      <c r="A6411" t="s">
        <v>6405</v>
      </c>
      <c r="B6411" s="1">
        <f t="shared" si="202"/>
        <v>38619.499999984495</v>
      </c>
      <c r="C6411">
        <f t="shared" si="201"/>
        <v>2005</v>
      </c>
      <c r="D6411" s="2">
        <v>994.5</v>
      </c>
      <c r="E6411" s="2">
        <v>61.69</v>
      </c>
      <c r="F6411" s="2">
        <v>35.159999999999997</v>
      </c>
      <c r="G6411" s="2">
        <v>3.66</v>
      </c>
      <c r="H6411" s="2">
        <v>0</v>
      </c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</row>
    <row r="6412" spans="1:41" x14ac:dyDescent="0.35">
      <c r="A6412" t="s">
        <v>6406</v>
      </c>
      <c r="B6412" s="1">
        <f t="shared" si="202"/>
        <v>38619.541666651159</v>
      </c>
      <c r="C6412">
        <f t="shared" si="201"/>
        <v>2005</v>
      </c>
      <c r="D6412" s="2">
        <v>1009.05</v>
      </c>
      <c r="E6412" s="2">
        <v>60.44</v>
      </c>
      <c r="F6412" s="2">
        <v>36.17</v>
      </c>
      <c r="G6412" s="2">
        <v>4.83</v>
      </c>
      <c r="H6412" s="2">
        <v>0</v>
      </c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</row>
    <row r="6413" spans="1:41" x14ac:dyDescent="0.35">
      <c r="A6413" t="s">
        <v>6407</v>
      </c>
      <c r="B6413" s="1">
        <f t="shared" si="202"/>
        <v>38619.583333317823</v>
      </c>
      <c r="C6413">
        <f t="shared" si="201"/>
        <v>2005</v>
      </c>
      <c r="D6413" s="2">
        <v>1070.2</v>
      </c>
      <c r="E6413" s="2">
        <v>53.11</v>
      </c>
      <c r="F6413" s="2">
        <v>36.47</v>
      </c>
      <c r="G6413" s="2">
        <v>5.79</v>
      </c>
      <c r="H6413" s="2">
        <v>0</v>
      </c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</row>
    <row r="6414" spans="1:41" x14ac:dyDescent="0.35">
      <c r="A6414" t="s">
        <v>6408</v>
      </c>
      <c r="B6414" s="1">
        <f t="shared" si="202"/>
        <v>38619.624999984488</v>
      </c>
      <c r="C6414">
        <f t="shared" si="201"/>
        <v>2005</v>
      </c>
      <c r="D6414" s="2">
        <v>1055.46</v>
      </c>
      <c r="E6414" s="2">
        <v>42.45</v>
      </c>
      <c r="F6414" s="2">
        <v>36.07</v>
      </c>
      <c r="G6414" s="2">
        <v>6.34</v>
      </c>
      <c r="H6414" s="2">
        <v>0</v>
      </c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</row>
    <row r="6415" spans="1:41" x14ac:dyDescent="0.35">
      <c r="A6415" t="s">
        <v>6409</v>
      </c>
      <c r="B6415" s="1">
        <f t="shared" si="202"/>
        <v>38619.666666651152</v>
      </c>
      <c r="C6415">
        <f t="shared" si="201"/>
        <v>2005</v>
      </c>
      <c r="D6415" s="2">
        <v>1010.69</v>
      </c>
      <c r="E6415" s="2">
        <v>30.27</v>
      </c>
      <c r="F6415" s="2">
        <v>35.07</v>
      </c>
      <c r="G6415" s="2">
        <v>6.62</v>
      </c>
      <c r="H6415" s="2">
        <v>0</v>
      </c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</row>
    <row r="6416" spans="1:41" x14ac:dyDescent="0.35">
      <c r="A6416" t="s">
        <v>6410</v>
      </c>
      <c r="B6416" s="1">
        <f t="shared" si="202"/>
        <v>38619.708333317816</v>
      </c>
      <c r="C6416">
        <f t="shared" si="201"/>
        <v>2005</v>
      </c>
      <c r="D6416" s="2">
        <v>877.98</v>
      </c>
      <c r="E6416" s="2">
        <v>17.37</v>
      </c>
      <c r="F6416" s="2">
        <v>33.630000000000003</v>
      </c>
      <c r="G6416" s="2">
        <v>6.34</v>
      </c>
      <c r="H6416" s="2">
        <v>0</v>
      </c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</row>
    <row r="6417" spans="1:41" x14ac:dyDescent="0.35">
      <c r="A6417" t="s">
        <v>6411</v>
      </c>
      <c r="B6417" s="1">
        <f t="shared" si="202"/>
        <v>38619.74999998448</v>
      </c>
      <c r="C6417">
        <f t="shared" si="201"/>
        <v>2005</v>
      </c>
      <c r="D6417" s="2">
        <v>778.88</v>
      </c>
      <c r="E6417" s="2">
        <v>4.16</v>
      </c>
      <c r="F6417" s="2">
        <v>32.07</v>
      </c>
      <c r="G6417" s="2">
        <v>5.24</v>
      </c>
      <c r="H6417" s="2">
        <v>0</v>
      </c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</row>
    <row r="6418" spans="1:41" x14ac:dyDescent="0.35">
      <c r="A6418" t="s">
        <v>6412</v>
      </c>
      <c r="B6418" s="1">
        <f t="shared" si="202"/>
        <v>38619.791666651145</v>
      </c>
      <c r="C6418">
        <f t="shared" si="201"/>
        <v>2005</v>
      </c>
      <c r="D6418" s="2">
        <v>0</v>
      </c>
      <c r="E6418" s="2">
        <v>0</v>
      </c>
      <c r="F6418" s="2">
        <v>30.73</v>
      </c>
      <c r="G6418" s="2">
        <v>3.72</v>
      </c>
      <c r="H6418" s="2">
        <v>0</v>
      </c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</row>
    <row r="6419" spans="1:41" x14ac:dyDescent="0.35">
      <c r="A6419" t="s">
        <v>6413</v>
      </c>
      <c r="B6419" s="1">
        <f t="shared" si="202"/>
        <v>38619.833333317809</v>
      </c>
      <c r="C6419">
        <f t="shared" ref="C6419:C6482" si="203">YEAR(B6419)</f>
        <v>2005</v>
      </c>
      <c r="D6419" s="2">
        <v>0</v>
      </c>
      <c r="E6419" s="2">
        <v>0</v>
      </c>
      <c r="F6419" s="2">
        <v>29.99</v>
      </c>
      <c r="G6419" s="2">
        <v>2.76</v>
      </c>
      <c r="H6419" s="2">
        <v>0</v>
      </c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</row>
    <row r="6420" spans="1:41" x14ac:dyDescent="0.35">
      <c r="A6420" t="s">
        <v>6414</v>
      </c>
      <c r="B6420" s="1">
        <f t="shared" ref="B6420:B6483" si="204">B6419+1/24</f>
        <v>38619.874999984473</v>
      </c>
      <c r="C6420">
        <f t="shared" si="203"/>
        <v>2005</v>
      </c>
      <c r="D6420" s="2">
        <v>0</v>
      </c>
      <c r="E6420" s="2">
        <v>0</v>
      </c>
      <c r="F6420" s="2">
        <v>29.27</v>
      </c>
      <c r="G6420" s="2">
        <v>1.93</v>
      </c>
      <c r="H6420" s="2">
        <v>0</v>
      </c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</row>
    <row r="6421" spans="1:41" x14ac:dyDescent="0.35">
      <c r="A6421" t="s">
        <v>6415</v>
      </c>
      <c r="B6421" s="1">
        <f t="shared" si="204"/>
        <v>38619.916666651137</v>
      </c>
      <c r="C6421">
        <f t="shared" si="203"/>
        <v>2005</v>
      </c>
      <c r="D6421" s="2">
        <v>0</v>
      </c>
      <c r="E6421" s="2">
        <v>0</v>
      </c>
      <c r="F6421" s="2">
        <v>28.02</v>
      </c>
      <c r="G6421" s="2">
        <v>1.66</v>
      </c>
      <c r="H6421" s="2">
        <v>0</v>
      </c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</row>
    <row r="6422" spans="1:41" x14ac:dyDescent="0.35">
      <c r="A6422" t="s">
        <v>6416</v>
      </c>
      <c r="B6422" s="1">
        <f t="shared" si="204"/>
        <v>38619.958333317802</v>
      </c>
      <c r="C6422">
        <f t="shared" si="203"/>
        <v>2005</v>
      </c>
      <c r="D6422" s="2">
        <v>0</v>
      </c>
      <c r="E6422" s="2">
        <v>0</v>
      </c>
      <c r="F6422" s="2">
        <v>27.36</v>
      </c>
      <c r="G6422" s="2">
        <v>1.52</v>
      </c>
      <c r="H6422" s="2">
        <v>0</v>
      </c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</row>
    <row r="6423" spans="1:41" x14ac:dyDescent="0.35">
      <c r="A6423" t="s">
        <v>6417</v>
      </c>
      <c r="B6423" s="1">
        <f t="shared" si="204"/>
        <v>38619.999999984466</v>
      </c>
      <c r="C6423">
        <f t="shared" si="203"/>
        <v>2005</v>
      </c>
      <c r="D6423" s="2">
        <v>0</v>
      </c>
      <c r="E6423" s="2">
        <v>0</v>
      </c>
      <c r="F6423" s="2">
        <v>26.36</v>
      </c>
      <c r="G6423" s="2">
        <v>1.79</v>
      </c>
      <c r="H6423" s="2">
        <v>0</v>
      </c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</row>
    <row r="6424" spans="1:41" x14ac:dyDescent="0.35">
      <c r="A6424" t="s">
        <v>6418</v>
      </c>
      <c r="B6424" s="1">
        <f t="shared" si="204"/>
        <v>38620.04166665113</v>
      </c>
      <c r="C6424">
        <f t="shared" si="203"/>
        <v>2005</v>
      </c>
      <c r="D6424" s="2">
        <v>0</v>
      </c>
      <c r="E6424" s="2">
        <v>0</v>
      </c>
      <c r="F6424" s="2">
        <v>25.38</v>
      </c>
      <c r="G6424" s="2">
        <v>2.21</v>
      </c>
      <c r="H6424" s="2">
        <v>0</v>
      </c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</row>
    <row r="6425" spans="1:41" x14ac:dyDescent="0.35">
      <c r="A6425" t="s">
        <v>6419</v>
      </c>
      <c r="B6425" s="1">
        <f t="shared" si="204"/>
        <v>38620.083333317794</v>
      </c>
      <c r="C6425">
        <f t="shared" si="203"/>
        <v>2005</v>
      </c>
      <c r="D6425" s="2">
        <v>0</v>
      </c>
      <c r="E6425" s="2">
        <v>0</v>
      </c>
      <c r="F6425" s="2">
        <v>24.6</v>
      </c>
      <c r="G6425" s="2">
        <v>2.76</v>
      </c>
      <c r="H6425" s="2">
        <v>0</v>
      </c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</row>
    <row r="6426" spans="1:41" x14ac:dyDescent="0.35">
      <c r="A6426" t="s">
        <v>6420</v>
      </c>
      <c r="B6426" s="1">
        <f t="shared" si="204"/>
        <v>38620.124999984459</v>
      </c>
      <c r="C6426">
        <f t="shared" si="203"/>
        <v>2005</v>
      </c>
      <c r="D6426" s="2">
        <v>0</v>
      </c>
      <c r="E6426" s="2">
        <v>0</v>
      </c>
      <c r="F6426" s="2">
        <v>24.1</v>
      </c>
      <c r="G6426" s="2">
        <v>2.9</v>
      </c>
      <c r="H6426" s="2">
        <v>0</v>
      </c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</row>
    <row r="6427" spans="1:41" x14ac:dyDescent="0.35">
      <c r="A6427" t="s">
        <v>6421</v>
      </c>
      <c r="B6427" s="1">
        <f t="shared" si="204"/>
        <v>38620.166666651123</v>
      </c>
      <c r="C6427">
        <f t="shared" si="203"/>
        <v>2005</v>
      </c>
      <c r="D6427" s="2">
        <v>0</v>
      </c>
      <c r="E6427" s="2">
        <v>0</v>
      </c>
      <c r="F6427" s="2">
        <v>23.66</v>
      </c>
      <c r="G6427" s="2">
        <v>3.1</v>
      </c>
      <c r="H6427" s="2">
        <v>0</v>
      </c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</row>
    <row r="6428" spans="1:41" x14ac:dyDescent="0.35">
      <c r="A6428" t="s">
        <v>6422</v>
      </c>
      <c r="B6428" s="1">
        <f t="shared" si="204"/>
        <v>38620.208333317787</v>
      </c>
      <c r="C6428">
        <f t="shared" si="203"/>
        <v>2005</v>
      </c>
      <c r="D6428" s="2">
        <v>0</v>
      </c>
      <c r="E6428" s="2">
        <v>0</v>
      </c>
      <c r="F6428" s="2">
        <v>23.14</v>
      </c>
      <c r="G6428" s="2">
        <v>3.31</v>
      </c>
      <c r="H6428" s="2">
        <v>0</v>
      </c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</row>
    <row r="6429" spans="1:41" x14ac:dyDescent="0.35">
      <c r="A6429" t="s">
        <v>6423</v>
      </c>
      <c r="B6429" s="1">
        <f t="shared" si="204"/>
        <v>38620.249999984451</v>
      </c>
      <c r="C6429">
        <f t="shared" si="203"/>
        <v>2005</v>
      </c>
      <c r="D6429" s="2">
        <v>0</v>
      </c>
      <c r="E6429" s="2">
        <v>0</v>
      </c>
      <c r="F6429" s="2">
        <v>22.47</v>
      </c>
      <c r="G6429" s="2">
        <v>3.31</v>
      </c>
      <c r="H6429" s="2">
        <v>0</v>
      </c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</row>
    <row r="6430" spans="1:41" x14ac:dyDescent="0.35">
      <c r="A6430" t="s">
        <v>6424</v>
      </c>
      <c r="B6430" s="1">
        <f t="shared" si="204"/>
        <v>38620.291666651116</v>
      </c>
      <c r="C6430">
        <f t="shared" si="203"/>
        <v>2005</v>
      </c>
      <c r="D6430" s="2">
        <v>44.75</v>
      </c>
      <c r="E6430" s="2">
        <v>8.68</v>
      </c>
      <c r="F6430" s="2">
        <v>21.92</v>
      </c>
      <c r="G6430" s="2">
        <v>3.17</v>
      </c>
      <c r="H6430" s="2">
        <v>0</v>
      </c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</row>
    <row r="6431" spans="1:41" x14ac:dyDescent="0.35">
      <c r="A6431" t="s">
        <v>6425</v>
      </c>
      <c r="B6431" s="1">
        <f t="shared" si="204"/>
        <v>38620.33333331778</v>
      </c>
      <c r="C6431">
        <f t="shared" si="203"/>
        <v>2005</v>
      </c>
      <c r="D6431" s="2">
        <v>531.38</v>
      </c>
      <c r="E6431" s="2">
        <v>21.8</v>
      </c>
      <c r="F6431" s="2">
        <v>24.04</v>
      </c>
      <c r="G6431" s="2">
        <v>3.1</v>
      </c>
      <c r="H6431" s="2">
        <v>0</v>
      </c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</row>
    <row r="6432" spans="1:41" x14ac:dyDescent="0.35">
      <c r="A6432" t="s">
        <v>6426</v>
      </c>
      <c r="B6432" s="1">
        <f t="shared" si="204"/>
        <v>38620.374999984444</v>
      </c>
      <c r="C6432">
        <f t="shared" si="203"/>
        <v>2005</v>
      </c>
      <c r="D6432" s="2">
        <v>773.07</v>
      </c>
      <c r="E6432" s="2">
        <v>34.479999999999997</v>
      </c>
      <c r="F6432" s="2">
        <v>27.93</v>
      </c>
      <c r="G6432" s="2">
        <v>3.79</v>
      </c>
      <c r="H6432" s="2">
        <v>0</v>
      </c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</row>
    <row r="6433" spans="1:41" x14ac:dyDescent="0.35">
      <c r="A6433" t="s">
        <v>6427</v>
      </c>
      <c r="B6433" s="1">
        <f t="shared" si="204"/>
        <v>38620.416666651108</v>
      </c>
      <c r="C6433">
        <f t="shared" si="203"/>
        <v>2005</v>
      </c>
      <c r="D6433" s="2">
        <v>924.86</v>
      </c>
      <c r="E6433" s="2">
        <v>46.21</v>
      </c>
      <c r="F6433" s="2">
        <v>31.02</v>
      </c>
      <c r="G6433" s="2">
        <v>4.62</v>
      </c>
      <c r="H6433" s="2">
        <v>0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</row>
    <row r="6434" spans="1:41" x14ac:dyDescent="0.35">
      <c r="A6434" t="s">
        <v>6428</v>
      </c>
      <c r="B6434" s="1">
        <f t="shared" si="204"/>
        <v>38620.458333317772</v>
      </c>
      <c r="C6434">
        <f t="shared" si="203"/>
        <v>2005</v>
      </c>
      <c r="D6434" s="2">
        <v>953.18</v>
      </c>
      <c r="E6434" s="2">
        <v>55.89</v>
      </c>
      <c r="F6434" s="2">
        <v>33.61</v>
      </c>
      <c r="G6434" s="2">
        <v>4</v>
      </c>
      <c r="H6434" s="2">
        <v>0</v>
      </c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</row>
    <row r="6435" spans="1:41" x14ac:dyDescent="0.35">
      <c r="A6435" t="s">
        <v>6429</v>
      </c>
      <c r="B6435" s="1">
        <f t="shared" si="204"/>
        <v>38620.499999984437</v>
      </c>
      <c r="C6435">
        <f t="shared" si="203"/>
        <v>2005</v>
      </c>
      <c r="D6435" s="2">
        <v>989.27</v>
      </c>
      <c r="E6435" s="2">
        <v>61.32</v>
      </c>
      <c r="F6435" s="2">
        <v>35.61</v>
      </c>
      <c r="G6435" s="2">
        <v>2.9</v>
      </c>
      <c r="H6435" s="2">
        <v>0</v>
      </c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</row>
    <row r="6436" spans="1:41" x14ac:dyDescent="0.35">
      <c r="A6436" t="s">
        <v>6430</v>
      </c>
      <c r="B6436" s="1">
        <f t="shared" si="204"/>
        <v>38620.541666651101</v>
      </c>
      <c r="C6436">
        <f t="shared" si="203"/>
        <v>2005</v>
      </c>
      <c r="D6436" s="2">
        <v>1029.2</v>
      </c>
      <c r="E6436" s="2">
        <v>60.04</v>
      </c>
      <c r="F6436" s="2">
        <v>36.86</v>
      </c>
      <c r="G6436" s="2">
        <v>2.48</v>
      </c>
      <c r="H6436" s="2">
        <v>0</v>
      </c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</row>
    <row r="6437" spans="1:41" x14ac:dyDescent="0.35">
      <c r="A6437" t="s">
        <v>6431</v>
      </c>
      <c r="B6437" s="1">
        <f t="shared" si="204"/>
        <v>38620.583333317765</v>
      </c>
      <c r="C6437">
        <f t="shared" si="203"/>
        <v>2005</v>
      </c>
      <c r="D6437" s="2">
        <v>1055.3800000000001</v>
      </c>
      <c r="E6437" s="2">
        <v>52.75</v>
      </c>
      <c r="F6437" s="2">
        <v>37.619999999999997</v>
      </c>
      <c r="G6437" s="2">
        <v>3.52</v>
      </c>
      <c r="H6437" s="2">
        <v>0</v>
      </c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</row>
    <row r="6438" spans="1:41" x14ac:dyDescent="0.35">
      <c r="A6438" t="s">
        <v>6432</v>
      </c>
      <c r="B6438" s="1">
        <f t="shared" si="204"/>
        <v>38620.624999984429</v>
      </c>
      <c r="C6438">
        <f t="shared" si="203"/>
        <v>2005</v>
      </c>
      <c r="D6438" s="2">
        <v>1027.68</v>
      </c>
      <c r="E6438" s="2">
        <v>42.14</v>
      </c>
      <c r="F6438" s="2">
        <v>37.92</v>
      </c>
      <c r="G6438" s="2">
        <v>4.41</v>
      </c>
      <c r="H6438" s="2">
        <v>0</v>
      </c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</row>
    <row r="6439" spans="1:41" x14ac:dyDescent="0.35">
      <c r="A6439" t="s">
        <v>6433</v>
      </c>
      <c r="B6439" s="1">
        <f t="shared" si="204"/>
        <v>38620.666666651094</v>
      </c>
      <c r="C6439">
        <f t="shared" si="203"/>
        <v>2005</v>
      </c>
      <c r="D6439" s="2">
        <v>1027.1400000000001</v>
      </c>
      <c r="E6439" s="2">
        <v>29.98</v>
      </c>
      <c r="F6439" s="2">
        <v>37.75</v>
      </c>
      <c r="G6439" s="2">
        <v>5.17</v>
      </c>
      <c r="H6439" s="2">
        <v>0</v>
      </c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</row>
    <row r="6440" spans="1:41" x14ac:dyDescent="0.35">
      <c r="A6440" t="s">
        <v>6434</v>
      </c>
      <c r="B6440" s="1">
        <f t="shared" si="204"/>
        <v>38620.708333317758</v>
      </c>
      <c r="C6440">
        <f t="shared" si="203"/>
        <v>2005</v>
      </c>
      <c r="D6440" s="2">
        <v>904.87</v>
      </c>
      <c r="E6440" s="2">
        <v>17.100000000000001</v>
      </c>
      <c r="F6440" s="2">
        <v>36.909999999999997</v>
      </c>
      <c r="G6440" s="2">
        <v>5.38</v>
      </c>
      <c r="H6440" s="2">
        <v>0</v>
      </c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</row>
    <row r="6441" spans="1:41" x14ac:dyDescent="0.35">
      <c r="A6441" t="s">
        <v>6435</v>
      </c>
      <c r="B6441" s="1">
        <f t="shared" si="204"/>
        <v>38620.749999984422</v>
      </c>
      <c r="C6441">
        <f t="shared" si="203"/>
        <v>2005</v>
      </c>
      <c r="D6441" s="2">
        <v>606.16999999999996</v>
      </c>
      <c r="E6441" s="2">
        <v>3.89</v>
      </c>
      <c r="F6441" s="2">
        <v>35.590000000000003</v>
      </c>
      <c r="G6441" s="2">
        <v>4.6900000000000004</v>
      </c>
      <c r="H6441" s="2">
        <v>0</v>
      </c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</row>
    <row r="6442" spans="1:41" x14ac:dyDescent="0.35">
      <c r="A6442" t="s">
        <v>6436</v>
      </c>
      <c r="B6442" s="1">
        <f t="shared" si="204"/>
        <v>38620.791666651086</v>
      </c>
      <c r="C6442">
        <f t="shared" si="203"/>
        <v>2005</v>
      </c>
      <c r="D6442" s="2">
        <v>0</v>
      </c>
      <c r="E6442" s="2">
        <v>0</v>
      </c>
      <c r="F6442" s="2">
        <v>34.21</v>
      </c>
      <c r="G6442" s="2">
        <v>3.79</v>
      </c>
      <c r="H6442" s="2">
        <v>0</v>
      </c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</row>
    <row r="6443" spans="1:41" x14ac:dyDescent="0.35">
      <c r="A6443" t="s">
        <v>6437</v>
      </c>
      <c r="B6443" s="1">
        <f t="shared" si="204"/>
        <v>38620.833333317751</v>
      </c>
      <c r="C6443">
        <f t="shared" si="203"/>
        <v>2005</v>
      </c>
      <c r="D6443" s="2">
        <v>0</v>
      </c>
      <c r="E6443" s="2">
        <v>0</v>
      </c>
      <c r="F6443" s="2">
        <v>33.43</v>
      </c>
      <c r="G6443" s="2">
        <v>3.1</v>
      </c>
      <c r="H6443" s="2">
        <v>0</v>
      </c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</row>
    <row r="6444" spans="1:41" x14ac:dyDescent="0.35">
      <c r="A6444" t="s">
        <v>6438</v>
      </c>
      <c r="B6444" s="1">
        <f t="shared" si="204"/>
        <v>38620.874999984415</v>
      </c>
      <c r="C6444">
        <f t="shared" si="203"/>
        <v>2005</v>
      </c>
      <c r="D6444" s="2">
        <v>0</v>
      </c>
      <c r="E6444" s="2">
        <v>0</v>
      </c>
      <c r="F6444" s="2">
        <v>32.619999999999997</v>
      </c>
      <c r="G6444" s="2">
        <v>2.5499999999999998</v>
      </c>
      <c r="H6444" s="2">
        <v>0</v>
      </c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</row>
    <row r="6445" spans="1:41" x14ac:dyDescent="0.35">
      <c r="A6445" t="s">
        <v>6439</v>
      </c>
      <c r="B6445" s="1">
        <f t="shared" si="204"/>
        <v>38620.916666651079</v>
      </c>
      <c r="C6445">
        <f t="shared" si="203"/>
        <v>2005</v>
      </c>
      <c r="D6445" s="2">
        <v>0</v>
      </c>
      <c r="E6445" s="2">
        <v>0</v>
      </c>
      <c r="F6445" s="2">
        <v>31.31</v>
      </c>
      <c r="G6445" s="2">
        <v>2.41</v>
      </c>
      <c r="H6445" s="2">
        <v>0</v>
      </c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</row>
    <row r="6446" spans="1:41" x14ac:dyDescent="0.35">
      <c r="A6446" t="s">
        <v>6440</v>
      </c>
      <c r="B6446" s="1">
        <f t="shared" si="204"/>
        <v>38620.958333317743</v>
      </c>
      <c r="C6446">
        <f t="shared" si="203"/>
        <v>2005</v>
      </c>
      <c r="D6446" s="2">
        <v>0</v>
      </c>
      <c r="E6446" s="2">
        <v>0</v>
      </c>
      <c r="F6446" s="2">
        <v>30.21</v>
      </c>
      <c r="G6446" s="2">
        <v>2.83</v>
      </c>
      <c r="H6446" s="2">
        <v>0</v>
      </c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</row>
    <row r="6447" spans="1:41" x14ac:dyDescent="0.35">
      <c r="A6447" t="s">
        <v>6441</v>
      </c>
      <c r="B6447" s="1">
        <f t="shared" si="204"/>
        <v>38620.999999984408</v>
      </c>
      <c r="C6447">
        <f t="shared" si="203"/>
        <v>2005</v>
      </c>
      <c r="D6447" s="2">
        <v>0</v>
      </c>
      <c r="E6447" s="2">
        <v>0</v>
      </c>
      <c r="F6447" s="2">
        <v>29.96</v>
      </c>
      <c r="G6447" s="2">
        <v>3.72</v>
      </c>
      <c r="H6447" s="2">
        <v>0</v>
      </c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</row>
    <row r="6448" spans="1:41" x14ac:dyDescent="0.35">
      <c r="A6448" t="s">
        <v>6442</v>
      </c>
      <c r="B6448" s="1">
        <f t="shared" si="204"/>
        <v>38621.041666651072</v>
      </c>
      <c r="C6448">
        <f t="shared" si="203"/>
        <v>2005</v>
      </c>
      <c r="D6448" s="2">
        <v>0</v>
      </c>
      <c r="E6448" s="2">
        <v>0</v>
      </c>
      <c r="F6448" s="2">
        <v>29.62</v>
      </c>
      <c r="G6448" s="2">
        <v>4.4800000000000004</v>
      </c>
      <c r="H6448" s="2">
        <v>0</v>
      </c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</row>
    <row r="6449" spans="1:41" x14ac:dyDescent="0.35">
      <c r="A6449" t="s">
        <v>6443</v>
      </c>
      <c r="B6449" s="1">
        <f t="shared" si="204"/>
        <v>38621.083333317736</v>
      </c>
      <c r="C6449">
        <f t="shared" si="203"/>
        <v>2005</v>
      </c>
      <c r="D6449" s="2">
        <v>0</v>
      </c>
      <c r="E6449" s="2">
        <v>0</v>
      </c>
      <c r="F6449" s="2">
        <v>28.67</v>
      </c>
      <c r="G6449" s="2">
        <v>4.34</v>
      </c>
      <c r="H6449" s="2">
        <v>0</v>
      </c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</row>
    <row r="6450" spans="1:41" x14ac:dyDescent="0.35">
      <c r="A6450" t="s">
        <v>6444</v>
      </c>
      <c r="B6450" s="1">
        <f t="shared" si="204"/>
        <v>38621.1249999844</v>
      </c>
      <c r="C6450">
        <f t="shared" si="203"/>
        <v>2005</v>
      </c>
      <c r="D6450" s="2">
        <v>0</v>
      </c>
      <c r="E6450" s="2">
        <v>0</v>
      </c>
      <c r="F6450" s="2">
        <v>27.65</v>
      </c>
      <c r="G6450" s="2">
        <v>4.28</v>
      </c>
      <c r="H6450" s="2">
        <v>0</v>
      </c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</row>
    <row r="6451" spans="1:41" x14ac:dyDescent="0.35">
      <c r="A6451" t="s">
        <v>6445</v>
      </c>
      <c r="B6451" s="1">
        <f t="shared" si="204"/>
        <v>38621.166666651065</v>
      </c>
      <c r="C6451">
        <f t="shared" si="203"/>
        <v>2005</v>
      </c>
      <c r="D6451" s="2">
        <v>0</v>
      </c>
      <c r="E6451" s="2">
        <v>0</v>
      </c>
      <c r="F6451" s="2">
        <v>26.52</v>
      </c>
      <c r="G6451" s="2">
        <v>4.1399999999999997</v>
      </c>
      <c r="H6451" s="2">
        <v>0</v>
      </c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</row>
    <row r="6452" spans="1:41" x14ac:dyDescent="0.35">
      <c r="A6452" t="s">
        <v>6446</v>
      </c>
      <c r="B6452" s="1">
        <f t="shared" si="204"/>
        <v>38621.208333317729</v>
      </c>
      <c r="C6452">
        <f t="shared" si="203"/>
        <v>2005</v>
      </c>
      <c r="D6452" s="2">
        <v>0</v>
      </c>
      <c r="E6452" s="2">
        <v>0</v>
      </c>
      <c r="F6452" s="2">
        <v>25.46</v>
      </c>
      <c r="G6452" s="2">
        <v>3.93</v>
      </c>
      <c r="H6452" s="2">
        <v>0</v>
      </c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</row>
    <row r="6453" spans="1:41" x14ac:dyDescent="0.35">
      <c r="A6453" t="s">
        <v>6447</v>
      </c>
      <c r="B6453" s="1">
        <f t="shared" si="204"/>
        <v>38621.249999984393</v>
      </c>
      <c r="C6453">
        <f t="shared" si="203"/>
        <v>2005</v>
      </c>
      <c r="D6453" s="2">
        <v>0</v>
      </c>
      <c r="E6453" s="2">
        <v>0</v>
      </c>
      <c r="F6453" s="2">
        <v>24.59</v>
      </c>
      <c r="G6453" s="2">
        <v>3.86</v>
      </c>
      <c r="H6453" s="2">
        <v>0</v>
      </c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</row>
    <row r="6454" spans="1:41" x14ac:dyDescent="0.35">
      <c r="A6454" t="s">
        <v>6448</v>
      </c>
      <c r="B6454" s="1">
        <f t="shared" si="204"/>
        <v>38621.291666651057</v>
      </c>
      <c r="C6454">
        <f t="shared" si="203"/>
        <v>2005</v>
      </c>
      <c r="D6454" s="2">
        <v>44.09</v>
      </c>
      <c r="E6454" s="2">
        <v>8.57</v>
      </c>
      <c r="F6454" s="2">
        <v>24.1</v>
      </c>
      <c r="G6454" s="2">
        <v>3.86</v>
      </c>
      <c r="H6454" s="2">
        <v>0</v>
      </c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</row>
    <row r="6455" spans="1:41" x14ac:dyDescent="0.35">
      <c r="A6455" t="s">
        <v>6449</v>
      </c>
      <c r="B6455" s="1">
        <f t="shared" si="204"/>
        <v>38621.333333317722</v>
      </c>
      <c r="C6455">
        <f t="shared" si="203"/>
        <v>2005</v>
      </c>
      <c r="D6455" s="2">
        <v>498.69</v>
      </c>
      <c r="E6455" s="2">
        <v>21.68</v>
      </c>
      <c r="F6455" s="2">
        <v>25.91</v>
      </c>
      <c r="G6455" s="2">
        <v>3.38</v>
      </c>
      <c r="H6455" s="2">
        <v>0</v>
      </c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</row>
    <row r="6456" spans="1:41" x14ac:dyDescent="0.35">
      <c r="A6456" t="s">
        <v>6450</v>
      </c>
      <c r="B6456" s="1">
        <f t="shared" si="204"/>
        <v>38621.374999984386</v>
      </c>
      <c r="C6456">
        <f t="shared" si="203"/>
        <v>2005</v>
      </c>
      <c r="D6456" s="2">
        <v>779.7</v>
      </c>
      <c r="E6456" s="2">
        <v>34.33</v>
      </c>
      <c r="F6456" s="2">
        <v>30.01</v>
      </c>
      <c r="G6456" s="2">
        <v>3.86</v>
      </c>
      <c r="H6456" s="2">
        <v>0</v>
      </c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</row>
    <row r="6457" spans="1:41" x14ac:dyDescent="0.35">
      <c r="A6457" t="s">
        <v>6451</v>
      </c>
      <c r="B6457" s="1">
        <f t="shared" si="204"/>
        <v>38621.41666665105</v>
      </c>
      <c r="C6457">
        <f t="shared" si="203"/>
        <v>2005</v>
      </c>
      <c r="D6457" s="2">
        <v>909.19</v>
      </c>
      <c r="E6457" s="2">
        <v>46.01</v>
      </c>
      <c r="F6457" s="2">
        <v>33.39</v>
      </c>
      <c r="G6457" s="2">
        <v>4.6900000000000004</v>
      </c>
      <c r="H6457" s="2">
        <v>0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</row>
    <row r="6458" spans="1:41" x14ac:dyDescent="0.35">
      <c r="A6458" t="s">
        <v>6452</v>
      </c>
      <c r="B6458" s="1">
        <f t="shared" si="204"/>
        <v>38621.458333317714</v>
      </c>
      <c r="C6458">
        <f t="shared" si="203"/>
        <v>2005</v>
      </c>
      <c r="D6458" s="2">
        <v>959.75</v>
      </c>
      <c r="E6458" s="2">
        <v>55.61</v>
      </c>
      <c r="F6458" s="2">
        <v>35.92</v>
      </c>
      <c r="G6458" s="2">
        <v>0</v>
      </c>
      <c r="H6458" s="2">
        <v>0</v>
      </c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</row>
    <row r="6459" spans="1:41" x14ac:dyDescent="0.35">
      <c r="A6459" t="s">
        <v>6453</v>
      </c>
      <c r="B6459" s="1">
        <f t="shared" si="204"/>
        <v>38621.499999984379</v>
      </c>
      <c r="C6459">
        <f t="shared" si="203"/>
        <v>2005</v>
      </c>
      <c r="D6459" s="2">
        <v>996.92</v>
      </c>
      <c r="E6459" s="2">
        <v>60.94</v>
      </c>
      <c r="F6459" s="2">
        <v>37.78</v>
      </c>
      <c r="G6459" s="2">
        <v>0</v>
      </c>
      <c r="H6459" s="2">
        <v>0</v>
      </c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</row>
    <row r="6460" spans="1:41" x14ac:dyDescent="0.35">
      <c r="A6460" t="s">
        <v>6454</v>
      </c>
      <c r="B6460" s="1">
        <f t="shared" si="204"/>
        <v>38621.541666651043</v>
      </c>
      <c r="C6460">
        <f t="shared" si="203"/>
        <v>2005</v>
      </c>
      <c r="D6460" s="2">
        <v>1030.19</v>
      </c>
      <c r="E6460" s="2">
        <v>59.64</v>
      </c>
      <c r="F6460" s="2">
        <v>38.799999999999997</v>
      </c>
      <c r="G6460" s="2">
        <v>2.5499999999999998</v>
      </c>
      <c r="H6460" s="2">
        <v>0</v>
      </c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</row>
    <row r="6461" spans="1:41" x14ac:dyDescent="0.35">
      <c r="A6461" t="s">
        <v>6455</v>
      </c>
      <c r="B6461" s="1">
        <f t="shared" si="204"/>
        <v>38621.583333317707</v>
      </c>
      <c r="C6461">
        <f t="shared" si="203"/>
        <v>2005</v>
      </c>
      <c r="D6461" s="2">
        <v>1047.08</v>
      </c>
      <c r="E6461" s="2">
        <v>52.39</v>
      </c>
      <c r="F6461" s="2">
        <v>39.54</v>
      </c>
      <c r="G6461" s="2">
        <v>3.17</v>
      </c>
      <c r="H6461" s="2">
        <v>0</v>
      </c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</row>
    <row r="6462" spans="1:41" x14ac:dyDescent="0.35">
      <c r="A6462" t="s">
        <v>6456</v>
      </c>
      <c r="B6462" s="1">
        <f t="shared" si="204"/>
        <v>38621.624999984371</v>
      </c>
      <c r="C6462">
        <f t="shared" si="203"/>
        <v>2005</v>
      </c>
      <c r="D6462" s="2">
        <v>1051.23</v>
      </c>
      <c r="E6462" s="2">
        <v>41.82</v>
      </c>
      <c r="F6462" s="2">
        <v>39.840000000000003</v>
      </c>
      <c r="G6462" s="2">
        <v>4.1399999999999997</v>
      </c>
      <c r="H6462" s="2">
        <v>0</v>
      </c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</row>
    <row r="6463" spans="1:41" x14ac:dyDescent="0.35">
      <c r="A6463" t="s">
        <v>6457</v>
      </c>
      <c r="B6463" s="1">
        <f t="shared" si="204"/>
        <v>38621.666666651035</v>
      </c>
      <c r="C6463">
        <f t="shared" si="203"/>
        <v>2005</v>
      </c>
      <c r="D6463" s="2">
        <v>1024.07</v>
      </c>
      <c r="E6463" s="2">
        <v>29.7</v>
      </c>
      <c r="F6463" s="2">
        <v>39.64</v>
      </c>
      <c r="G6463" s="2">
        <v>4.9000000000000004</v>
      </c>
      <c r="H6463" s="2">
        <v>0</v>
      </c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</row>
    <row r="6464" spans="1:41" x14ac:dyDescent="0.35">
      <c r="A6464" t="s">
        <v>6458</v>
      </c>
      <c r="B6464" s="1">
        <f t="shared" si="204"/>
        <v>38621.7083333177</v>
      </c>
      <c r="C6464">
        <f t="shared" si="203"/>
        <v>2005</v>
      </c>
      <c r="D6464" s="2">
        <v>900.76</v>
      </c>
      <c r="E6464" s="2">
        <v>16.829999999999998</v>
      </c>
      <c r="F6464" s="2">
        <v>38.840000000000003</v>
      </c>
      <c r="G6464" s="2">
        <v>5.03</v>
      </c>
      <c r="H6464" s="2">
        <v>0</v>
      </c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</row>
    <row r="6465" spans="1:41" x14ac:dyDescent="0.35">
      <c r="A6465" t="s">
        <v>6459</v>
      </c>
      <c r="B6465" s="1">
        <f t="shared" si="204"/>
        <v>38621.749999984364</v>
      </c>
      <c r="C6465">
        <f t="shared" si="203"/>
        <v>2005</v>
      </c>
      <c r="D6465" s="2">
        <v>719.01</v>
      </c>
      <c r="E6465" s="2">
        <v>3.63</v>
      </c>
      <c r="F6465" s="2">
        <v>37.35</v>
      </c>
      <c r="G6465" s="2">
        <v>4.55</v>
      </c>
      <c r="H6465" s="2">
        <v>0</v>
      </c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</row>
    <row r="6466" spans="1:41" x14ac:dyDescent="0.35">
      <c r="A6466" t="s">
        <v>6460</v>
      </c>
      <c r="B6466" s="1">
        <f t="shared" si="204"/>
        <v>38621.791666651028</v>
      </c>
      <c r="C6466">
        <f t="shared" si="203"/>
        <v>2005</v>
      </c>
      <c r="D6466" s="2">
        <v>0</v>
      </c>
      <c r="E6466" s="2">
        <v>0</v>
      </c>
      <c r="F6466" s="2">
        <v>35.770000000000003</v>
      </c>
      <c r="G6466" s="2">
        <v>4.07</v>
      </c>
      <c r="H6466" s="2">
        <v>0</v>
      </c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</row>
    <row r="6467" spans="1:41" x14ac:dyDescent="0.35">
      <c r="A6467" t="s">
        <v>6461</v>
      </c>
      <c r="B6467" s="1">
        <f t="shared" si="204"/>
        <v>38621.833333317692</v>
      </c>
      <c r="C6467">
        <f t="shared" si="203"/>
        <v>2005</v>
      </c>
      <c r="D6467" s="2">
        <v>0</v>
      </c>
      <c r="E6467" s="2">
        <v>0</v>
      </c>
      <c r="F6467" s="2">
        <v>34.840000000000003</v>
      </c>
      <c r="G6467" s="2">
        <v>3.72</v>
      </c>
      <c r="H6467" s="2">
        <v>0</v>
      </c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</row>
    <row r="6468" spans="1:41" x14ac:dyDescent="0.35">
      <c r="A6468" t="s">
        <v>6462</v>
      </c>
      <c r="B6468" s="1">
        <f t="shared" si="204"/>
        <v>38621.874999984357</v>
      </c>
      <c r="C6468">
        <f t="shared" si="203"/>
        <v>2005</v>
      </c>
      <c r="D6468" s="2">
        <v>0</v>
      </c>
      <c r="E6468" s="2">
        <v>0</v>
      </c>
      <c r="F6468" s="2">
        <v>33.979999999999997</v>
      </c>
      <c r="G6468" s="2">
        <v>3.31</v>
      </c>
      <c r="H6468" s="2">
        <v>0</v>
      </c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</row>
    <row r="6469" spans="1:41" x14ac:dyDescent="0.35">
      <c r="A6469" t="s">
        <v>6463</v>
      </c>
      <c r="B6469" s="1">
        <f t="shared" si="204"/>
        <v>38621.916666651021</v>
      </c>
      <c r="C6469">
        <f t="shared" si="203"/>
        <v>2005</v>
      </c>
      <c r="D6469" s="2">
        <v>0</v>
      </c>
      <c r="E6469" s="2">
        <v>0</v>
      </c>
      <c r="F6469" s="2">
        <v>32.19</v>
      </c>
      <c r="G6469" s="2">
        <v>2.76</v>
      </c>
      <c r="H6469" s="2">
        <v>0</v>
      </c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</row>
    <row r="6470" spans="1:41" x14ac:dyDescent="0.35">
      <c r="A6470" t="s">
        <v>6464</v>
      </c>
      <c r="B6470" s="1">
        <f t="shared" si="204"/>
        <v>38621.958333317685</v>
      </c>
      <c r="C6470">
        <f t="shared" si="203"/>
        <v>2005</v>
      </c>
      <c r="D6470" s="2">
        <v>0</v>
      </c>
      <c r="E6470" s="2">
        <v>0</v>
      </c>
      <c r="F6470" s="2">
        <v>30.64</v>
      </c>
      <c r="G6470" s="2">
        <v>2.69</v>
      </c>
      <c r="H6470" s="2">
        <v>0</v>
      </c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</row>
    <row r="6471" spans="1:41" x14ac:dyDescent="0.35">
      <c r="A6471" t="s">
        <v>6465</v>
      </c>
      <c r="B6471" s="1">
        <f t="shared" si="204"/>
        <v>38621.999999984349</v>
      </c>
      <c r="C6471">
        <f t="shared" si="203"/>
        <v>2005</v>
      </c>
      <c r="D6471" s="2">
        <v>0</v>
      </c>
      <c r="E6471" s="2">
        <v>0</v>
      </c>
      <c r="F6471" s="2">
        <v>29.23</v>
      </c>
      <c r="G6471" s="2">
        <v>2.83</v>
      </c>
      <c r="H6471" s="2">
        <v>0</v>
      </c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</row>
    <row r="6472" spans="1:41" x14ac:dyDescent="0.35">
      <c r="A6472" t="s">
        <v>6466</v>
      </c>
      <c r="B6472" s="1">
        <f t="shared" si="204"/>
        <v>38622.041666651014</v>
      </c>
      <c r="C6472">
        <f t="shared" si="203"/>
        <v>2005</v>
      </c>
      <c r="D6472" s="2">
        <v>0</v>
      </c>
      <c r="E6472" s="2">
        <v>0</v>
      </c>
      <c r="F6472" s="2">
        <v>28.15</v>
      </c>
      <c r="G6472" s="2">
        <v>3.03</v>
      </c>
      <c r="H6472" s="2">
        <v>0</v>
      </c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</row>
    <row r="6473" spans="1:41" x14ac:dyDescent="0.35">
      <c r="A6473" t="s">
        <v>6467</v>
      </c>
      <c r="B6473" s="1">
        <f t="shared" si="204"/>
        <v>38622.083333317678</v>
      </c>
      <c r="C6473">
        <f t="shared" si="203"/>
        <v>2005</v>
      </c>
      <c r="D6473" s="2">
        <v>0</v>
      </c>
      <c r="E6473" s="2">
        <v>0</v>
      </c>
      <c r="F6473" s="2">
        <v>27.2</v>
      </c>
      <c r="G6473" s="2">
        <v>3.17</v>
      </c>
      <c r="H6473" s="2">
        <v>0</v>
      </c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</row>
    <row r="6474" spans="1:41" x14ac:dyDescent="0.35">
      <c r="A6474" t="s">
        <v>6468</v>
      </c>
      <c r="B6474" s="1">
        <f t="shared" si="204"/>
        <v>38622.124999984342</v>
      </c>
      <c r="C6474">
        <f t="shared" si="203"/>
        <v>2005</v>
      </c>
      <c r="D6474" s="2">
        <v>0</v>
      </c>
      <c r="E6474" s="2">
        <v>0</v>
      </c>
      <c r="F6474" s="2">
        <v>26.38</v>
      </c>
      <c r="G6474" s="2">
        <v>3.31</v>
      </c>
      <c r="H6474" s="2">
        <v>0</v>
      </c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</row>
    <row r="6475" spans="1:41" x14ac:dyDescent="0.35">
      <c r="A6475" t="s">
        <v>6469</v>
      </c>
      <c r="B6475" s="1">
        <f t="shared" si="204"/>
        <v>38622.166666651006</v>
      </c>
      <c r="C6475">
        <f t="shared" si="203"/>
        <v>2005</v>
      </c>
      <c r="D6475" s="2">
        <v>0</v>
      </c>
      <c r="E6475" s="2">
        <v>0</v>
      </c>
      <c r="F6475" s="2">
        <v>25.3</v>
      </c>
      <c r="G6475" s="2">
        <v>3.24</v>
      </c>
      <c r="H6475" s="2">
        <v>0</v>
      </c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</row>
    <row r="6476" spans="1:41" x14ac:dyDescent="0.35">
      <c r="A6476" t="s">
        <v>6470</v>
      </c>
      <c r="B6476" s="1">
        <f t="shared" si="204"/>
        <v>38622.208333317671</v>
      </c>
      <c r="C6476">
        <f t="shared" si="203"/>
        <v>2005</v>
      </c>
      <c r="D6476" s="2">
        <v>0</v>
      </c>
      <c r="E6476" s="2">
        <v>0</v>
      </c>
      <c r="F6476" s="2">
        <v>24.34</v>
      </c>
      <c r="G6476" s="2">
        <v>3.38</v>
      </c>
      <c r="H6476" s="2">
        <v>0</v>
      </c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</row>
    <row r="6477" spans="1:41" x14ac:dyDescent="0.35">
      <c r="A6477" t="s">
        <v>6471</v>
      </c>
      <c r="B6477" s="1">
        <f t="shared" si="204"/>
        <v>38622.249999984335</v>
      </c>
      <c r="C6477">
        <f t="shared" si="203"/>
        <v>2005</v>
      </c>
      <c r="D6477" s="2">
        <v>0</v>
      </c>
      <c r="E6477" s="2">
        <v>0</v>
      </c>
      <c r="F6477" s="2">
        <v>23.45</v>
      </c>
      <c r="G6477" s="2">
        <v>3.45</v>
      </c>
      <c r="H6477" s="2">
        <v>0</v>
      </c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</row>
    <row r="6478" spans="1:41" x14ac:dyDescent="0.35">
      <c r="A6478" t="s">
        <v>6472</v>
      </c>
      <c r="B6478" s="1">
        <f t="shared" si="204"/>
        <v>38622.291666650999</v>
      </c>
      <c r="C6478">
        <f t="shared" si="203"/>
        <v>2005</v>
      </c>
      <c r="D6478" s="2">
        <v>29.81</v>
      </c>
      <c r="E6478" s="2">
        <v>8.4700000000000006</v>
      </c>
      <c r="F6478" s="2">
        <v>22.79</v>
      </c>
      <c r="G6478" s="2">
        <v>3.38</v>
      </c>
      <c r="H6478" s="2">
        <v>0</v>
      </c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</row>
    <row r="6479" spans="1:41" x14ac:dyDescent="0.35">
      <c r="A6479" t="s">
        <v>6473</v>
      </c>
      <c r="B6479" s="1">
        <f t="shared" si="204"/>
        <v>38622.333333317663</v>
      </c>
      <c r="C6479">
        <f t="shared" si="203"/>
        <v>2005</v>
      </c>
      <c r="D6479" s="2">
        <v>537.72</v>
      </c>
      <c r="E6479" s="2">
        <v>21.56</v>
      </c>
      <c r="F6479" s="2">
        <v>24.75</v>
      </c>
      <c r="G6479" s="2">
        <v>2.9</v>
      </c>
      <c r="H6479" s="2">
        <v>0</v>
      </c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</row>
    <row r="6480" spans="1:41" x14ac:dyDescent="0.35">
      <c r="A6480" t="s">
        <v>6474</v>
      </c>
      <c r="B6480" s="1">
        <f t="shared" si="204"/>
        <v>38622.374999984328</v>
      </c>
      <c r="C6480">
        <f t="shared" si="203"/>
        <v>2005</v>
      </c>
      <c r="D6480" s="2">
        <v>781.04</v>
      </c>
      <c r="E6480" s="2">
        <v>34.18</v>
      </c>
      <c r="F6480" s="2">
        <v>30.52</v>
      </c>
      <c r="G6480" s="2">
        <v>2.69</v>
      </c>
      <c r="H6480" s="2">
        <v>0</v>
      </c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</row>
    <row r="6481" spans="1:41" x14ac:dyDescent="0.35">
      <c r="A6481" t="s">
        <v>6475</v>
      </c>
      <c r="B6481" s="1">
        <f t="shared" si="204"/>
        <v>38622.416666650992</v>
      </c>
      <c r="C6481">
        <f t="shared" si="203"/>
        <v>2005</v>
      </c>
      <c r="D6481" s="2">
        <v>955.27</v>
      </c>
      <c r="E6481" s="2">
        <v>45.8</v>
      </c>
      <c r="F6481" s="2">
        <v>34.4</v>
      </c>
      <c r="G6481" s="2">
        <v>3.31</v>
      </c>
      <c r="H6481" s="2">
        <v>0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</row>
    <row r="6482" spans="1:41" x14ac:dyDescent="0.35">
      <c r="A6482" t="s">
        <v>6476</v>
      </c>
      <c r="B6482" s="1">
        <f t="shared" si="204"/>
        <v>38622.458333317656</v>
      </c>
      <c r="C6482">
        <f t="shared" si="203"/>
        <v>2005</v>
      </c>
      <c r="D6482" s="2">
        <v>998.32</v>
      </c>
      <c r="E6482" s="2">
        <v>55.33</v>
      </c>
      <c r="F6482" s="2">
        <v>36.729999999999997</v>
      </c>
      <c r="G6482" s="2">
        <v>3.1</v>
      </c>
      <c r="H6482" s="2">
        <v>0</v>
      </c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</row>
    <row r="6483" spans="1:41" x14ac:dyDescent="0.35">
      <c r="A6483" t="s">
        <v>6477</v>
      </c>
      <c r="B6483" s="1">
        <f t="shared" si="204"/>
        <v>38622.49999998432</v>
      </c>
      <c r="C6483">
        <f t="shared" ref="C6483:C6546" si="205">YEAR(B6483)</f>
        <v>2005</v>
      </c>
      <c r="D6483" s="2">
        <v>1008.16</v>
      </c>
      <c r="E6483" s="2">
        <v>60.57</v>
      </c>
      <c r="F6483" s="2">
        <v>38.1</v>
      </c>
      <c r="G6483" s="2">
        <v>2.21</v>
      </c>
      <c r="H6483" s="2">
        <v>0</v>
      </c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</row>
    <row r="6484" spans="1:41" x14ac:dyDescent="0.35">
      <c r="A6484" t="s">
        <v>6478</v>
      </c>
      <c r="B6484" s="1">
        <f t="shared" ref="B6484:B6547" si="206">B6483+1/24</f>
        <v>38622.541666650985</v>
      </c>
      <c r="C6484">
        <f t="shared" si="205"/>
        <v>2005</v>
      </c>
      <c r="D6484" s="2">
        <v>1048.56</v>
      </c>
      <c r="E6484" s="2">
        <v>59.24</v>
      </c>
      <c r="F6484" s="2">
        <v>38.97</v>
      </c>
      <c r="G6484" s="2">
        <v>3.45</v>
      </c>
      <c r="H6484" s="2">
        <v>0</v>
      </c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</row>
    <row r="6485" spans="1:41" x14ac:dyDescent="0.35">
      <c r="A6485" t="s">
        <v>6479</v>
      </c>
      <c r="B6485" s="1">
        <f t="shared" si="206"/>
        <v>38622.583333317649</v>
      </c>
      <c r="C6485">
        <f t="shared" si="205"/>
        <v>2005</v>
      </c>
      <c r="D6485" s="2">
        <v>1081.18</v>
      </c>
      <c r="E6485" s="2">
        <v>52.03</v>
      </c>
      <c r="F6485" s="2">
        <v>39.380000000000003</v>
      </c>
      <c r="G6485" s="2">
        <v>4.76</v>
      </c>
      <c r="H6485" s="2">
        <v>0</v>
      </c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</row>
    <row r="6486" spans="1:41" x14ac:dyDescent="0.35">
      <c r="A6486" t="s">
        <v>6480</v>
      </c>
      <c r="B6486" s="1">
        <f t="shared" si="206"/>
        <v>38622.624999984313</v>
      </c>
      <c r="C6486">
        <f t="shared" si="205"/>
        <v>2005</v>
      </c>
      <c r="D6486" s="2">
        <v>1079.56</v>
      </c>
      <c r="E6486" s="2">
        <v>41.5</v>
      </c>
      <c r="F6486" s="2">
        <v>39.31</v>
      </c>
      <c r="G6486" s="2">
        <v>5.59</v>
      </c>
      <c r="H6486" s="2">
        <v>0</v>
      </c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</row>
    <row r="6487" spans="1:41" x14ac:dyDescent="0.35">
      <c r="A6487" t="s">
        <v>6481</v>
      </c>
      <c r="B6487" s="1">
        <f t="shared" si="206"/>
        <v>38622.666666650977</v>
      </c>
      <c r="C6487">
        <f t="shared" si="205"/>
        <v>2005</v>
      </c>
      <c r="D6487" s="2">
        <v>1024.81</v>
      </c>
      <c r="E6487" s="2">
        <v>29.41</v>
      </c>
      <c r="F6487" s="2">
        <v>38.83</v>
      </c>
      <c r="G6487" s="2">
        <v>5.93</v>
      </c>
      <c r="H6487" s="2">
        <v>0</v>
      </c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</row>
    <row r="6488" spans="1:41" x14ac:dyDescent="0.35">
      <c r="A6488" t="s">
        <v>6482</v>
      </c>
      <c r="B6488" s="1">
        <f t="shared" si="206"/>
        <v>38622.708333317642</v>
      </c>
      <c r="C6488">
        <f t="shared" si="205"/>
        <v>2005</v>
      </c>
      <c r="D6488" s="2">
        <v>946.42</v>
      </c>
      <c r="E6488" s="2">
        <v>16.57</v>
      </c>
      <c r="F6488" s="2">
        <v>37.81</v>
      </c>
      <c r="G6488" s="2">
        <v>5.66</v>
      </c>
      <c r="H6488" s="2">
        <v>0</v>
      </c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</row>
    <row r="6489" spans="1:41" x14ac:dyDescent="0.35">
      <c r="A6489" t="s">
        <v>6483</v>
      </c>
      <c r="B6489" s="1">
        <f t="shared" si="206"/>
        <v>38622.749999984306</v>
      </c>
      <c r="C6489">
        <f t="shared" si="205"/>
        <v>2005</v>
      </c>
      <c r="D6489" s="2">
        <v>890.32</v>
      </c>
      <c r="E6489" s="2">
        <v>3.38</v>
      </c>
      <c r="F6489" s="2">
        <v>36.18</v>
      </c>
      <c r="G6489" s="2">
        <v>4.83</v>
      </c>
      <c r="H6489" s="2">
        <v>0</v>
      </c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</row>
    <row r="6490" spans="1:41" x14ac:dyDescent="0.35">
      <c r="A6490" t="s">
        <v>6484</v>
      </c>
      <c r="B6490" s="1">
        <f t="shared" si="206"/>
        <v>38622.79166665097</v>
      </c>
      <c r="C6490">
        <f t="shared" si="205"/>
        <v>2005</v>
      </c>
      <c r="D6490" s="2">
        <v>0</v>
      </c>
      <c r="E6490" s="2">
        <v>0</v>
      </c>
      <c r="F6490" s="2">
        <v>34.659999999999997</v>
      </c>
      <c r="G6490" s="2">
        <v>4.41</v>
      </c>
      <c r="H6490" s="2">
        <v>0</v>
      </c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</row>
    <row r="6491" spans="1:41" x14ac:dyDescent="0.35">
      <c r="A6491" t="s">
        <v>6485</v>
      </c>
      <c r="B6491" s="1">
        <f t="shared" si="206"/>
        <v>38622.833333317634</v>
      </c>
      <c r="C6491">
        <f t="shared" si="205"/>
        <v>2005</v>
      </c>
      <c r="D6491" s="2">
        <v>0</v>
      </c>
      <c r="E6491" s="2">
        <v>0</v>
      </c>
      <c r="F6491" s="2">
        <v>33.840000000000003</v>
      </c>
      <c r="G6491" s="2">
        <v>3.93</v>
      </c>
      <c r="H6491" s="2">
        <v>0</v>
      </c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</row>
    <row r="6492" spans="1:41" x14ac:dyDescent="0.35">
      <c r="A6492" t="s">
        <v>6486</v>
      </c>
      <c r="B6492" s="1">
        <f t="shared" si="206"/>
        <v>38622.874999984298</v>
      </c>
      <c r="C6492">
        <f t="shared" si="205"/>
        <v>2005</v>
      </c>
      <c r="D6492" s="2">
        <v>0</v>
      </c>
      <c r="E6492" s="2">
        <v>0</v>
      </c>
      <c r="F6492" s="2">
        <v>33.090000000000003</v>
      </c>
      <c r="G6492" s="2">
        <v>3.59</v>
      </c>
      <c r="H6492" s="2">
        <v>0</v>
      </c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</row>
    <row r="6493" spans="1:41" x14ac:dyDescent="0.35">
      <c r="A6493" t="s">
        <v>6487</v>
      </c>
      <c r="B6493" s="1">
        <f t="shared" si="206"/>
        <v>38622.916666650963</v>
      </c>
      <c r="C6493">
        <f t="shared" si="205"/>
        <v>2005</v>
      </c>
      <c r="D6493" s="2">
        <v>0</v>
      </c>
      <c r="E6493" s="2">
        <v>0</v>
      </c>
      <c r="F6493" s="2">
        <v>32.119999999999997</v>
      </c>
      <c r="G6493" s="2">
        <v>3.24</v>
      </c>
      <c r="H6493" s="2">
        <v>0</v>
      </c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</row>
    <row r="6494" spans="1:41" x14ac:dyDescent="0.35">
      <c r="A6494" t="s">
        <v>6488</v>
      </c>
      <c r="B6494" s="1">
        <f t="shared" si="206"/>
        <v>38622.958333317627</v>
      </c>
      <c r="C6494">
        <f t="shared" si="205"/>
        <v>2005</v>
      </c>
      <c r="D6494" s="2">
        <v>0</v>
      </c>
      <c r="E6494" s="2">
        <v>0</v>
      </c>
      <c r="F6494" s="2">
        <v>30.85</v>
      </c>
      <c r="G6494" s="2">
        <v>3.17</v>
      </c>
      <c r="H6494" s="2">
        <v>0</v>
      </c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</row>
    <row r="6495" spans="1:41" x14ac:dyDescent="0.35">
      <c r="A6495" t="s">
        <v>6489</v>
      </c>
      <c r="B6495" s="1">
        <f t="shared" si="206"/>
        <v>38622.999999984291</v>
      </c>
      <c r="C6495">
        <f t="shared" si="205"/>
        <v>2005</v>
      </c>
      <c r="D6495" s="2">
        <v>0</v>
      </c>
      <c r="E6495" s="2">
        <v>0</v>
      </c>
      <c r="F6495" s="2">
        <v>29.42</v>
      </c>
      <c r="G6495" s="2">
        <v>3.03</v>
      </c>
      <c r="H6495" s="2">
        <v>0</v>
      </c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</row>
    <row r="6496" spans="1:41" x14ac:dyDescent="0.35">
      <c r="A6496" t="s">
        <v>6490</v>
      </c>
      <c r="B6496" s="1">
        <f t="shared" si="206"/>
        <v>38623.041666650955</v>
      </c>
      <c r="C6496">
        <f t="shared" si="205"/>
        <v>2005</v>
      </c>
      <c r="D6496" s="2">
        <v>0</v>
      </c>
      <c r="E6496" s="2">
        <v>0</v>
      </c>
      <c r="F6496" s="2">
        <v>27.79</v>
      </c>
      <c r="G6496" s="2">
        <v>2.76</v>
      </c>
      <c r="H6496" s="2">
        <v>0</v>
      </c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</row>
    <row r="6497" spans="1:41" x14ac:dyDescent="0.35">
      <c r="A6497" t="s">
        <v>6491</v>
      </c>
      <c r="B6497" s="1">
        <f t="shared" si="206"/>
        <v>38623.08333331762</v>
      </c>
      <c r="C6497">
        <f t="shared" si="205"/>
        <v>2005</v>
      </c>
      <c r="D6497" s="2">
        <v>0</v>
      </c>
      <c r="E6497" s="2">
        <v>0</v>
      </c>
      <c r="F6497" s="2">
        <v>26.35</v>
      </c>
      <c r="G6497" s="2">
        <v>2.76</v>
      </c>
      <c r="H6497" s="2">
        <v>0</v>
      </c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</row>
    <row r="6498" spans="1:41" x14ac:dyDescent="0.35">
      <c r="A6498" t="s">
        <v>6492</v>
      </c>
      <c r="B6498" s="1">
        <f t="shared" si="206"/>
        <v>38623.124999984284</v>
      </c>
      <c r="C6498">
        <f t="shared" si="205"/>
        <v>2005</v>
      </c>
      <c r="D6498" s="2">
        <v>0</v>
      </c>
      <c r="E6498" s="2">
        <v>0</v>
      </c>
      <c r="F6498" s="2">
        <v>25.16</v>
      </c>
      <c r="G6498" s="2">
        <v>2.76</v>
      </c>
      <c r="H6498" s="2">
        <v>0</v>
      </c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</row>
    <row r="6499" spans="1:41" x14ac:dyDescent="0.35">
      <c r="A6499" t="s">
        <v>6493</v>
      </c>
      <c r="B6499" s="1">
        <f t="shared" si="206"/>
        <v>38623.166666650948</v>
      </c>
      <c r="C6499">
        <f t="shared" si="205"/>
        <v>2005</v>
      </c>
      <c r="D6499" s="2">
        <v>0</v>
      </c>
      <c r="E6499" s="2">
        <v>0</v>
      </c>
      <c r="F6499" s="2">
        <v>24.11</v>
      </c>
      <c r="G6499" s="2">
        <v>2.62</v>
      </c>
      <c r="H6499" s="2">
        <v>0</v>
      </c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</row>
    <row r="6500" spans="1:41" x14ac:dyDescent="0.35">
      <c r="A6500" t="s">
        <v>6494</v>
      </c>
      <c r="B6500" s="1">
        <f t="shared" si="206"/>
        <v>38623.208333317612</v>
      </c>
      <c r="C6500">
        <f t="shared" si="205"/>
        <v>2005</v>
      </c>
      <c r="D6500" s="2">
        <v>0</v>
      </c>
      <c r="E6500" s="2">
        <v>0</v>
      </c>
      <c r="F6500" s="2">
        <v>23.21</v>
      </c>
      <c r="G6500" s="2">
        <v>2.62</v>
      </c>
      <c r="H6500" s="2">
        <v>0</v>
      </c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</row>
    <row r="6501" spans="1:41" x14ac:dyDescent="0.35">
      <c r="A6501" t="s">
        <v>6495</v>
      </c>
      <c r="B6501" s="1">
        <f t="shared" si="206"/>
        <v>38623.249999984277</v>
      </c>
      <c r="C6501">
        <f t="shared" si="205"/>
        <v>2005</v>
      </c>
      <c r="D6501" s="2">
        <v>0</v>
      </c>
      <c r="E6501" s="2">
        <v>0</v>
      </c>
      <c r="F6501" s="2">
        <v>22.15</v>
      </c>
      <c r="G6501" s="2">
        <v>2.69</v>
      </c>
      <c r="H6501" s="2">
        <v>0</v>
      </c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</row>
    <row r="6502" spans="1:41" x14ac:dyDescent="0.35">
      <c r="A6502" t="s">
        <v>6496</v>
      </c>
      <c r="B6502" s="1">
        <f t="shared" si="206"/>
        <v>38623.291666650941</v>
      </c>
      <c r="C6502">
        <f t="shared" si="205"/>
        <v>2005</v>
      </c>
      <c r="D6502" s="2">
        <v>29.06</v>
      </c>
      <c r="E6502" s="2">
        <v>8.36</v>
      </c>
      <c r="F6502" s="2">
        <v>21.37</v>
      </c>
      <c r="G6502" s="2">
        <v>2.69</v>
      </c>
      <c r="H6502" s="2">
        <v>0</v>
      </c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</row>
    <row r="6503" spans="1:41" x14ac:dyDescent="0.35">
      <c r="A6503" t="s">
        <v>6497</v>
      </c>
      <c r="B6503" s="1">
        <f t="shared" si="206"/>
        <v>38623.333333317605</v>
      </c>
      <c r="C6503">
        <f t="shared" si="205"/>
        <v>2005</v>
      </c>
      <c r="D6503" s="2">
        <v>526.61</v>
      </c>
      <c r="E6503" s="2">
        <v>21.44</v>
      </c>
      <c r="F6503" s="2">
        <v>23.3</v>
      </c>
      <c r="G6503" s="2">
        <v>2.2799999999999998</v>
      </c>
      <c r="H6503" s="2">
        <v>0</v>
      </c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</row>
    <row r="6504" spans="1:41" x14ac:dyDescent="0.35">
      <c r="A6504" t="s">
        <v>6498</v>
      </c>
      <c r="B6504" s="1">
        <f t="shared" si="206"/>
        <v>38623.374999984269</v>
      </c>
      <c r="C6504">
        <f t="shared" si="205"/>
        <v>2005</v>
      </c>
      <c r="D6504" s="2">
        <v>761.28</v>
      </c>
      <c r="E6504" s="2">
        <v>34.020000000000003</v>
      </c>
      <c r="F6504" s="2">
        <v>28.88</v>
      </c>
      <c r="G6504" s="2">
        <v>2.21</v>
      </c>
      <c r="H6504" s="2">
        <v>0</v>
      </c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</row>
    <row r="6505" spans="1:41" x14ac:dyDescent="0.35">
      <c r="A6505" t="s">
        <v>6499</v>
      </c>
      <c r="B6505" s="1">
        <f t="shared" si="206"/>
        <v>38623.416666650934</v>
      </c>
      <c r="C6505">
        <f t="shared" si="205"/>
        <v>2005</v>
      </c>
      <c r="D6505" s="2">
        <v>915.98</v>
      </c>
      <c r="E6505" s="2">
        <v>45.59</v>
      </c>
      <c r="F6505" s="2">
        <v>32.17</v>
      </c>
      <c r="G6505" s="2">
        <v>2.97</v>
      </c>
      <c r="H6505" s="2">
        <v>0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</row>
    <row r="6506" spans="1:41" x14ac:dyDescent="0.35">
      <c r="A6506" t="s">
        <v>6500</v>
      </c>
      <c r="B6506" s="1">
        <f t="shared" si="206"/>
        <v>38623.458333317598</v>
      </c>
      <c r="C6506">
        <f t="shared" si="205"/>
        <v>2005</v>
      </c>
      <c r="D6506" s="2">
        <v>982.99</v>
      </c>
      <c r="E6506" s="2">
        <v>55.04</v>
      </c>
      <c r="F6506" s="2">
        <v>33.93</v>
      </c>
      <c r="G6506" s="2">
        <v>3.86</v>
      </c>
      <c r="H6506" s="2">
        <v>0</v>
      </c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</row>
    <row r="6507" spans="1:41" x14ac:dyDescent="0.35">
      <c r="A6507" t="s">
        <v>6501</v>
      </c>
      <c r="B6507" s="1">
        <f t="shared" si="206"/>
        <v>38623.499999984262</v>
      </c>
      <c r="C6507">
        <f t="shared" si="205"/>
        <v>2005</v>
      </c>
      <c r="D6507" s="2">
        <v>1007.87</v>
      </c>
      <c r="E6507" s="2">
        <v>60.2</v>
      </c>
      <c r="F6507" s="2">
        <v>35.130000000000003</v>
      </c>
      <c r="G6507" s="2">
        <v>4.83</v>
      </c>
      <c r="H6507" s="2">
        <v>0</v>
      </c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</row>
    <row r="6508" spans="1:41" x14ac:dyDescent="0.35">
      <c r="A6508" t="s">
        <v>6502</v>
      </c>
      <c r="B6508" s="1">
        <f t="shared" si="206"/>
        <v>38623.541666650926</v>
      </c>
      <c r="C6508">
        <f t="shared" si="205"/>
        <v>2005</v>
      </c>
      <c r="D6508" s="2">
        <v>1048.8599999999999</v>
      </c>
      <c r="E6508" s="2">
        <v>58.85</v>
      </c>
      <c r="F6508" s="2">
        <v>35.869999999999997</v>
      </c>
      <c r="G6508" s="2">
        <v>5.66</v>
      </c>
      <c r="H6508" s="2">
        <v>0</v>
      </c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</row>
    <row r="6509" spans="1:41" x14ac:dyDescent="0.35">
      <c r="A6509" t="s">
        <v>6503</v>
      </c>
      <c r="B6509" s="1">
        <f t="shared" si="206"/>
        <v>38623.583333317591</v>
      </c>
      <c r="C6509">
        <f t="shared" si="205"/>
        <v>2005</v>
      </c>
      <c r="D6509" s="2">
        <v>1079.27</v>
      </c>
      <c r="E6509" s="2">
        <v>51.67</v>
      </c>
      <c r="F6509" s="2">
        <v>36.130000000000003</v>
      </c>
      <c r="G6509" s="2">
        <v>6.62</v>
      </c>
      <c r="H6509" s="2">
        <v>0</v>
      </c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</row>
    <row r="6510" spans="1:41" x14ac:dyDescent="0.35">
      <c r="A6510" t="s">
        <v>6504</v>
      </c>
      <c r="B6510" s="1">
        <f t="shared" si="206"/>
        <v>38623.624999984255</v>
      </c>
      <c r="C6510">
        <f t="shared" si="205"/>
        <v>2005</v>
      </c>
      <c r="D6510" s="2">
        <v>1076.01</v>
      </c>
      <c r="E6510" s="2">
        <v>41.19</v>
      </c>
      <c r="F6510" s="2">
        <v>35.92</v>
      </c>
      <c r="G6510" s="2">
        <v>7.45</v>
      </c>
      <c r="H6510" s="2">
        <v>0</v>
      </c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</row>
    <row r="6511" spans="1:41" x14ac:dyDescent="0.35">
      <c r="A6511" t="s">
        <v>6505</v>
      </c>
      <c r="B6511" s="1">
        <f t="shared" si="206"/>
        <v>38623.666666650919</v>
      </c>
      <c r="C6511">
        <f t="shared" si="205"/>
        <v>2005</v>
      </c>
      <c r="D6511" s="2">
        <v>1049.98</v>
      </c>
      <c r="E6511" s="2">
        <v>29.12</v>
      </c>
      <c r="F6511" s="2">
        <v>35.4</v>
      </c>
      <c r="G6511" s="2">
        <v>7.59</v>
      </c>
      <c r="H6511" s="2">
        <v>0</v>
      </c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</row>
    <row r="6512" spans="1:41" x14ac:dyDescent="0.35">
      <c r="A6512" t="s">
        <v>6506</v>
      </c>
      <c r="B6512" s="1">
        <f t="shared" si="206"/>
        <v>38623.708333317583</v>
      </c>
      <c r="C6512">
        <f t="shared" si="205"/>
        <v>2005</v>
      </c>
      <c r="D6512" s="2">
        <v>875.81</v>
      </c>
      <c r="E6512" s="2">
        <v>16.3</v>
      </c>
      <c r="F6512" s="2">
        <v>34.630000000000003</v>
      </c>
      <c r="G6512" s="2">
        <v>7.24</v>
      </c>
      <c r="H6512" s="2">
        <v>0</v>
      </c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</row>
    <row r="6513" spans="1:41" x14ac:dyDescent="0.35">
      <c r="A6513" t="s">
        <v>6507</v>
      </c>
      <c r="B6513" s="1">
        <f t="shared" si="206"/>
        <v>38623.749999984248</v>
      </c>
      <c r="C6513">
        <f t="shared" si="205"/>
        <v>2005</v>
      </c>
      <c r="D6513" s="2">
        <v>836.35</v>
      </c>
      <c r="E6513" s="2">
        <v>3.12</v>
      </c>
      <c r="F6513" s="2">
        <v>33.32</v>
      </c>
      <c r="G6513" s="2">
        <v>6.14</v>
      </c>
      <c r="H6513" s="2">
        <v>0</v>
      </c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</row>
    <row r="6514" spans="1:41" x14ac:dyDescent="0.35">
      <c r="A6514" t="s">
        <v>6508</v>
      </c>
      <c r="B6514" s="1">
        <f t="shared" si="206"/>
        <v>38623.791666650912</v>
      </c>
      <c r="C6514">
        <f t="shared" si="205"/>
        <v>2005</v>
      </c>
      <c r="D6514" s="2">
        <v>0</v>
      </c>
      <c r="E6514" s="2">
        <v>0</v>
      </c>
      <c r="F6514" s="2">
        <v>32.26</v>
      </c>
      <c r="G6514" s="2">
        <v>6</v>
      </c>
      <c r="H6514" s="2">
        <v>0</v>
      </c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</row>
    <row r="6515" spans="1:41" x14ac:dyDescent="0.35">
      <c r="A6515" t="s">
        <v>6509</v>
      </c>
      <c r="B6515" s="1">
        <f t="shared" si="206"/>
        <v>38623.833333317576</v>
      </c>
      <c r="C6515">
        <f t="shared" si="205"/>
        <v>2005</v>
      </c>
      <c r="D6515" s="2">
        <v>0</v>
      </c>
      <c r="E6515" s="2">
        <v>0</v>
      </c>
      <c r="F6515" s="2">
        <v>31.65</v>
      </c>
      <c r="G6515" s="2">
        <v>5.59</v>
      </c>
      <c r="H6515" s="2">
        <v>0</v>
      </c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</row>
    <row r="6516" spans="1:41" x14ac:dyDescent="0.35">
      <c r="A6516" t="s">
        <v>6510</v>
      </c>
      <c r="B6516" s="1">
        <f t="shared" si="206"/>
        <v>38623.87499998424</v>
      </c>
      <c r="C6516">
        <f t="shared" si="205"/>
        <v>2005</v>
      </c>
      <c r="D6516" s="2">
        <v>0</v>
      </c>
      <c r="E6516" s="2">
        <v>0</v>
      </c>
      <c r="F6516" s="2">
        <v>31.09</v>
      </c>
      <c r="G6516" s="2">
        <v>4.97</v>
      </c>
      <c r="H6516" s="2">
        <v>0</v>
      </c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</row>
    <row r="6517" spans="1:41" x14ac:dyDescent="0.35">
      <c r="A6517" t="s">
        <v>6511</v>
      </c>
      <c r="B6517" s="1">
        <f t="shared" si="206"/>
        <v>38623.916666650905</v>
      </c>
      <c r="C6517">
        <f t="shared" si="205"/>
        <v>2005</v>
      </c>
      <c r="D6517" s="2">
        <v>0</v>
      </c>
      <c r="E6517" s="2">
        <v>0</v>
      </c>
      <c r="F6517" s="2">
        <v>30.18</v>
      </c>
      <c r="G6517" s="2">
        <v>4.34</v>
      </c>
      <c r="H6517" s="2">
        <v>0</v>
      </c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</row>
    <row r="6518" spans="1:41" x14ac:dyDescent="0.35">
      <c r="A6518" t="s">
        <v>6512</v>
      </c>
      <c r="B6518" s="1">
        <f t="shared" si="206"/>
        <v>38623.958333317569</v>
      </c>
      <c r="C6518">
        <f t="shared" si="205"/>
        <v>2005</v>
      </c>
      <c r="D6518" s="2">
        <v>0</v>
      </c>
      <c r="E6518" s="2">
        <v>0</v>
      </c>
      <c r="F6518" s="2">
        <v>29</v>
      </c>
      <c r="G6518" s="2">
        <v>3.72</v>
      </c>
      <c r="H6518" s="2">
        <v>0</v>
      </c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</row>
    <row r="6519" spans="1:41" x14ac:dyDescent="0.35">
      <c r="A6519" t="s">
        <v>6513</v>
      </c>
      <c r="B6519" s="1">
        <f t="shared" si="206"/>
        <v>38623.999999984233</v>
      </c>
      <c r="C6519">
        <f t="shared" si="205"/>
        <v>2005</v>
      </c>
      <c r="D6519" s="2">
        <v>0</v>
      </c>
      <c r="E6519" s="2">
        <v>0</v>
      </c>
      <c r="F6519" s="2">
        <v>27.59</v>
      </c>
      <c r="G6519" s="2">
        <v>3.38</v>
      </c>
      <c r="H6519" s="2">
        <v>0</v>
      </c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</row>
    <row r="6520" spans="1:41" x14ac:dyDescent="0.35">
      <c r="A6520" t="s">
        <v>6514</v>
      </c>
      <c r="B6520" s="1">
        <f t="shared" si="206"/>
        <v>38624.041666650897</v>
      </c>
      <c r="C6520">
        <f t="shared" si="205"/>
        <v>2005</v>
      </c>
      <c r="D6520" s="2">
        <v>0</v>
      </c>
      <c r="E6520" s="2">
        <v>0</v>
      </c>
      <c r="F6520" s="2">
        <v>26.05</v>
      </c>
      <c r="G6520" s="2">
        <v>3.03</v>
      </c>
      <c r="H6520" s="2">
        <v>0</v>
      </c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</row>
    <row r="6521" spans="1:41" x14ac:dyDescent="0.35">
      <c r="A6521" t="s">
        <v>6515</v>
      </c>
      <c r="B6521" s="1">
        <f t="shared" si="206"/>
        <v>38624.083333317561</v>
      </c>
      <c r="C6521">
        <f t="shared" si="205"/>
        <v>2005</v>
      </c>
      <c r="D6521" s="2">
        <v>0</v>
      </c>
      <c r="E6521" s="2">
        <v>0</v>
      </c>
      <c r="F6521" s="2">
        <v>24.55</v>
      </c>
      <c r="G6521" s="2">
        <v>2.83</v>
      </c>
      <c r="H6521" s="2">
        <v>0</v>
      </c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</row>
    <row r="6522" spans="1:41" x14ac:dyDescent="0.35">
      <c r="A6522" t="s">
        <v>6516</v>
      </c>
      <c r="B6522" s="1">
        <f t="shared" si="206"/>
        <v>38624.124999984226</v>
      </c>
      <c r="C6522">
        <f t="shared" si="205"/>
        <v>2005</v>
      </c>
      <c r="D6522" s="2">
        <v>0</v>
      </c>
      <c r="E6522" s="2">
        <v>0</v>
      </c>
      <c r="F6522" s="2">
        <v>23.21</v>
      </c>
      <c r="G6522" s="2">
        <v>2.76</v>
      </c>
      <c r="H6522" s="2">
        <v>0</v>
      </c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</row>
    <row r="6523" spans="1:41" x14ac:dyDescent="0.35">
      <c r="A6523" t="s">
        <v>6517</v>
      </c>
      <c r="B6523" s="1">
        <f t="shared" si="206"/>
        <v>38624.16666665089</v>
      </c>
      <c r="C6523">
        <f t="shared" si="205"/>
        <v>2005</v>
      </c>
      <c r="D6523" s="2">
        <v>0</v>
      </c>
      <c r="E6523" s="2">
        <v>0</v>
      </c>
      <c r="F6523" s="2">
        <v>22.08</v>
      </c>
      <c r="G6523" s="2">
        <v>2.69</v>
      </c>
      <c r="H6523" s="2">
        <v>0</v>
      </c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</row>
    <row r="6524" spans="1:41" x14ac:dyDescent="0.35">
      <c r="A6524" t="s">
        <v>6518</v>
      </c>
      <c r="B6524" s="1">
        <f t="shared" si="206"/>
        <v>38624.208333317554</v>
      </c>
      <c r="C6524">
        <f t="shared" si="205"/>
        <v>2005</v>
      </c>
      <c r="D6524" s="2">
        <v>0</v>
      </c>
      <c r="E6524" s="2">
        <v>0</v>
      </c>
      <c r="F6524" s="2">
        <v>21.15</v>
      </c>
      <c r="G6524" s="2">
        <v>2.62</v>
      </c>
      <c r="H6524" s="2">
        <v>0</v>
      </c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</row>
    <row r="6525" spans="1:41" x14ac:dyDescent="0.35">
      <c r="A6525" t="s">
        <v>6519</v>
      </c>
      <c r="B6525" s="1">
        <f t="shared" si="206"/>
        <v>38624.249999984218</v>
      </c>
      <c r="C6525">
        <f t="shared" si="205"/>
        <v>2005</v>
      </c>
      <c r="D6525" s="2">
        <v>0</v>
      </c>
      <c r="E6525" s="2">
        <v>0</v>
      </c>
      <c r="F6525" s="2">
        <v>20.38</v>
      </c>
      <c r="G6525" s="2">
        <v>2.48</v>
      </c>
      <c r="H6525" s="2">
        <v>0</v>
      </c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</row>
    <row r="6526" spans="1:41" x14ac:dyDescent="0.35">
      <c r="A6526" t="s">
        <v>6520</v>
      </c>
      <c r="B6526" s="1">
        <f t="shared" si="206"/>
        <v>38624.291666650883</v>
      </c>
      <c r="C6526">
        <f t="shared" si="205"/>
        <v>2005</v>
      </c>
      <c r="D6526" s="2">
        <v>21.87</v>
      </c>
      <c r="E6526" s="2">
        <v>8.25</v>
      </c>
      <c r="F6526" s="2">
        <v>19.690000000000001</v>
      </c>
      <c r="G6526" s="2">
        <v>2.48</v>
      </c>
      <c r="H6526" s="2">
        <v>0</v>
      </c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</row>
    <row r="6527" spans="1:41" x14ac:dyDescent="0.35">
      <c r="A6527" t="s">
        <v>6521</v>
      </c>
      <c r="B6527" s="1">
        <f t="shared" si="206"/>
        <v>38624.333333317547</v>
      </c>
      <c r="C6527">
        <f t="shared" si="205"/>
        <v>2005</v>
      </c>
      <c r="D6527" s="2">
        <v>515.37</v>
      </c>
      <c r="E6527" s="2">
        <v>21.31</v>
      </c>
      <c r="F6527" s="2">
        <v>21.53</v>
      </c>
      <c r="G6527" s="2">
        <v>2.21</v>
      </c>
      <c r="H6527" s="2">
        <v>0</v>
      </c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</row>
    <row r="6528" spans="1:41" x14ac:dyDescent="0.35">
      <c r="A6528" t="s">
        <v>6522</v>
      </c>
      <c r="B6528" s="1">
        <f t="shared" si="206"/>
        <v>38624.374999984211</v>
      </c>
      <c r="C6528">
        <f t="shared" si="205"/>
        <v>2005</v>
      </c>
      <c r="D6528" s="2">
        <v>789.99</v>
      </c>
      <c r="E6528" s="2">
        <v>33.869999999999997</v>
      </c>
      <c r="F6528" s="2">
        <v>27.08</v>
      </c>
      <c r="G6528" s="2">
        <v>2</v>
      </c>
      <c r="H6528" s="2">
        <v>0</v>
      </c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</row>
    <row r="6529" spans="1:41" x14ac:dyDescent="0.35">
      <c r="A6529" t="s">
        <v>6523</v>
      </c>
      <c r="B6529" s="1">
        <f t="shared" si="206"/>
        <v>38624.416666650875</v>
      </c>
      <c r="C6529">
        <f t="shared" si="205"/>
        <v>2005</v>
      </c>
      <c r="D6529" s="2">
        <v>921.55</v>
      </c>
      <c r="E6529" s="2">
        <v>45.38</v>
      </c>
      <c r="F6529" s="2">
        <v>30.48</v>
      </c>
      <c r="G6529" s="2">
        <v>2</v>
      </c>
      <c r="H6529" s="2">
        <v>0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</row>
    <row r="6530" spans="1:41" x14ac:dyDescent="0.35">
      <c r="A6530" t="s">
        <v>6524</v>
      </c>
      <c r="B6530" s="1">
        <f t="shared" si="206"/>
        <v>38624.45833331754</v>
      </c>
      <c r="C6530">
        <f t="shared" si="205"/>
        <v>2005</v>
      </c>
      <c r="D6530" s="2">
        <v>975.74</v>
      </c>
      <c r="E6530" s="2">
        <v>54.75</v>
      </c>
      <c r="F6530" s="2">
        <v>32.619999999999997</v>
      </c>
      <c r="G6530" s="2">
        <v>2.34</v>
      </c>
      <c r="H6530" s="2">
        <v>0</v>
      </c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</row>
    <row r="6531" spans="1:41" x14ac:dyDescent="0.35">
      <c r="A6531" t="s">
        <v>6525</v>
      </c>
      <c r="B6531" s="1">
        <f t="shared" si="206"/>
        <v>38624.499999984204</v>
      </c>
      <c r="C6531">
        <f t="shared" si="205"/>
        <v>2005</v>
      </c>
      <c r="D6531" s="2">
        <v>1001.68</v>
      </c>
      <c r="E6531" s="2">
        <v>59.83</v>
      </c>
      <c r="F6531" s="2">
        <v>34.119999999999997</v>
      </c>
      <c r="G6531" s="2">
        <v>3.1</v>
      </c>
      <c r="H6531" s="2">
        <v>0</v>
      </c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</row>
    <row r="6532" spans="1:41" x14ac:dyDescent="0.35">
      <c r="A6532" t="s">
        <v>6526</v>
      </c>
      <c r="B6532" s="1">
        <f t="shared" si="206"/>
        <v>38624.541666650868</v>
      </c>
      <c r="C6532">
        <f t="shared" si="205"/>
        <v>2005</v>
      </c>
      <c r="D6532" s="2">
        <v>1048.47</v>
      </c>
      <c r="E6532" s="2">
        <v>58.45</v>
      </c>
      <c r="F6532" s="2">
        <v>35.01</v>
      </c>
      <c r="G6532" s="2">
        <v>4.41</v>
      </c>
      <c r="H6532" s="2">
        <v>0</v>
      </c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</row>
    <row r="6533" spans="1:41" x14ac:dyDescent="0.35">
      <c r="A6533" t="s">
        <v>6527</v>
      </c>
      <c r="B6533" s="1">
        <f t="shared" si="206"/>
        <v>38624.583333317532</v>
      </c>
      <c r="C6533">
        <f t="shared" si="205"/>
        <v>2005</v>
      </c>
      <c r="D6533" s="2">
        <v>1071.83</v>
      </c>
      <c r="E6533" s="2">
        <v>51.31</v>
      </c>
      <c r="F6533" s="2">
        <v>35.11</v>
      </c>
      <c r="G6533" s="2">
        <v>5.72</v>
      </c>
      <c r="H6533" s="2">
        <v>0</v>
      </c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</row>
    <row r="6534" spans="1:41" x14ac:dyDescent="0.35">
      <c r="A6534" t="s">
        <v>6528</v>
      </c>
      <c r="B6534" s="1">
        <f t="shared" si="206"/>
        <v>38624.624999984197</v>
      </c>
      <c r="C6534">
        <f t="shared" si="205"/>
        <v>2005</v>
      </c>
      <c r="D6534" s="2">
        <v>1056.81</v>
      </c>
      <c r="E6534" s="2">
        <v>40.869999999999997</v>
      </c>
      <c r="F6534" s="2">
        <v>34.57</v>
      </c>
      <c r="G6534" s="2">
        <v>6.41</v>
      </c>
      <c r="H6534" s="2">
        <v>0</v>
      </c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</row>
    <row r="6535" spans="1:41" x14ac:dyDescent="0.35">
      <c r="A6535" t="s">
        <v>6529</v>
      </c>
      <c r="B6535" s="1">
        <f t="shared" si="206"/>
        <v>38624.666666650861</v>
      </c>
      <c r="C6535">
        <f t="shared" si="205"/>
        <v>2005</v>
      </c>
      <c r="D6535" s="2">
        <v>1027.6300000000001</v>
      </c>
      <c r="E6535" s="2">
        <v>28.84</v>
      </c>
      <c r="F6535" s="2">
        <v>33.75</v>
      </c>
      <c r="G6535" s="2">
        <v>6.28</v>
      </c>
      <c r="H6535" s="2">
        <v>0</v>
      </c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</row>
    <row r="6536" spans="1:41" x14ac:dyDescent="0.35">
      <c r="A6536" t="s">
        <v>6530</v>
      </c>
      <c r="B6536" s="1">
        <f t="shared" si="206"/>
        <v>38624.708333317525</v>
      </c>
      <c r="C6536">
        <f t="shared" si="205"/>
        <v>2005</v>
      </c>
      <c r="D6536" s="2">
        <v>902.75</v>
      </c>
      <c r="E6536" s="2">
        <v>16.03</v>
      </c>
      <c r="F6536" s="2">
        <v>32.61</v>
      </c>
      <c r="G6536" s="2">
        <v>5.79</v>
      </c>
      <c r="H6536" s="2">
        <v>0</v>
      </c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</row>
    <row r="6537" spans="1:41" x14ac:dyDescent="0.35">
      <c r="A6537" t="s">
        <v>6531</v>
      </c>
      <c r="B6537" s="1">
        <f t="shared" si="206"/>
        <v>38624.749999984189</v>
      </c>
      <c r="C6537">
        <f t="shared" si="205"/>
        <v>2005</v>
      </c>
      <c r="D6537" s="2">
        <v>935.78</v>
      </c>
      <c r="E6537" s="2">
        <v>2.86</v>
      </c>
      <c r="F6537" s="2">
        <v>30.91</v>
      </c>
      <c r="G6537" s="2">
        <v>4.83</v>
      </c>
      <c r="H6537" s="2">
        <v>0</v>
      </c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</row>
    <row r="6538" spans="1:41" x14ac:dyDescent="0.35">
      <c r="A6538" t="s">
        <v>6532</v>
      </c>
      <c r="B6538" s="1">
        <f t="shared" si="206"/>
        <v>38624.791666650854</v>
      </c>
      <c r="C6538">
        <f t="shared" si="205"/>
        <v>2005</v>
      </c>
      <c r="D6538" s="2">
        <v>0</v>
      </c>
      <c r="E6538" s="2">
        <v>0</v>
      </c>
      <c r="F6538" s="2">
        <v>29.37</v>
      </c>
      <c r="G6538" s="2">
        <v>3.79</v>
      </c>
      <c r="H6538" s="2">
        <v>0</v>
      </c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</row>
    <row r="6539" spans="1:41" x14ac:dyDescent="0.35">
      <c r="A6539" t="s">
        <v>6533</v>
      </c>
      <c r="B6539" s="1">
        <f t="shared" si="206"/>
        <v>38624.833333317518</v>
      </c>
      <c r="C6539">
        <f t="shared" si="205"/>
        <v>2005</v>
      </c>
      <c r="D6539" s="2">
        <v>0</v>
      </c>
      <c r="E6539" s="2">
        <v>0</v>
      </c>
      <c r="F6539" s="2">
        <v>28.79</v>
      </c>
      <c r="G6539" s="2">
        <v>3.38</v>
      </c>
      <c r="H6539" s="2">
        <v>0</v>
      </c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</row>
    <row r="6540" spans="1:41" x14ac:dyDescent="0.35">
      <c r="A6540" t="s">
        <v>6534</v>
      </c>
      <c r="B6540" s="1">
        <f t="shared" si="206"/>
        <v>38624.874999984182</v>
      </c>
      <c r="C6540">
        <f t="shared" si="205"/>
        <v>2005</v>
      </c>
      <c r="D6540" s="2">
        <v>0</v>
      </c>
      <c r="E6540" s="2">
        <v>0</v>
      </c>
      <c r="F6540" s="2">
        <v>28.49</v>
      </c>
      <c r="G6540" s="2">
        <v>0</v>
      </c>
      <c r="H6540" s="2">
        <v>0</v>
      </c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</row>
    <row r="6541" spans="1:41" x14ac:dyDescent="0.35">
      <c r="A6541" t="s">
        <v>6535</v>
      </c>
      <c r="B6541" s="1">
        <f t="shared" si="206"/>
        <v>38624.916666650846</v>
      </c>
      <c r="C6541">
        <f t="shared" si="205"/>
        <v>2005</v>
      </c>
      <c r="D6541" s="2">
        <v>0</v>
      </c>
      <c r="E6541" s="2">
        <v>0</v>
      </c>
      <c r="F6541" s="2">
        <v>27.57</v>
      </c>
      <c r="G6541" s="2">
        <v>0</v>
      </c>
      <c r="H6541" s="2">
        <v>0</v>
      </c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</row>
    <row r="6542" spans="1:41" x14ac:dyDescent="0.35">
      <c r="A6542" t="s">
        <v>6536</v>
      </c>
      <c r="B6542" s="1">
        <f t="shared" si="206"/>
        <v>38624.958333317511</v>
      </c>
      <c r="C6542">
        <f t="shared" si="205"/>
        <v>2005</v>
      </c>
      <c r="D6542" s="2">
        <v>0</v>
      </c>
      <c r="E6542" s="2">
        <v>0</v>
      </c>
      <c r="F6542" s="2">
        <v>26.43</v>
      </c>
      <c r="G6542" s="2">
        <v>1.86</v>
      </c>
      <c r="H6542" s="2">
        <v>0</v>
      </c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</row>
    <row r="6543" spans="1:41" x14ac:dyDescent="0.35">
      <c r="A6543" t="s">
        <v>6537</v>
      </c>
      <c r="B6543" s="1">
        <f t="shared" si="206"/>
        <v>38624.999999984175</v>
      </c>
      <c r="C6543">
        <f t="shared" si="205"/>
        <v>2005</v>
      </c>
      <c r="D6543" s="2">
        <v>0</v>
      </c>
      <c r="E6543" s="2">
        <v>0</v>
      </c>
      <c r="F6543" s="2">
        <v>25.74</v>
      </c>
      <c r="G6543" s="2">
        <v>2</v>
      </c>
      <c r="H6543" s="2">
        <v>0</v>
      </c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</row>
    <row r="6544" spans="1:41" x14ac:dyDescent="0.35">
      <c r="A6544" t="s">
        <v>6538</v>
      </c>
      <c r="B6544" s="1">
        <f t="shared" si="206"/>
        <v>38625.041666650839</v>
      </c>
      <c r="C6544">
        <f t="shared" si="205"/>
        <v>2005</v>
      </c>
      <c r="D6544" s="2">
        <v>0</v>
      </c>
      <c r="E6544" s="2">
        <v>0</v>
      </c>
      <c r="F6544" s="2">
        <v>24.93</v>
      </c>
      <c r="G6544" s="2">
        <v>2.14</v>
      </c>
      <c r="H6544" s="2">
        <v>0</v>
      </c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</row>
    <row r="6545" spans="1:41" x14ac:dyDescent="0.35">
      <c r="A6545" t="s">
        <v>6539</v>
      </c>
      <c r="B6545" s="1">
        <f t="shared" si="206"/>
        <v>38625.083333317503</v>
      </c>
      <c r="C6545">
        <f t="shared" si="205"/>
        <v>2005</v>
      </c>
      <c r="D6545" s="2">
        <v>0</v>
      </c>
      <c r="E6545" s="2">
        <v>0</v>
      </c>
      <c r="F6545" s="2">
        <v>23.85</v>
      </c>
      <c r="G6545" s="2">
        <v>2.2799999999999998</v>
      </c>
      <c r="H6545" s="2">
        <v>0</v>
      </c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</row>
    <row r="6546" spans="1:41" x14ac:dyDescent="0.35">
      <c r="A6546" t="s">
        <v>6540</v>
      </c>
      <c r="B6546" s="1">
        <f t="shared" si="206"/>
        <v>38625.124999984168</v>
      </c>
      <c r="C6546">
        <f t="shared" si="205"/>
        <v>2005</v>
      </c>
      <c r="D6546" s="2">
        <v>0</v>
      </c>
      <c r="E6546" s="2">
        <v>0</v>
      </c>
      <c r="F6546" s="2">
        <v>22.72</v>
      </c>
      <c r="G6546" s="2">
        <v>2.41</v>
      </c>
      <c r="H6546" s="2">
        <v>0</v>
      </c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</row>
    <row r="6547" spans="1:41" x14ac:dyDescent="0.35">
      <c r="A6547" t="s">
        <v>6541</v>
      </c>
      <c r="B6547" s="1">
        <f t="shared" si="206"/>
        <v>38625.166666650832</v>
      </c>
      <c r="C6547">
        <f t="shared" ref="C6547:C6610" si="207">YEAR(B6547)</f>
        <v>2005</v>
      </c>
      <c r="D6547" s="2">
        <v>0</v>
      </c>
      <c r="E6547" s="2">
        <v>0</v>
      </c>
      <c r="F6547" s="2">
        <v>21.72</v>
      </c>
      <c r="G6547" s="2">
        <v>2.5499999999999998</v>
      </c>
      <c r="H6547" s="2">
        <v>0</v>
      </c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</row>
    <row r="6548" spans="1:41" x14ac:dyDescent="0.35">
      <c r="A6548" t="s">
        <v>6542</v>
      </c>
      <c r="B6548" s="1">
        <f t="shared" ref="B6548:B6611" si="208">B6547+1/24</f>
        <v>38625.208333317496</v>
      </c>
      <c r="C6548">
        <f t="shared" si="207"/>
        <v>2005</v>
      </c>
      <c r="D6548" s="2">
        <v>0</v>
      </c>
      <c r="E6548" s="2">
        <v>0</v>
      </c>
      <c r="F6548" s="2">
        <v>20.84</v>
      </c>
      <c r="G6548" s="2">
        <v>2.5499999999999998</v>
      </c>
      <c r="H6548" s="2">
        <v>0</v>
      </c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</row>
    <row r="6549" spans="1:41" x14ac:dyDescent="0.35">
      <c r="A6549" t="s">
        <v>6543</v>
      </c>
      <c r="B6549" s="1">
        <f t="shared" si="208"/>
        <v>38625.24999998416</v>
      </c>
      <c r="C6549">
        <f t="shared" si="207"/>
        <v>2005</v>
      </c>
      <c r="D6549" s="2">
        <v>0</v>
      </c>
      <c r="E6549" s="2">
        <v>0</v>
      </c>
      <c r="F6549" s="2">
        <v>20.02</v>
      </c>
      <c r="G6549" s="2">
        <v>2.5499999999999998</v>
      </c>
      <c r="H6549" s="2">
        <v>0</v>
      </c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</row>
    <row r="6550" spans="1:41" x14ac:dyDescent="0.35">
      <c r="A6550" t="s">
        <v>6544</v>
      </c>
      <c r="B6550" s="1">
        <f t="shared" si="208"/>
        <v>38625.291666650824</v>
      </c>
      <c r="C6550">
        <f t="shared" si="207"/>
        <v>2005</v>
      </c>
      <c r="D6550" s="2">
        <v>29.4</v>
      </c>
      <c r="E6550" s="2">
        <v>8.14</v>
      </c>
      <c r="F6550" s="2">
        <v>19.45</v>
      </c>
      <c r="G6550" s="2">
        <v>2.48</v>
      </c>
      <c r="H6550" s="2">
        <v>0</v>
      </c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</row>
    <row r="6551" spans="1:41" x14ac:dyDescent="0.35">
      <c r="A6551" t="s">
        <v>6545</v>
      </c>
      <c r="B6551" s="1">
        <f t="shared" si="208"/>
        <v>38625.333333317489</v>
      </c>
      <c r="C6551">
        <f t="shared" si="207"/>
        <v>2005</v>
      </c>
      <c r="D6551" s="2">
        <v>510.33</v>
      </c>
      <c r="E6551" s="2">
        <v>21.18</v>
      </c>
      <c r="F6551" s="2">
        <v>22.04</v>
      </c>
      <c r="G6551" s="2">
        <v>2</v>
      </c>
      <c r="H6551" s="2">
        <v>0</v>
      </c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</row>
    <row r="6552" spans="1:41" x14ac:dyDescent="0.35">
      <c r="A6552" t="s">
        <v>6546</v>
      </c>
      <c r="B6552" s="1">
        <f t="shared" si="208"/>
        <v>38625.374999984153</v>
      </c>
      <c r="C6552">
        <f t="shared" si="207"/>
        <v>2005</v>
      </c>
      <c r="D6552" s="2">
        <v>786.16</v>
      </c>
      <c r="E6552" s="2">
        <v>33.71</v>
      </c>
      <c r="F6552" s="2">
        <v>27.78</v>
      </c>
      <c r="G6552" s="2">
        <v>1.79</v>
      </c>
      <c r="H6552" s="2">
        <v>0</v>
      </c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</row>
    <row r="6553" spans="1:41" x14ac:dyDescent="0.35">
      <c r="A6553" t="s">
        <v>6547</v>
      </c>
      <c r="B6553" s="1">
        <f t="shared" si="208"/>
        <v>38625.416666650817</v>
      </c>
      <c r="C6553">
        <f t="shared" si="207"/>
        <v>2005</v>
      </c>
      <c r="D6553" s="2">
        <v>934.22</v>
      </c>
      <c r="E6553" s="2">
        <v>45.17</v>
      </c>
      <c r="F6553" s="2">
        <v>30.66</v>
      </c>
      <c r="G6553" s="2">
        <v>1.93</v>
      </c>
      <c r="H6553" s="2">
        <v>0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</row>
    <row r="6554" spans="1:41" x14ac:dyDescent="0.35">
      <c r="A6554" t="s">
        <v>6548</v>
      </c>
      <c r="B6554" s="1">
        <f t="shared" si="208"/>
        <v>38625.458333317481</v>
      </c>
      <c r="C6554">
        <f t="shared" si="207"/>
        <v>2005</v>
      </c>
      <c r="D6554" s="2">
        <v>979.91</v>
      </c>
      <c r="E6554" s="2">
        <v>54.46</v>
      </c>
      <c r="F6554" s="2">
        <v>32</v>
      </c>
      <c r="G6554" s="2">
        <v>1.93</v>
      </c>
      <c r="H6554" s="2">
        <v>0</v>
      </c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</row>
    <row r="6555" spans="1:41" x14ac:dyDescent="0.35">
      <c r="A6555" t="s">
        <v>6549</v>
      </c>
      <c r="B6555" s="1">
        <f t="shared" si="208"/>
        <v>38625.499999984146</v>
      </c>
      <c r="C6555">
        <f t="shared" si="207"/>
        <v>2005</v>
      </c>
      <c r="D6555" s="2">
        <v>1014.07</v>
      </c>
      <c r="E6555" s="2">
        <v>59.45</v>
      </c>
      <c r="F6555" s="2">
        <v>32.97</v>
      </c>
      <c r="G6555" s="2">
        <v>3.52</v>
      </c>
      <c r="H6555" s="2">
        <v>0</v>
      </c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</row>
    <row r="6556" spans="1:41" x14ac:dyDescent="0.35">
      <c r="A6556" t="s">
        <v>6550</v>
      </c>
      <c r="B6556" s="1">
        <f t="shared" si="208"/>
        <v>38625.54166665081</v>
      </c>
      <c r="C6556">
        <f t="shared" si="207"/>
        <v>2005</v>
      </c>
      <c r="D6556" s="2">
        <v>1047.53</v>
      </c>
      <c r="E6556" s="2">
        <v>58.05</v>
      </c>
      <c r="F6556" s="2">
        <v>33.51</v>
      </c>
      <c r="G6556" s="2">
        <v>4.9000000000000004</v>
      </c>
      <c r="H6556" s="2">
        <v>0</v>
      </c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</row>
    <row r="6557" spans="1:41" x14ac:dyDescent="0.35">
      <c r="A6557" t="s">
        <v>6551</v>
      </c>
      <c r="B6557" s="1">
        <f t="shared" si="208"/>
        <v>38625.583333317474</v>
      </c>
      <c r="C6557">
        <f t="shared" si="207"/>
        <v>2005</v>
      </c>
      <c r="D6557" s="2">
        <v>1061.6400000000001</v>
      </c>
      <c r="E6557" s="2">
        <v>50.95</v>
      </c>
      <c r="F6557" s="2">
        <v>33.57</v>
      </c>
      <c r="G6557" s="2">
        <v>5.79</v>
      </c>
      <c r="H6557" s="2">
        <v>0</v>
      </c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</row>
    <row r="6558" spans="1:41" x14ac:dyDescent="0.35">
      <c r="A6558" t="s">
        <v>6552</v>
      </c>
      <c r="B6558" s="1">
        <f t="shared" si="208"/>
        <v>38625.624999984138</v>
      </c>
      <c r="C6558">
        <f t="shared" si="207"/>
        <v>2005</v>
      </c>
      <c r="D6558" s="2">
        <v>1043.6600000000001</v>
      </c>
      <c r="E6558" s="2">
        <v>40.549999999999997</v>
      </c>
      <c r="F6558" s="2">
        <v>33.17</v>
      </c>
      <c r="G6558" s="2">
        <v>6.21</v>
      </c>
      <c r="H6558" s="2">
        <v>0</v>
      </c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</row>
    <row r="6559" spans="1:41" x14ac:dyDescent="0.35">
      <c r="A6559" t="s">
        <v>6553</v>
      </c>
      <c r="B6559" s="1">
        <f t="shared" si="208"/>
        <v>38625.666666650803</v>
      </c>
      <c r="C6559">
        <f t="shared" si="207"/>
        <v>2005</v>
      </c>
      <c r="D6559" s="2">
        <v>1039.47</v>
      </c>
      <c r="E6559" s="2">
        <v>28.55</v>
      </c>
      <c r="F6559" s="2">
        <v>32.39</v>
      </c>
      <c r="G6559" s="2">
        <v>6.14</v>
      </c>
      <c r="H6559" s="2">
        <v>0</v>
      </c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</row>
    <row r="6560" spans="1:41" x14ac:dyDescent="0.35">
      <c r="A6560" t="s">
        <v>6554</v>
      </c>
      <c r="B6560" s="1">
        <f t="shared" si="208"/>
        <v>38625.708333317467</v>
      </c>
      <c r="C6560">
        <f t="shared" si="207"/>
        <v>2005</v>
      </c>
      <c r="D6560" s="2">
        <v>873.42</v>
      </c>
      <c r="E6560" s="2">
        <v>15.77</v>
      </c>
      <c r="F6560" s="2">
        <v>31.28</v>
      </c>
      <c r="G6560" s="2">
        <v>5.72</v>
      </c>
      <c r="H6560" s="2">
        <v>0</v>
      </c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</row>
    <row r="6561" spans="1:41" x14ac:dyDescent="0.35">
      <c r="A6561" t="s">
        <v>6555</v>
      </c>
      <c r="B6561" s="1">
        <f t="shared" si="208"/>
        <v>38625.749999984131</v>
      </c>
      <c r="C6561">
        <f t="shared" si="207"/>
        <v>2005</v>
      </c>
      <c r="D6561" s="2">
        <v>901.54</v>
      </c>
      <c r="E6561" s="2">
        <v>2.61</v>
      </c>
      <c r="F6561" s="2">
        <v>29.84</v>
      </c>
      <c r="G6561" s="2">
        <v>4.6900000000000004</v>
      </c>
      <c r="H6561" s="2">
        <v>0</v>
      </c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</row>
    <row r="6562" spans="1:41" x14ac:dyDescent="0.35">
      <c r="A6562" t="s">
        <v>6556</v>
      </c>
      <c r="B6562" s="1">
        <f t="shared" si="208"/>
        <v>38625.791666650795</v>
      </c>
      <c r="C6562">
        <f t="shared" si="207"/>
        <v>2005</v>
      </c>
      <c r="D6562" s="2">
        <v>0</v>
      </c>
      <c r="E6562" s="2">
        <v>0</v>
      </c>
      <c r="F6562" s="2">
        <v>28.5</v>
      </c>
      <c r="G6562" s="2">
        <v>3.59</v>
      </c>
      <c r="H6562" s="2">
        <v>0</v>
      </c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</row>
    <row r="6563" spans="1:41" x14ac:dyDescent="0.35">
      <c r="A6563" t="s">
        <v>6557</v>
      </c>
      <c r="B6563" s="1">
        <f t="shared" si="208"/>
        <v>38625.83333331746</v>
      </c>
      <c r="C6563">
        <f t="shared" si="207"/>
        <v>2005</v>
      </c>
      <c r="D6563" s="2">
        <v>0</v>
      </c>
      <c r="E6563" s="2">
        <v>0</v>
      </c>
      <c r="F6563" s="2">
        <v>27.8</v>
      </c>
      <c r="G6563" s="2">
        <v>3.03</v>
      </c>
      <c r="H6563" s="2">
        <v>0</v>
      </c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</row>
    <row r="6564" spans="1:41" x14ac:dyDescent="0.35">
      <c r="A6564" t="s">
        <v>6558</v>
      </c>
      <c r="B6564" s="1">
        <f t="shared" si="208"/>
        <v>38625.874999984124</v>
      </c>
      <c r="C6564">
        <f t="shared" si="207"/>
        <v>2005</v>
      </c>
      <c r="D6564" s="2">
        <v>0</v>
      </c>
      <c r="E6564" s="2">
        <v>0</v>
      </c>
      <c r="F6564" s="2">
        <v>27.32</v>
      </c>
      <c r="G6564" s="2">
        <v>2.5499999999999998</v>
      </c>
      <c r="H6564" s="2">
        <v>0</v>
      </c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</row>
    <row r="6565" spans="1:41" x14ac:dyDescent="0.35">
      <c r="A6565" t="s">
        <v>6559</v>
      </c>
      <c r="B6565" s="1">
        <f t="shared" si="208"/>
        <v>38625.916666650788</v>
      </c>
      <c r="C6565">
        <f t="shared" si="207"/>
        <v>2005</v>
      </c>
      <c r="D6565" s="2">
        <v>0</v>
      </c>
      <c r="E6565" s="2">
        <v>0</v>
      </c>
      <c r="F6565" s="2">
        <v>26.47</v>
      </c>
      <c r="G6565" s="2">
        <v>2</v>
      </c>
      <c r="H6565" s="2">
        <v>0</v>
      </c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</row>
    <row r="6566" spans="1:41" x14ac:dyDescent="0.35">
      <c r="A6566" t="s">
        <v>6560</v>
      </c>
      <c r="B6566" s="1">
        <f t="shared" si="208"/>
        <v>38625.958333317452</v>
      </c>
      <c r="C6566">
        <f t="shared" si="207"/>
        <v>2005</v>
      </c>
      <c r="D6566" s="2">
        <v>0</v>
      </c>
      <c r="E6566" s="2">
        <v>0</v>
      </c>
      <c r="F6566" s="2">
        <v>25.27</v>
      </c>
      <c r="G6566" s="2">
        <v>1.79</v>
      </c>
      <c r="H6566" s="2">
        <v>0</v>
      </c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</row>
    <row r="6567" spans="1:41" x14ac:dyDescent="0.35">
      <c r="A6567" t="s">
        <v>6561</v>
      </c>
      <c r="B6567" s="1">
        <f t="shared" si="208"/>
        <v>38625.999999984117</v>
      </c>
      <c r="C6567">
        <f t="shared" si="207"/>
        <v>2005</v>
      </c>
      <c r="D6567" s="2">
        <v>0</v>
      </c>
      <c r="E6567" s="2">
        <v>0</v>
      </c>
      <c r="F6567" s="2">
        <v>24.51</v>
      </c>
      <c r="G6567" s="2">
        <v>1.93</v>
      </c>
      <c r="H6567" s="2">
        <v>0</v>
      </c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</row>
    <row r="6568" spans="1:41" x14ac:dyDescent="0.35">
      <c r="A6568" t="s">
        <v>6562</v>
      </c>
      <c r="B6568" s="1">
        <f t="shared" si="208"/>
        <v>38626.041666650781</v>
      </c>
      <c r="C6568">
        <f t="shared" si="207"/>
        <v>2005</v>
      </c>
      <c r="D6568" s="2">
        <v>0</v>
      </c>
      <c r="E6568" s="2">
        <v>0</v>
      </c>
      <c r="F6568" s="2">
        <v>23.84</v>
      </c>
      <c r="G6568" s="2">
        <v>2</v>
      </c>
      <c r="H6568" s="2">
        <v>0</v>
      </c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</row>
    <row r="6569" spans="1:41" x14ac:dyDescent="0.35">
      <c r="A6569" t="s">
        <v>6563</v>
      </c>
      <c r="B6569" s="1">
        <f t="shared" si="208"/>
        <v>38626.083333317445</v>
      </c>
      <c r="C6569">
        <f t="shared" si="207"/>
        <v>2005</v>
      </c>
      <c r="D6569" s="2">
        <v>0</v>
      </c>
      <c r="E6569" s="2">
        <v>0</v>
      </c>
      <c r="F6569" s="2">
        <v>23.08</v>
      </c>
      <c r="G6569" s="2">
        <v>2.14</v>
      </c>
      <c r="H6569" s="2">
        <v>0</v>
      </c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</row>
    <row r="6570" spans="1:41" x14ac:dyDescent="0.35">
      <c r="A6570" t="s">
        <v>6564</v>
      </c>
      <c r="B6570" s="1">
        <f t="shared" si="208"/>
        <v>38626.124999984109</v>
      </c>
      <c r="C6570">
        <f t="shared" si="207"/>
        <v>2005</v>
      </c>
      <c r="D6570" s="2">
        <v>0</v>
      </c>
      <c r="E6570" s="2">
        <v>0</v>
      </c>
      <c r="F6570" s="2">
        <v>22.33</v>
      </c>
      <c r="G6570" s="2">
        <v>2.2799999999999998</v>
      </c>
      <c r="H6570" s="2">
        <v>0</v>
      </c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</row>
    <row r="6571" spans="1:41" x14ac:dyDescent="0.35">
      <c r="A6571" t="s">
        <v>6565</v>
      </c>
      <c r="B6571" s="1">
        <f t="shared" si="208"/>
        <v>38626.166666650774</v>
      </c>
      <c r="C6571">
        <f t="shared" si="207"/>
        <v>2005</v>
      </c>
      <c r="D6571" s="2">
        <v>0</v>
      </c>
      <c r="E6571" s="2">
        <v>0</v>
      </c>
      <c r="F6571" s="2">
        <v>21.56</v>
      </c>
      <c r="G6571" s="2">
        <v>2.34</v>
      </c>
      <c r="H6571" s="2">
        <v>0</v>
      </c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</row>
    <row r="6572" spans="1:41" x14ac:dyDescent="0.35">
      <c r="A6572" t="s">
        <v>6566</v>
      </c>
      <c r="B6572" s="1">
        <f t="shared" si="208"/>
        <v>38626.208333317438</v>
      </c>
      <c r="C6572">
        <f t="shared" si="207"/>
        <v>2005</v>
      </c>
      <c r="D6572" s="2">
        <v>0</v>
      </c>
      <c r="E6572" s="2">
        <v>0</v>
      </c>
      <c r="F6572" s="2">
        <v>20.72</v>
      </c>
      <c r="G6572" s="2">
        <v>2.48</v>
      </c>
      <c r="H6572" s="2">
        <v>0</v>
      </c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</row>
    <row r="6573" spans="1:41" x14ac:dyDescent="0.35">
      <c r="A6573" t="s">
        <v>6567</v>
      </c>
      <c r="B6573" s="1">
        <f t="shared" si="208"/>
        <v>38626.249999984102</v>
      </c>
      <c r="C6573">
        <f t="shared" si="207"/>
        <v>2005</v>
      </c>
      <c r="D6573" s="2">
        <v>0</v>
      </c>
      <c r="E6573" s="2">
        <v>0</v>
      </c>
      <c r="F6573" s="2">
        <v>19.91</v>
      </c>
      <c r="G6573" s="2">
        <v>2.5499999999999998</v>
      </c>
      <c r="H6573" s="2">
        <v>0</v>
      </c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</row>
    <row r="6574" spans="1:41" x14ac:dyDescent="0.35">
      <c r="A6574" t="s">
        <v>6568</v>
      </c>
      <c r="B6574" s="1">
        <f t="shared" si="208"/>
        <v>38626.291666650766</v>
      </c>
      <c r="C6574">
        <f t="shared" si="207"/>
        <v>2005</v>
      </c>
      <c r="D6574" s="2">
        <v>21.16</v>
      </c>
      <c r="E6574" s="2">
        <v>8.0299999999999994</v>
      </c>
      <c r="F6574" s="2">
        <v>19.34</v>
      </c>
      <c r="G6574" s="2">
        <v>2.69</v>
      </c>
      <c r="H6574" s="2">
        <v>0</v>
      </c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</row>
    <row r="6575" spans="1:41" x14ac:dyDescent="0.35">
      <c r="A6575" t="s">
        <v>6569</v>
      </c>
      <c r="B6575" s="1">
        <f t="shared" si="208"/>
        <v>38626.333333317431</v>
      </c>
      <c r="C6575">
        <f t="shared" si="207"/>
        <v>2005</v>
      </c>
      <c r="D6575" s="2">
        <v>590.55999999999995</v>
      </c>
      <c r="E6575" s="2">
        <v>21.05</v>
      </c>
      <c r="F6575" s="2">
        <v>21.46</v>
      </c>
      <c r="G6575" s="2">
        <v>2.41</v>
      </c>
      <c r="H6575" s="2">
        <v>0</v>
      </c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</row>
    <row r="6576" spans="1:41" x14ac:dyDescent="0.35">
      <c r="A6576" t="s">
        <v>6570</v>
      </c>
      <c r="B6576" s="1">
        <f t="shared" si="208"/>
        <v>38626.374999984095</v>
      </c>
      <c r="C6576">
        <f t="shared" si="207"/>
        <v>2005</v>
      </c>
      <c r="D6576" s="2">
        <v>848.49</v>
      </c>
      <c r="E6576" s="2">
        <v>33.54</v>
      </c>
      <c r="F6576" s="2">
        <v>27.31</v>
      </c>
      <c r="G6576" s="2">
        <v>2.2799999999999998</v>
      </c>
      <c r="H6576" s="2">
        <v>0</v>
      </c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</row>
    <row r="6577" spans="1:41" x14ac:dyDescent="0.35">
      <c r="A6577" t="s">
        <v>6571</v>
      </c>
      <c r="B6577" s="1">
        <f t="shared" si="208"/>
        <v>38626.416666650759</v>
      </c>
      <c r="C6577">
        <f t="shared" si="207"/>
        <v>2005</v>
      </c>
      <c r="D6577" s="2">
        <v>953.59</v>
      </c>
      <c r="E6577" s="2">
        <v>44.95</v>
      </c>
      <c r="F6577" s="2">
        <v>30.87</v>
      </c>
      <c r="G6577" s="2">
        <v>2.2799999999999998</v>
      </c>
      <c r="H6577" s="2">
        <v>0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</row>
    <row r="6578" spans="1:41" x14ac:dyDescent="0.35">
      <c r="A6578" t="s">
        <v>6572</v>
      </c>
      <c r="B6578" s="1">
        <f t="shared" si="208"/>
        <v>38626.458333317423</v>
      </c>
      <c r="C6578">
        <f t="shared" si="207"/>
        <v>2005</v>
      </c>
      <c r="D6578" s="2">
        <v>1006.56</v>
      </c>
      <c r="E6578" s="2">
        <v>54.16</v>
      </c>
      <c r="F6578" s="2">
        <v>33.33</v>
      </c>
      <c r="G6578" s="2">
        <v>1.59</v>
      </c>
      <c r="H6578" s="2">
        <v>0</v>
      </c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</row>
    <row r="6579" spans="1:41" x14ac:dyDescent="0.35">
      <c r="A6579" t="s">
        <v>6573</v>
      </c>
      <c r="B6579" s="1">
        <f t="shared" si="208"/>
        <v>38626.499999984087</v>
      </c>
      <c r="C6579">
        <f t="shared" si="207"/>
        <v>2005</v>
      </c>
      <c r="D6579" s="2">
        <v>1032.4100000000001</v>
      </c>
      <c r="E6579" s="2">
        <v>59.08</v>
      </c>
      <c r="F6579" s="2">
        <v>34.83</v>
      </c>
      <c r="G6579" s="2">
        <v>0.9</v>
      </c>
      <c r="H6579" s="2">
        <v>0</v>
      </c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</row>
    <row r="6580" spans="1:41" x14ac:dyDescent="0.35">
      <c r="A6580" t="s">
        <v>6574</v>
      </c>
      <c r="B6580" s="1">
        <f t="shared" si="208"/>
        <v>38626.541666650752</v>
      </c>
      <c r="C6580">
        <f t="shared" si="207"/>
        <v>2005</v>
      </c>
      <c r="D6580" s="2">
        <v>1073.1500000000001</v>
      </c>
      <c r="E6580" s="2">
        <v>57.66</v>
      </c>
      <c r="F6580" s="2">
        <v>35.89</v>
      </c>
      <c r="G6580" s="2">
        <v>2.69</v>
      </c>
      <c r="H6580" s="2">
        <v>0</v>
      </c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</row>
    <row r="6581" spans="1:41" x14ac:dyDescent="0.35">
      <c r="A6581" t="s">
        <v>6575</v>
      </c>
      <c r="B6581" s="1">
        <f t="shared" si="208"/>
        <v>38626.583333317416</v>
      </c>
      <c r="C6581">
        <f t="shared" si="207"/>
        <v>2005</v>
      </c>
      <c r="D6581" s="2">
        <v>1119.27</v>
      </c>
      <c r="E6581" s="2">
        <v>50.59</v>
      </c>
      <c r="F6581" s="2">
        <v>36.380000000000003</v>
      </c>
      <c r="G6581" s="2">
        <v>3.86</v>
      </c>
      <c r="H6581" s="2">
        <v>0</v>
      </c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</row>
    <row r="6582" spans="1:41" x14ac:dyDescent="0.35">
      <c r="A6582" t="s">
        <v>6576</v>
      </c>
      <c r="B6582" s="1">
        <f t="shared" si="208"/>
        <v>38626.62499998408</v>
      </c>
      <c r="C6582">
        <f t="shared" si="207"/>
        <v>2005</v>
      </c>
      <c r="D6582" s="2">
        <v>1112.32</v>
      </c>
      <c r="E6582" s="2">
        <v>40.24</v>
      </c>
      <c r="F6582" s="2">
        <v>36.39</v>
      </c>
      <c r="G6582" s="2">
        <v>4.62</v>
      </c>
      <c r="H6582" s="2">
        <v>0</v>
      </c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</row>
    <row r="6583" spans="1:41" x14ac:dyDescent="0.35">
      <c r="A6583" t="s">
        <v>6577</v>
      </c>
      <c r="B6583" s="1">
        <f t="shared" si="208"/>
        <v>38626.666666650744</v>
      </c>
      <c r="C6583">
        <f t="shared" si="207"/>
        <v>2005</v>
      </c>
      <c r="D6583" s="2">
        <v>1009.75</v>
      </c>
      <c r="E6583" s="2">
        <v>28.27</v>
      </c>
      <c r="F6583" s="2">
        <v>35.82</v>
      </c>
      <c r="G6583" s="2">
        <v>5.0999999999999996</v>
      </c>
      <c r="H6583" s="2">
        <v>0</v>
      </c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</row>
    <row r="6584" spans="1:41" x14ac:dyDescent="0.35">
      <c r="A6584" t="s">
        <v>6578</v>
      </c>
      <c r="B6584" s="1">
        <f t="shared" si="208"/>
        <v>38626.708333317409</v>
      </c>
      <c r="C6584">
        <f t="shared" si="207"/>
        <v>2005</v>
      </c>
      <c r="D6584" s="2">
        <v>922.13</v>
      </c>
      <c r="E6584" s="2">
        <v>15.5</v>
      </c>
      <c r="F6584" s="2">
        <v>34.520000000000003</v>
      </c>
      <c r="G6584" s="2">
        <v>5.0999999999999996</v>
      </c>
      <c r="H6584" s="2">
        <v>0</v>
      </c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</row>
    <row r="6585" spans="1:41" x14ac:dyDescent="0.35">
      <c r="A6585" t="s">
        <v>6579</v>
      </c>
      <c r="B6585" s="1">
        <f t="shared" si="208"/>
        <v>38626.749999984073</v>
      </c>
      <c r="C6585">
        <f t="shared" si="207"/>
        <v>2005</v>
      </c>
      <c r="D6585" s="2">
        <v>1047.5999999999999</v>
      </c>
      <c r="E6585" s="2">
        <v>2.35</v>
      </c>
      <c r="F6585" s="2">
        <v>32.659999999999997</v>
      </c>
      <c r="G6585" s="2">
        <v>4.1399999999999997</v>
      </c>
      <c r="H6585" s="2">
        <v>0</v>
      </c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</row>
    <row r="6586" spans="1:41" x14ac:dyDescent="0.35">
      <c r="A6586" t="s">
        <v>6580</v>
      </c>
      <c r="B6586" s="1">
        <f t="shared" si="208"/>
        <v>38626.791666650737</v>
      </c>
      <c r="C6586">
        <f t="shared" si="207"/>
        <v>2005</v>
      </c>
      <c r="D6586" s="2">
        <v>0</v>
      </c>
      <c r="E6586" s="2">
        <v>0</v>
      </c>
      <c r="F6586" s="2">
        <v>31.12</v>
      </c>
      <c r="G6586" s="2">
        <v>3.17</v>
      </c>
      <c r="H6586" s="2">
        <v>0</v>
      </c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</row>
    <row r="6587" spans="1:41" x14ac:dyDescent="0.35">
      <c r="A6587" t="s">
        <v>6581</v>
      </c>
      <c r="B6587" s="1">
        <f t="shared" si="208"/>
        <v>38626.833333317401</v>
      </c>
      <c r="C6587">
        <f t="shared" si="207"/>
        <v>2005</v>
      </c>
      <c r="D6587" s="2">
        <v>0</v>
      </c>
      <c r="E6587" s="2">
        <v>0</v>
      </c>
      <c r="F6587" s="2">
        <v>30.36</v>
      </c>
      <c r="G6587" s="2">
        <v>2.41</v>
      </c>
      <c r="H6587" s="2">
        <v>0</v>
      </c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</row>
    <row r="6588" spans="1:41" x14ac:dyDescent="0.35">
      <c r="A6588" t="s">
        <v>6582</v>
      </c>
      <c r="B6588" s="1">
        <f t="shared" si="208"/>
        <v>38626.874999984066</v>
      </c>
      <c r="C6588">
        <f t="shared" si="207"/>
        <v>2005</v>
      </c>
      <c r="D6588" s="2">
        <v>0</v>
      </c>
      <c r="E6588" s="2">
        <v>0</v>
      </c>
      <c r="F6588" s="2">
        <v>29.6</v>
      </c>
      <c r="G6588" s="2">
        <v>1.79</v>
      </c>
      <c r="H6588" s="2">
        <v>0</v>
      </c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</row>
    <row r="6589" spans="1:41" x14ac:dyDescent="0.35">
      <c r="A6589" t="s">
        <v>6583</v>
      </c>
      <c r="B6589" s="1">
        <f t="shared" si="208"/>
        <v>38626.91666665073</v>
      </c>
      <c r="C6589">
        <f t="shared" si="207"/>
        <v>2005</v>
      </c>
      <c r="D6589" s="2">
        <v>0</v>
      </c>
      <c r="E6589" s="2">
        <v>0</v>
      </c>
      <c r="F6589" s="2">
        <v>28.6</v>
      </c>
      <c r="G6589" s="2">
        <v>1.38</v>
      </c>
      <c r="H6589" s="2">
        <v>0</v>
      </c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</row>
    <row r="6590" spans="1:41" x14ac:dyDescent="0.35">
      <c r="A6590" t="s">
        <v>6584</v>
      </c>
      <c r="B6590" s="1">
        <f t="shared" si="208"/>
        <v>38626.958333317394</v>
      </c>
      <c r="C6590">
        <f t="shared" si="207"/>
        <v>2005</v>
      </c>
      <c r="D6590" s="2">
        <v>0</v>
      </c>
      <c r="E6590" s="2">
        <v>0</v>
      </c>
      <c r="F6590" s="2">
        <v>27.99</v>
      </c>
      <c r="G6590" s="2">
        <v>1.38</v>
      </c>
      <c r="H6590" s="2">
        <v>0</v>
      </c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</row>
    <row r="6591" spans="1:41" x14ac:dyDescent="0.35">
      <c r="A6591" t="s">
        <v>6585</v>
      </c>
      <c r="B6591" s="1">
        <f t="shared" si="208"/>
        <v>38626.999999984058</v>
      </c>
      <c r="C6591">
        <f t="shared" si="207"/>
        <v>2005</v>
      </c>
      <c r="D6591" s="2">
        <v>0</v>
      </c>
      <c r="E6591" s="2">
        <v>0</v>
      </c>
      <c r="F6591" s="2">
        <v>26.69</v>
      </c>
      <c r="G6591" s="2">
        <v>1.72</v>
      </c>
      <c r="H6591" s="2">
        <v>0</v>
      </c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</row>
    <row r="6592" spans="1:41" x14ac:dyDescent="0.35">
      <c r="A6592" t="s">
        <v>6586</v>
      </c>
      <c r="B6592" s="1">
        <f t="shared" si="208"/>
        <v>38627.041666650723</v>
      </c>
      <c r="C6592">
        <f t="shared" si="207"/>
        <v>2005</v>
      </c>
      <c r="D6592" s="2">
        <v>0</v>
      </c>
      <c r="E6592" s="2">
        <v>0</v>
      </c>
      <c r="F6592" s="2">
        <v>25.28</v>
      </c>
      <c r="G6592" s="2">
        <v>2</v>
      </c>
      <c r="H6592" s="2">
        <v>0</v>
      </c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</row>
    <row r="6593" spans="1:41" x14ac:dyDescent="0.35">
      <c r="A6593" t="s">
        <v>6587</v>
      </c>
      <c r="B6593" s="1">
        <f t="shared" si="208"/>
        <v>38627.083333317387</v>
      </c>
      <c r="C6593">
        <f t="shared" si="207"/>
        <v>2005</v>
      </c>
      <c r="D6593" s="2">
        <v>0</v>
      </c>
      <c r="E6593" s="2">
        <v>0</v>
      </c>
      <c r="F6593" s="2">
        <v>24.13</v>
      </c>
      <c r="G6593" s="2">
        <v>2.2799999999999998</v>
      </c>
      <c r="H6593" s="2">
        <v>0</v>
      </c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</row>
    <row r="6594" spans="1:41" x14ac:dyDescent="0.35">
      <c r="A6594" t="s">
        <v>6588</v>
      </c>
      <c r="B6594" s="1">
        <f t="shared" si="208"/>
        <v>38627.124999984051</v>
      </c>
      <c r="C6594">
        <f t="shared" si="207"/>
        <v>2005</v>
      </c>
      <c r="D6594" s="2">
        <v>0</v>
      </c>
      <c r="E6594" s="2">
        <v>0</v>
      </c>
      <c r="F6594" s="2">
        <v>23.21</v>
      </c>
      <c r="G6594" s="2">
        <v>2.41</v>
      </c>
      <c r="H6594" s="2">
        <v>0</v>
      </c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</row>
    <row r="6595" spans="1:41" x14ac:dyDescent="0.35">
      <c r="A6595" t="s">
        <v>6589</v>
      </c>
      <c r="B6595" s="1">
        <f t="shared" si="208"/>
        <v>38627.166666650715</v>
      </c>
      <c r="C6595">
        <f t="shared" si="207"/>
        <v>2005</v>
      </c>
      <c r="D6595" s="2">
        <v>0</v>
      </c>
      <c r="E6595" s="2">
        <v>0</v>
      </c>
      <c r="F6595" s="2">
        <v>22.14</v>
      </c>
      <c r="G6595" s="2">
        <v>2.62</v>
      </c>
      <c r="H6595" s="2">
        <v>0</v>
      </c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</row>
    <row r="6596" spans="1:41" x14ac:dyDescent="0.35">
      <c r="A6596" t="s">
        <v>6590</v>
      </c>
      <c r="B6596" s="1">
        <f t="shared" si="208"/>
        <v>38627.20833331738</v>
      </c>
      <c r="C6596">
        <f t="shared" si="207"/>
        <v>2005</v>
      </c>
      <c r="D6596" s="2">
        <v>0</v>
      </c>
      <c r="E6596" s="2">
        <v>0</v>
      </c>
      <c r="F6596" s="2">
        <v>21.21</v>
      </c>
      <c r="G6596" s="2">
        <v>2.76</v>
      </c>
      <c r="H6596" s="2">
        <v>0</v>
      </c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</row>
    <row r="6597" spans="1:41" x14ac:dyDescent="0.35">
      <c r="A6597" t="s">
        <v>6591</v>
      </c>
      <c r="B6597" s="1">
        <f t="shared" si="208"/>
        <v>38627.249999984044</v>
      </c>
      <c r="C6597">
        <f t="shared" si="207"/>
        <v>2005</v>
      </c>
      <c r="D6597" s="2">
        <v>0</v>
      </c>
      <c r="E6597" s="2">
        <v>0</v>
      </c>
      <c r="F6597" s="2">
        <v>20.47</v>
      </c>
      <c r="G6597" s="2">
        <v>2.9</v>
      </c>
      <c r="H6597" s="2">
        <v>0</v>
      </c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</row>
    <row r="6598" spans="1:41" x14ac:dyDescent="0.35">
      <c r="A6598" t="s">
        <v>6592</v>
      </c>
      <c r="B6598" s="1">
        <f t="shared" si="208"/>
        <v>38627.291666650708</v>
      </c>
      <c r="C6598">
        <f t="shared" si="207"/>
        <v>2005</v>
      </c>
      <c r="D6598" s="2">
        <v>20.36</v>
      </c>
      <c r="E6598" s="2">
        <v>7.92</v>
      </c>
      <c r="F6598" s="2">
        <v>20.010000000000002</v>
      </c>
      <c r="G6598" s="2">
        <v>3.03</v>
      </c>
      <c r="H6598" s="2">
        <v>0</v>
      </c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</row>
    <row r="6599" spans="1:41" x14ac:dyDescent="0.35">
      <c r="A6599" t="s">
        <v>6593</v>
      </c>
      <c r="B6599" s="1">
        <f t="shared" si="208"/>
        <v>38627.333333317372</v>
      </c>
      <c r="C6599">
        <f t="shared" si="207"/>
        <v>2005</v>
      </c>
      <c r="D6599" s="2">
        <v>526.66</v>
      </c>
      <c r="E6599" s="2">
        <v>20.92</v>
      </c>
      <c r="F6599" s="2">
        <v>22.16</v>
      </c>
      <c r="G6599" s="2">
        <v>2.83</v>
      </c>
      <c r="H6599" s="2">
        <v>0</v>
      </c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</row>
    <row r="6600" spans="1:41" x14ac:dyDescent="0.35">
      <c r="A6600" t="s">
        <v>6594</v>
      </c>
      <c r="B6600" s="1">
        <f t="shared" si="208"/>
        <v>38627.374999984037</v>
      </c>
      <c r="C6600">
        <f t="shared" si="207"/>
        <v>2005</v>
      </c>
      <c r="D6600" s="2">
        <v>823.52</v>
      </c>
      <c r="E6600" s="2">
        <v>33.380000000000003</v>
      </c>
      <c r="F6600" s="2">
        <v>27.49</v>
      </c>
      <c r="G6600" s="2">
        <v>2.69</v>
      </c>
      <c r="H6600" s="2">
        <v>0</v>
      </c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</row>
    <row r="6601" spans="1:41" x14ac:dyDescent="0.35">
      <c r="A6601" t="s">
        <v>6595</v>
      </c>
      <c r="B6601" s="1">
        <f t="shared" si="208"/>
        <v>38627.416666650701</v>
      </c>
      <c r="C6601">
        <f t="shared" si="207"/>
        <v>2005</v>
      </c>
      <c r="D6601" s="2">
        <v>949.58</v>
      </c>
      <c r="E6601" s="2">
        <v>44.74</v>
      </c>
      <c r="F6601" s="2">
        <v>31.27</v>
      </c>
      <c r="G6601" s="2">
        <v>2.97</v>
      </c>
      <c r="H6601" s="2">
        <v>0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</row>
    <row r="6602" spans="1:41" x14ac:dyDescent="0.35">
      <c r="A6602" t="s">
        <v>6596</v>
      </c>
      <c r="B6602" s="1">
        <f t="shared" si="208"/>
        <v>38627.458333317365</v>
      </c>
      <c r="C6602">
        <f t="shared" si="207"/>
        <v>2005</v>
      </c>
      <c r="D6602" s="2">
        <v>1009.23</v>
      </c>
      <c r="E6602" s="2">
        <v>53.87</v>
      </c>
      <c r="F6602" s="2">
        <v>33.94</v>
      </c>
      <c r="G6602" s="2">
        <v>2.69</v>
      </c>
      <c r="H6602" s="2">
        <v>0</v>
      </c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</row>
    <row r="6603" spans="1:41" x14ac:dyDescent="0.35">
      <c r="A6603" t="s">
        <v>6597</v>
      </c>
      <c r="B6603" s="1">
        <f t="shared" si="208"/>
        <v>38627.499999984029</v>
      </c>
      <c r="C6603">
        <f t="shared" si="207"/>
        <v>2005</v>
      </c>
      <c r="D6603" s="2">
        <v>1048.3900000000001</v>
      </c>
      <c r="E6603" s="2">
        <v>58.7</v>
      </c>
      <c r="F6603" s="2">
        <v>35.86</v>
      </c>
      <c r="G6603" s="2">
        <v>1.66</v>
      </c>
      <c r="H6603" s="2">
        <v>0</v>
      </c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</row>
    <row r="6604" spans="1:41" x14ac:dyDescent="0.35">
      <c r="A6604" t="s">
        <v>6598</v>
      </c>
      <c r="B6604" s="1">
        <f t="shared" si="208"/>
        <v>38627.541666650694</v>
      </c>
      <c r="C6604">
        <f t="shared" si="207"/>
        <v>2005</v>
      </c>
      <c r="D6604" s="2">
        <v>1083.76</v>
      </c>
      <c r="E6604" s="2">
        <v>57.26</v>
      </c>
      <c r="F6604" s="2">
        <v>37</v>
      </c>
      <c r="G6604" s="2">
        <v>1.31</v>
      </c>
      <c r="H6604" s="2">
        <v>0</v>
      </c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</row>
    <row r="6605" spans="1:41" x14ac:dyDescent="0.35">
      <c r="A6605" t="s">
        <v>6599</v>
      </c>
      <c r="B6605" s="1">
        <f t="shared" si="208"/>
        <v>38627.583333317358</v>
      </c>
      <c r="C6605">
        <f t="shared" si="207"/>
        <v>2005</v>
      </c>
      <c r="D6605" s="2">
        <v>1123.68</v>
      </c>
      <c r="E6605" s="2">
        <v>50.23</v>
      </c>
      <c r="F6605" s="2">
        <v>37.729999999999997</v>
      </c>
      <c r="G6605" s="2">
        <v>2.5499999999999998</v>
      </c>
      <c r="H6605" s="2">
        <v>0</v>
      </c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</row>
    <row r="6606" spans="1:41" x14ac:dyDescent="0.35">
      <c r="A6606" t="s">
        <v>6600</v>
      </c>
      <c r="B6606" s="1">
        <f t="shared" si="208"/>
        <v>38627.624999984022</v>
      </c>
      <c r="C6606">
        <f t="shared" si="207"/>
        <v>2005</v>
      </c>
      <c r="D6606" s="2">
        <v>1115.47</v>
      </c>
      <c r="E6606" s="2">
        <v>39.92</v>
      </c>
      <c r="F6606" s="2">
        <v>37.85</v>
      </c>
      <c r="G6606" s="2">
        <v>3.59</v>
      </c>
      <c r="H6606" s="2">
        <v>0</v>
      </c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</row>
    <row r="6607" spans="1:41" x14ac:dyDescent="0.35">
      <c r="A6607" t="s">
        <v>6601</v>
      </c>
      <c r="B6607" s="1">
        <f t="shared" si="208"/>
        <v>38627.666666650686</v>
      </c>
      <c r="C6607">
        <f t="shared" si="207"/>
        <v>2005</v>
      </c>
      <c r="D6607" s="2">
        <v>1061.54</v>
      </c>
      <c r="E6607" s="2">
        <v>27.99</v>
      </c>
      <c r="F6607" s="2">
        <v>37.369999999999997</v>
      </c>
      <c r="G6607" s="2">
        <v>4.21</v>
      </c>
      <c r="H6607" s="2">
        <v>0</v>
      </c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</row>
    <row r="6608" spans="1:41" x14ac:dyDescent="0.35">
      <c r="A6608" t="s">
        <v>6602</v>
      </c>
      <c r="B6608" s="1">
        <f t="shared" si="208"/>
        <v>38627.70833331735</v>
      </c>
      <c r="C6608">
        <f t="shared" si="207"/>
        <v>2005</v>
      </c>
      <c r="D6608" s="2">
        <v>900.94</v>
      </c>
      <c r="E6608" s="2">
        <v>15.24</v>
      </c>
      <c r="F6608" s="2">
        <v>36.19</v>
      </c>
      <c r="G6608" s="2">
        <v>4.34</v>
      </c>
      <c r="H6608" s="2">
        <v>0</v>
      </c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</row>
    <row r="6609" spans="1:41" x14ac:dyDescent="0.35">
      <c r="A6609" t="s">
        <v>6603</v>
      </c>
      <c r="B6609" s="1">
        <f t="shared" si="208"/>
        <v>38627.749999984015</v>
      </c>
      <c r="C6609">
        <f t="shared" si="207"/>
        <v>2005</v>
      </c>
      <c r="D6609" s="2">
        <v>35.119999999999997</v>
      </c>
      <c r="E6609" s="2">
        <v>2.1</v>
      </c>
      <c r="F6609" s="2">
        <v>34.299999999999997</v>
      </c>
      <c r="G6609" s="2">
        <v>3.45</v>
      </c>
      <c r="H6609" s="2">
        <v>0</v>
      </c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</row>
    <row r="6610" spans="1:41" x14ac:dyDescent="0.35">
      <c r="A6610" t="s">
        <v>6604</v>
      </c>
      <c r="B6610" s="1">
        <f t="shared" si="208"/>
        <v>38627.791666650679</v>
      </c>
      <c r="C6610">
        <f t="shared" si="207"/>
        <v>2005</v>
      </c>
      <c r="D6610" s="2">
        <v>0</v>
      </c>
      <c r="E6610" s="2">
        <v>0</v>
      </c>
      <c r="F6610" s="2">
        <v>32.619999999999997</v>
      </c>
      <c r="G6610" s="2">
        <v>2.41</v>
      </c>
      <c r="H6610" s="2">
        <v>0</v>
      </c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</row>
    <row r="6611" spans="1:41" x14ac:dyDescent="0.35">
      <c r="A6611" t="s">
        <v>6605</v>
      </c>
      <c r="B6611" s="1">
        <f t="shared" si="208"/>
        <v>38627.833333317343</v>
      </c>
      <c r="C6611">
        <f t="shared" ref="C6611:C6674" si="209">YEAR(B6611)</f>
        <v>2005</v>
      </c>
      <c r="D6611" s="2">
        <v>0</v>
      </c>
      <c r="E6611" s="2">
        <v>0</v>
      </c>
      <c r="F6611" s="2">
        <v>31.74</v>
      </c>
      <c r="G6611" s="2">
        <v>1.72</v>
      </c>
      <c r="H6611" s="2">
        <v>0</v>
      </c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</row>
    <row r="6612" spans="1:41" x14ac:dyDescent="0.35">
      <c r="A6612" t="s">
        <v>6606</v>
      </c>
      <c r="B6612" s="1">
        <f t="shared" ref="B6612:B6675" si="210">B6611+1/24</f>
        <v>38627.874999984007</v>
      </c>
      <c r="C6612">
        <f t="shared" si="209"/>
        <v>2005</v>
      </c>
      <c r="D6612" s="2">
        <v>0</v>
      </c>
      <c r="E6612" s="2">
        <v>0</v>
      </c>
      <c r="F6612" s="2">
        <v>30.6</v>
      </c>
      <c r="G6612" s="2">
        <v>1.03</v>
      </c>
      <c r="H6612" s="2">
        <v>0</v>
      </c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</row>
    <row r="6613" spans="1:41" x14ac:dyDescent="0.35">
      <c r="A6613" t="s">
        <v>6607</v>
      </c>
      <c r="B6613" s="1">
        <f t="shared" si="210"/>
        <v>38627.916666650672</v>
      </c>
      <c r="C6613">
        <f t="shared" si="209"/>
        <v>2005</v>
      </c>
      <c r="D6613" s="2">
        <v>0</v>
      </c>
      <c r="E6613" s="2">
        <v>0</v>
      </c>
      <c r="F6613" s="2">
        <v>30.18</v>
      </c>
      <c r="G6613" s="2">
        <v>1.03</v>
      </c>
      <c r="H6613" s="2">
        <v>0</v>
      </c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</row>
    <row r="6614" spans="1:41" x14ac:dyDescent="0.35">
      <c r="A6614" t="s">
        <v>6608</v>
      </c>
      <c r="B6614" s="1">
        <f t="shared" si="210"/>
        <v>38627.958333317336</v>
      </c>
      <c r="C6614">
        <f t="shared" si="209"/>
        <v>2005</v>
      </c>
      <c r="D6614" s="2">
        <v>0</v>
      </c>
      <c r="E6614" s="2">
        <v>0</v>
      </c>
      <c r="F6614" s="2">
        <v>28.72</v>
      </c>
      <c r="G6614" s="2">
        <v>1.45</v>
      </c>
      <c r="H6614" s="2">
        <v>0</v>
      </c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</row>
    <row r="6615" spans="1:41" x14ac:dyDescent="0.35">
      <c r="A6615" t="s">
        <v>6609</v>
      </c>
      <c r="B6615" s="1">
        <f t="shared" si="210"/>
        <v>38627.999999984</v>
      </c>
      <c r="C6615">
        <f t="shared" si="209"/>
        <v>2005</v>
      </c>
      <c r="D6615" s="2">
        <v>0</v>
      </c>
      <c r="E6615" s="2">
        <v>0</v>
      </c>
      <c r="F6615" s="2">
        <v>27.06</v>
      </c>
      <c r="G6615" s="2">
        <v>1.93</v>
      </c>
      <c r="H6615" s="2">
        <v>0</v>
      </c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</row>
    <row r="6616" spans="1:41" x14ac:dyDescent="0.35">
      <c r="A6616" t="s">
        <v>6610</v>
      </c>
      <c r="B6616" s="1">
        <f t="shared" si="210"/>
        <v>38628.041666650664</v>
      </c>
      <c r="C6616">
        <f t="shared" si="209"/>
        <v>2005</v>
      </c>
      <c r="D6616" s="2">
        <v>0</v>
      </c>
      <c r="E6616" s="2">
        <v>0</v>
      </c>
      <c r="F6616" s="2">
        <v>25.64</v>
      </c>
      <c r="G6616" s="2">
        <v>2.2799999999999998</v>
      </c>
      <c r="H6616" s="2">
        <v>0</v>
      </c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</row>
    <row r="6617" spans="1:41" x14ac:dyDescent="0.35">
      <c r="A6617" t="s">
        <v>6611</v>
      </c>
      <c r="B6617" s="1">
        <f t="shared" si="210"/>
        <v>38628.083333317329</v>
      </c>
      <c r="C6617">
        <f t="shared" si="209"/>
        <v>2005</v>
      </c>
      <c r="D6617" s="2">
        <v>0</v>
      </c>
      <c r="E6617" s="2">
        <v>0</v>
      </c>
      <c r="F6617" s="2">
        <v>24.52</v>
      </c>
      <c r="G6617" s="2">
        <v>2.41</v>
      </c>
      <c r="H6617" s="2">
        <v>0</v>
      </c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</row>
    <row r="6618" spans="1:41" x14ac:dyDescent="0.35">
      <c r="A6618" t="s">
        <v>6612</v>
      </c>
      <c r="B6618" s="1">
        <f t="shared" si="210"/>
        <v>38628.124999983993</v>
      </c>
      <c r="C6618">
        <f t="shared" si="209"/>
        <v>2005</v>
      </c>
      <c r="D6618" s="2">
        <v>0</v>
      </c>
      <c r="E6618" s="2">
        <v>0</v>
      </c>
      <c r="F6618" s="2">
        <v>23.51</v>
      </c>
      <c r="G6618" s="2">
        <v>2.62</v>
      </c>
      <c r="H6618" s="2">
        <v>0</v>
      </c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</row>
    <row r="6619" spans="1:41" x14ac:dyDescent="0.35">
      <c r="A6619" t="s">
        <v>6613</v>
      </c>
      <c r="B6619" s="1">
        <f t="shared" si="210"/>
        <v>38628.166666650657</v>
      </c>
      <c r="C6619">
        <f t="shared" si="209"/>
        <v>2005</v>
      </c>
      <c r="D6619" s="2">
        <v>0</v>
      </c>
      <c r="E6619" s="2">
        <v>0</v>
      </c>
      <c r="F6619" s="2">
        <v>22.67</v>
      </c>
      <c r="G6619" s="2">
        <v>2.83</v>
      </c>
      <c r="H6619" s="2">
        <v>0</v>
      </c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</row>
    <row r="6620" spans="1:41" x14ac:dyDescent="0.35">
      <c r="A6620" t="s">
        <v>6614</v>
      </c>
      <c r="B6620" s="1">
        <f t="shared" si="210"/>
        <v>38628.208333317321</v>
      </c>
      <c r="C6620">
        <f t="shared" si="209"/>
        <v>2005</v>
      </c>
      <c r="D6620" s="2">
        <v>0</v>
      </c>
      <c r="E6620" s="2">
        <v>0</v>
      </c>
      <c r="F6620" s="2">
        <v>22.07</v>
      </c>
      <c r="G6620" s="2">
        <v>3.03</v>
      </c>
      <c r="H6620" s="2">
        <v>0</v>
      </c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</row>
    <row r="6621" spans="1:41" x14ac:dyDescent="0.35">
      <c r="A6621" t="s">
        <v>6615</v>
      </c>
      <c r="B6621" s="1">
        <f t="shared" si="210"/>
        <v>38628.249999983986</v>
      </c>
      <c r="C6621">
        <f t="shared" si="209"/>
        <v>2005</v>
      </c>
      <c r="D6621" s="2">
        <v>0</v>
      </c>
      <c r="E6621" s="2">
        <v>0</v>
      </c>
      <c r="F6621" s="2">
        <v>21.6</v>
      </c>
      <c r="G6621" s="2">
        <v>3.24</v>
      </c>
      <c r="H6621" s="2">
        <v>0</v>
      </c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</row>
    <row r="6622" spans="1:41" x14ac:dyDescent="0.35">
      <c r="A6622" t="s">
        <v>6616</v>
      </c>
      <c r="B6622" s="1">
        <f t="shared" si="210"/>
        <v>38628.29166665065</v>
      </c>
      <c r="C6622">
        <f t="shared" si="209"/>
        <v>2005</v>
      </c>
      <c r="D6622" s="2">
        <v>18.68</v>
      </c>
      <c r="E6622" s="2">
        <v>7.8</v>
      </c>
      <c r="F6622" s="2">
        <v>21.35</v>
      </c>
      <c r="G6622" s="2">
        <v>3.31</v>
      </c>
      <c r="H6622" s="2">
        <v>0</v>
      </c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</row>
    <row r="6623" spans="1:41" x14ac:dyDescent="0.35">
      <c r="A6623" t="s">
        <v>6617</v>
      </c>
      <c r="B6623" s="1">
        <f t="shared" si="210"/>
        <v>38628.333333317314</v>
      </c>
      <c r="C6623">
        <f t="shared" si="209"/>
        <v>2005</v>
      </c>
      <c r="D6623" s="2">
        <v>521.78</v>
      </c>
      <c r="E6623" s="2">
        <v>20.79</v>
      </c>
      <c r="F6623" s="2">
        <v>23.53</v>
      </c>
      <c r="G6623" s="2">
        <v>3.03</v>
      </c>
      <c r="H6623" s="2">
        <v>0</v>
      </c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</row>
    <row r="6624" spans="1:41" x14ac:dyDescent="0.35">
      <c r="A6624" t="s">
        <v>6618</v>
      </c>
      <c r="B6624" s="1">
        <f t="shared" si="210"/>
        <v>38628.374999983978</v>
      </c>
      <c r="C6624">
        <f t="shared" si="209"/>
        <v>2005</v>
      </c>
      <c r="D6624" s="2">
        <v>800.62</v>
      </c>
      <c r="E6624" s="2">
        <v>33.21</v>
      </c>
      <c r="F6624" s="2">
        <v>29.26</v>
      </c>
      <c r="G6624" s="2">
        <v>2.76</v>
      </c>
      <c r="H6624" s="2">
        <v>0</v>
      </c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</row>
    <row r="6625" spans="1:41" x14ac:dyDescent="0.35">
      <c r="A6625" t="s">
        <v>6619</v>
      </c>
      <c r="B6625" s="1">
        <f t="shared" si="210"/>
        <v>38628.416666650643</v>
      </c>
      <c r="C6625">
        <f t="shared" si="209"/>
        <v>2005</v>
      </c>
      <c r="D6625" s="2">
        <v>933.84</v>
      </c>
      <c r="E6625" s="2">
        <v>44.51</v>
      </c>
      <c r="F6625" s="2">
        <v>33.86</v>
      </c>
      <c r="G6625" s="2">
        <v>2.83</v>
      </c>
      <c r="H6625" s="2">
        <v>0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</row>
    <row r="6626" spans="1:41" x14ac:dyDescent="0.35">
      <c r="A6626" t="s">
        <v>6620</v>
      </c>
      <c r="B6626" s="1">
        <f t="shared" si="210"/>
        <v>38628.458333317307</v>
      </c>
      <c r="C6626">
        <f t="shared" si="209"/>
        <v>2005</v>
      </c>
      <c r="D6626" s="2">
        <v>1008.78</v>
      </c>
      <c r="E6626" s="2">
        <v>53.57</v>
      </c>
      <c r="F6626" s="2">
        <v>36.36</v>
      </c>
      <c r="G6626" s="2">
        <v>2.41</v>
      </c>
      <c r="H6626" s="2">
        <v>0</v>
      </c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</row>
    <row r="6627" spans="1:41" x14ac:dyDescent="0.35">
      <c r="A6627" t="s">
        <v>6621</v>
      </c>
      <c r="B6627" s="1">
        <f t="shared" si="210"/>
        <v>38628.499999983971</v>
      </c>
      <c r="C6627">
        <f t="shared" si="209"/>
        <v>2005</v>
      </c>
      <c r="D6627" s="2">
        <v>1036.1300000000001</v>
      </c>
      <c r="E6627" s="2">
        <v>58.33</v>
      </c>
      <c r="F6627" s="2">
        <v>37.67</v>
      </c>
      <c r="G6627" s="2">
        <v>1.17</v>
      </c>
      <c r="H6627" s="2">
        <v>0</v>
      </c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</row>
    <row r="6628" spans="1:41" x14ac:dyDescent="0.35">
      <c r="A6628" t="s">
        <v>6622</v>
      </c>
      <c r="B6628" s="1">
        <f t="shared" si="210"/>
        <v>38628.541666650635</v>
      </c>
      <c r="C6628">
        <f t="shared" si="209"/>
        <v>2005</v>
      </c>
      <c r="D6628" s="2">
        <v>1118.0999999999999</v>
      </c>
      <c r="E6628" s="2">
        <v>56.87</v>
      </c>
      <c r="F6628" s="2">
        <v>38.36</v>
      </c>
      <c r="G6628" s="2">
        <v>3.24</v>
      </c>
      <c r="H6628" s="2">
        <v>0</v>
      </c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</row>
    <row r="6629" spans="1:41" x14ac:dyDescent="0.35">
      <c r="A6629" t="s">
        <v>6623</v>
      </c>
      <c r="B6629" s="1">
        <f t="shared" si="210"/>
        <v>38628.5833333173</v>
      </c>
      <c r="C6629">
        <f t="shared" si="209"/>
        <v>2005</v>
      </c>
      <c r="D6629" s="2">
        <v>1160.8</v>
      </c>
      <c r="E6629" s="2">
        <v>49.87</v>
      </c>
      <c r="F6629" s="2">
        <v>38.56</v>
      </c>
      <c r="G6629" s="2">
        <v>4.55</v>
      </c>
      <c r="H6629" s="2">
        <v>0</v>
      </c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</row>
    <row r="6630" spans="1:41" x14ac:dyDescent="0.35">
      <c r="A6630" t="s">
        <v>6624</v>
      </c>
      <c r="B6630" s="1">
        <f t="shared" si="210"/>
        <v>38628.624999983964</v>
      </c>
      <c r="C6630">
        <f t="shared" si="209"/>
        <v>2005</v>
      </c>
      <c r="D6630" s="2">
        <v>1112.27</v>
      </c>
      <c r="E6630" s="2">
        <v>39.61</v>
      </c>
      <c r="F6630" s="2">
        <v>38.32</v>
      </c>
      <c r="G6630" s="2">
        <v>5.38</v>
      </c>
      <c r="H6630" s="2">
        <v>0</v>
      </c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</row>
    <row r="6631" spans="1:41" x14ac:dyDescent="0.35">
      <c r="A6631" t="s">
        <v>6625</v>
      </c>
      <c r="B6631" s="1">
        <f t="shared" si="210"/>
        <v>38628.666666650628</v>
      </c>
      <c r="C6631">
        <f t="shared" si="209"/>
        <v>2005</v>
      </c>
      <c r="D6631" s="2">
        <v>1019.28</v>
      </c>
      <c r="E6631" s="2">
        <v>27.71</v>
      </c>
      <c r="F6631" s="2">
        <v>37.549999999999997</v>
      </c>
      <c r="G6631" s="2">
        <v>5.59</v>
      </c>
      <c r="H6631" s="2">
        <v>0</v>
      </c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</row>
    <row r="6632" spans="1:41" x14ac:dyDescent="0.35">
      <c r="A6632" t="s">
        <v>6626</v>
      </c>
      <c r="B6632" s="1">
        <f t="shared" si="210"/>
        <v>38628.708333317292</v>
      </c>
      <c r="C6632">
        <f t="shared" si="209"/>
        <v>2005</v>
      </c>
      <c r="D6632" s="2">
        <v>938.28</v>
      </c>
      <c r="E6632" s="2">
        <v>14.98</v>
      </c>
      <c r="F6632" s="2">
        <v>36.25</v>
      </c>
      <c r="G6632" s="2">
        <v>5.0999999999999996</v>
      </c>
      <c r="H6632" s="2">
        <v>0</v>
      </c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</row>
    <row r="6633" spans="1:41" x14ac:dyDescent="0.35">
      <c r="A6633" t="s">
        <v>6627</v>
      </c>
      <c r="B6633" s="1">
        <f t="shared" si="210"/>
        <v>38628.749999983957</v>
      </c>
      <c r="C6633">
        <f t="shared" si="209"/>
        <v>2005</v>
      </c>
      <c r="D6633" s="2">
        <v>34.270000000000003</v>
      </c>
      <c r="E6633" s="2">
        <v>1.85</v>
      </c>
      <c r="F6633" s="2">
        <v>34.36</v>
      </c>
      <c r="G6633" s="2">
        <v>3.93</v>
      </c>
      <c r="H6633" s="2">
        <v>0</v>
      </c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</row>
    <row r="6634" spans="1:41" x14ac:dyDescent="0.35">
      <c r="A6634" t="s">
        <v>6628</v>
      </c>
      <c r="B6634" s="1">
        <f t="shared" si="210"/>
        <v>38628.791666650621</v>
      </c>
      <c r="C6634">
        <f t="shared" si="209"/>
        <v>2005</v>
      </c>
      <c r="D6634" s="2">
        <v>0</v>
      </c>
      <c r="E6634" s="2">
        <v>0</v>
      </c>
      <c r="F6634" s="2">
        <v>32.75</v>
      </c>
      <c r="G6634" s="2">
        <v>3.17</v>
      </c>
      <c r="H6634" s="2">
        <v>0</v>
      </c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</row>
    <row r="6635" spans="1:41" x14ac:dyDescent="0.35">
      <c r="A6635" t="s">
        <v>6629</v>
      </c>
      <c r="B6635" s="1">
        <f t="shared" si="210"/>
        <v>38628.833333317285</v>
      </c>
      <c r="C6635">
        <f t="shared" si="209"/>
        <v>2005</v>
      </c>
      <c r="D6635" s="2">
        <v>0</v>
      </c>
      <c r="E6635" s="2">
        <v>0</v>
      </c>
      <c r="F6635" s="2">
        <v>32.08</v>
      </c>
      <c r="G6635" s="2">
        <v>2.69</v>
      </c>
      <c r="H6635" s="2">
        <v>0</v>
      </c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</row>
    <row r="6636" spans="1:41" x14ac:dyDescent="0.35">
      <c r="A6636" t="s">
        <v>6630</v>
      </c>
      <c r="B6636" s="1">
        <f t="shared" si="210"/>
        <v>38628.874999983949</v>
      </c>
      <c r="C6636">
        <f t="shared" si="209"/>
        <v>2005</v>
      </c>
      <c r="D6636" s="2">
        <v>0</v>
      </c>
      <c r="E6636" s="2">
        <v>0</v>
      </c>
      <c r="F6636" s="2">
        <v>31.45</v>
      </c>
      <c r="G6636" s="2">
        <v>2.2799999999999998</v>
      </c>
      <c r="H6636" s="2">
        <v>0</v>
      </c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</row>
    <row r="6637" spans="1:41" x14ac:dyDescent="0.35">
      <c r="A6637" t="s">
        <v>6631</v>
      </c>
      <c r="B6637" s="1">
        <f t="shared" si="210"/>
        <v>38628.916666650613</v>
      </c>
      <c r="C6637">
        <f t="shared" si="209"/>
        <v>2005</v>
      </c>
      <c r="D6637" s="2">
        <v>0</v>
      </c>
      <c r="E6637" s="2">
        <v>0</v>
      </c>
      <c r="F6637" s="2">
        <v>29.61</v>
      </c>
      <c r="G6637" s="2">
        <v>1.66</v>
      </c>
      <c r="H6637" s="2">
        <v>0</v>
      </c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</row>
    <row r="6638" spans="1:41" x14ac:dyDescent="0.35">
      <c r="A6638" t="s">
        <v>6632</v>
      </c>
      <c r="B6638" s="1">
        <f t="shared" si="210"/>
        <v>38628.958333317278</v>
      </c>
      <c r="C6638">
        <f t="shared" si="209"/>
        <v>2005</v>
      </c>
      <c r="D6638" s="2">
        <v>0</v>
      </c>
      <c r="E6638" s="2">
        <v>0</v>
      </c>
      <c r="F6638" s="2">
        <v>28.99</v>
      </c>
      <c r="G6638" s="2">
        <v>1.59</v>
      </c>
      <c r="H6638" s="2">
        <v>0</v>
      </c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</row>
    <row r="6639" spans="1:41" x14ac:dyDescent="0.35">
      <c r="A6639" t="s">
        <v>6633</v>
      </c>
      <c r="B6639" s="1">
        <f t="shared" si="210"/>
        <v>38628.999999983942</v>
      </c>
      <c r="C6639">
        <f t="shared" si="209"/>
        <v>2005</v>
      </c>
      <c r="D6639" s="2">
        <v>0</v>
      </c>
      <c r="E6639" s="2">
        <v>0</v>
      </c>
      <c r="F6639" s="2">
        <v>28.51</v>
      </c>
      <c r="G6639" s="2">
        <v>1.59</v>
      </c>
      <c r="H6639" s="2">
        <v>0</v>
      </c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</row>
    <row r="6640" spans="1:41" x14ac:dyDescent="0.35">
      <c r="A6640" t="s">
        <v>6634</v>
      </c>
      <c r="B6640" s="1">
        <f t="shared" si="210"/>
        <v>38629.041666650606</v>
      </c>
      <c r="C6640">
        <f t="shared" si="209"/>
        <v>2005</v>
      </c>
      <c r="D6640" s="2">
        <v>0</v>
      </c>
      <c r="E6640" s="2">
        <v>0</v>
      </c>
      <c r="F6640" s="2">
        <v>27.82</v>
      </c>
      <c r="G6640" s="2">
        <v>1.59</v>
      </c>
      <c r="H6640" s="2">
        <v>0</v>
      </c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</row>
    <row r="6641" spans="1:41" x14ac:dyDescent="0.35">
      <c r="A6641" t="s">
        <v>6635</v>
      </c>
      <c r="B6641" s="1">
        <f t="shared" si="210"/>
        <v>38629.08333331727</v>
      </c>
      <c r="C6641">
        <f t="shared" si="209"/>
        <v>2005</v>
      </c>
      <c r="D6641" s="2">
        <v>0</v>
      </c>
      <c r="E6641" s="2">
        <v>0</v>
      </c>
      <c r="F6641" s="2">
        <v>27.21</v>
      </c>
      <c r="G6641" s="2">
        <v>1.59</v>
      </c>
      <c r="H6641" s="2">
        <v>0</v>
      </c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</row>
    <row r="6642" spans="1:41" x14ac:dyDescent="0.35">
      <c r="A6642" t="s">
        <v>6636</v>
      </c>
      <c r="B6642" s="1">
        <f t="shared" si="210"/>
        <v>38629.124999983935</v>
      </c>
      <c r="C6642">
        <f t="shared" si="209"/>
        <v>2005</v>
      </c>
      <c r="D6642" s="2">
        <v>0</v>
      </c>
      <c r="E6642" s="2">
        <v>0</v>
      </c>
      <c r="F6642" s="2">
        <v>26.03</v>
      </c>
      <c r="G6642" s="2">
        <v>1.72</v>
      </c>
      <c r="H6642" s="2">
        <v>0</v>
      </c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</row>
    <row r="6643" spans="1:41" x14ac:dyDescent="0.35">
      <c r="A6643" t="s">
        <v>6637</v>
      </c>
      <c r="B6643" s="1">
        <f t="shared" si="210"/>
        <v>38629.166666650599</v>
      </c>
      <c r="C6643">
        <f t="shared" si="209"/>
        <v>2005</v>
      </c>
      <c r="D6643" s="2">
        <v>0</v>
      </c>
      <c r="E6643" s="2">
        <v>0</v>
      </c>
      <c r="F6643" s="2">
        <v>25</v>
      </c>
      <c r="G6643" s="2">
        <v>1.79</v>
      </c>
      <c r="H6643" s="2">
        <v>0</v>
      </c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</row>
    <row r="6644" spans="1:41" x14ac:dyDescent="0.35">
      <c r="A6644" t="s">
        <v>6638</v>
      </c>
      <c r="B6644" s="1">
        <f t="shared" si="210"/>
        <v>38629.208333317263</v>
      </c>
      <c r="C6644">
        <f t="shared" si="209"/>
        <v>2005</v>
      </c>
      <c r="D6644" s="2">
        <v>0</v>
      </c>
      <c r="E6644" s="2">
        <v>0</v>
      </c>
      <c r="F6644" s="2">
        <v>23.75</v>
      </c>
      <c r="G6644" s="2">
        <v>1.93</v>
      </c>
      <c r="H6644" s="2">
        <v>0</v>
      </c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</row>
    <row r="6645" spans="1:41" x14ac:dyDescent="0.35">
      <c r="A6645" t="s">
        <v>6639</v>
      </c>
      <c r="B6645" s="1">
        <f t="shared" si="210"/>
        <v>38629.249999983927</v>
      </c>
      <c r="C6645">
        <f t="shared" si="209"/>
        <v>2005</v>
      </c>
      <c r="D6645" s="2">
        <v>0</v>
      </c>
      <c r="E6645" s="2">
        <v>0</v>
      </c>
      <c r="F6645" s="2">
        <v>22.79</v>
      </c>
      <c r="G6645" s="2">
        <v>2.0699999999999998</v>
      </c>
      <c r="H6645" s="2">
        <v>0</v>
      </c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</row>
    <row r="6646" spans="1:41" x14ac:dyDescent="0.35">
      <c r="A6646" t="s">
        <v>6640</v>
      </c>
      <c r="B6646" s="1">
        <f t="shared" si="210"/>
        <v>38629.291666650592</v>
      </c>
      <c r="C6646">
        <f t="shared" si="209"/>
        <v>2005</v>
      </c>
      <c r="D6646" s="2">
        <v>9.42</v>
      </c>
      <c r="E6646" s="2">
        <v>7.68</v>
      </c>
      <c r="F6646" s="2">
        <v>22.26</v>
      </c>
      <c r="G6646" s="2">
        <v>2.0699999999999998</v>
      </c>
      <c r="H6646" s="2">
        <v>0</v>
      </c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</row>
    <row r="6647" spans="1:41" x14ac:dyDescent="0.35">
      <c r="A6647" t="s">
        <v>6641</v>
      </c>
      <c r="B6647" s="1">
        <f t="shared" si="210"/>
        <v>38629.333333317256</v>
      </c>
      <c r="C6647">
        <f t="shared" si="209"/>
        <v>2005</v>
      </c>
      <c r="D6647" s="2">
        <v>486.16</v>
      </c>
      <c r="E6647" s="2">
        <v>20.65</v>
      </c>
      <c r="F6647" s="2">
        <v>23.93</v>
      </c>
      <c r="G6647" s="2">
        <v>1.66</v>
      </c>
      <c r="H6647" s="2">
        <v>0</v>
      </c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</row>
    <row r="6648" spans="1:41" x14ac:dyDescent="0.35">
      <c r="A6648" t="s">
        <v>6642</v>
      </c>
      <c r="B6648" s="1">
        <f t="shared" si="210"/>
        <v>38629.37499998392</v>
      </c>
      <c r="C6648">
        <f t="shared" si="209"/>
        <v>2005</v>
      </c>
      <c r="D6648" s="2">
        <v>756.02</v>
      </c>
      <c r="E6648" s="2">
        <v>33.04</v>
      </c>
      <c r="F6648" s="2">
        <v>28.45</v>
      </c>
      <c r="G6648" s="2">
        <v>0.9</v>
      </c>
      <c r="H6648" s="2">
        <v>0</v>
      </c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</row>
    <row r="6649" spans="1:41" x14ac:dyDescent="0.35">
      <c r="A6649" t="s">
        <v>6643</v>
      </c>
      <c r="B6649" s="1">
        <f t="shared" si="210"/>
        <v>38629.416666650584</v>
      </c>
      <c r="C6649">
        <f t="shared" si="209"/>
        <v>2005</v>
      </c>
      <c r="D6649" s="2">
        <v>913.14</v>
      </c>
      <c r="E6649" s="2">
        <v>44.29</v>
      </c>
      <c r="F6649" s="2">
        <v>32.299999999999997</v>
      </c>
      <c r="G6649" s="2">
        <v>0.69</v>
      </c>
      <c r="H6649" s="2">
        <v>0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</row>
    <row r="6650" spans="1:41" x14ac:dyDescent="0.35">
      <c r="A6650" t="s">
        <v>6644</v>
      </c>
      <c r="B6650" s="1">
        <f t="shared" si="210"/>
        <v>38629.458333317249</v>
      </c>
      <c r="C6650">
        <f t="shared" si="209"/>
        <v>2005</v>
      </c>
      <c r="D6650" s="2">
        <v>977.47</v>
      </c>
      <c r="E6650" s="2">
        <v>53.27</v>
      </c>
      <c r="F6650" s="2">
        <v>33.869999999999997</v>
      </c>
      <c r="G6650" s="2">
        <v>1.93</v>
      </c>
      <c r="H6650" s="2">
        <v>0</v>
      </c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</row>
    <row r="6651" spans="1:41" x14ac:dyDescent="0.35">
      <c r="A6651" t="s">
        <v>6645</v>
      </c>
      <c r="B6651" s="1">
        <f t="shared" si="210"/>
        <v>38629.499999983913</v>
      </c>
      <c r="C6651">
        <f t="shared" si="209"/>
        <v>2005</v>
      </c>
      <c r="D6651" s="2">
        <v>1028.1199999999999</v>
      </c>
      <c r="E6651" s="2">
        <v>57.95</v>
      </c>
      <c r="F6651" s="2">
        <v>34.92</v>
      </c>
      <c r="G6651" s="2">
        <v>3.17</v>
      </c>
      <c r="H6651" s="2">
        <v>0</v>
      </c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</row>
    <row r="6652" spans="1:41" x14ac:dyDescent="0.35">
      <c r="A6652" t="s">
        <v>6646</v>
      </c>
      <c r="B6652" s="1">
        <f t="shared" si="210"/>
        <v>38629.541666650577</v>
      </c>
      <c r="C6652">
        <f t="shared" si="209"/>
        <v>2005</v>
      </c>
      <c r="D6652" s="2">
        <v>1062.49</v>
      </c>
      <c r="E6652" s="2">
        <v>56.48</v>
      </c>
      <c r="F6652" s="2">
        <v>35.44</v>
      </c>
      <c r="G6652" s="2">
        <v>4.07</v>
      </c>
      <c r="H6652" s="2">
        <v>0</v>
      </c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</row>
    <row r="6653" spans="1:41" x14ac:dyDescent="0.35">
      <c r="A6653" t="s">
        <v>6647</v>
      </c>
      <c r="B6653" s="1">
        <f t="shared" si="210"/>
        <v>38629.583333317241</v>
      </c>
      <c r="C6653">
        <f t="shared" si="209"/>
        <v>2005</v>
      </c>
      <c r="D6653" s="2">
        <v>1074.3499999999999</v>
      </c>
      <c r="E6653" s="2">
        <v>49.52</v>
      </c>
      <c r="F6653" s="2">
        <v>35.53</v>
      </c>
      <c r="G6653" s="2">
        <v>4.9000000000000004</v>
      </c>
      <c r="H6653" s="2">
        <v>0</v>
      </c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</row>
    <row r="6654" spans="1:41" x14ac:dyDescent="0.35">
      <c r="A6654" t="s">
        <v>6648</v>
      </c>
      <c r="B6654" s="1">
        <f t="shared" si="210"/>
        <v>38629.624999983906</v>
      </c>
      <c r="C6654">
        <f t="shared" si="209"/>
        <v>2005</v>
      </c>
      <c r="D6654" s="2">
        <v>1062.44</v>
      </c>
      <c r="E6654" s="2">
        <v>39.299999999999997</v>
      </c>
      <c r="F6654" s="2">
        <v>35.14</v>
      </c>
      <c r="G6654" s="2">
        <v>5.31</v>
      </c>
      <c r="H6654" s="2">
        <v>0</v>
      </c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</row>
    <row r="6655" spans="1:41" x14ac:dyDescent="0.35">
      <c r="A6655" t="s">
        <v>6649</v>
      </c>
      <c r="B6655" s="1">
        <f t="shared" si="210"/>
        <v>38629.66666665057</v>
      </c>
      <c r="C6655">
        <f t="shared" si="209"/>
        <v>2005</v>
      </c>
      <c r="D6655" s="2">
        <v>1049.96</v>
      </c>
      <c r="E6655" s="2">
        <v>27.42</v>
      </c>
      <c r="F6655" s="2">
        <v>34.35</v>
      </c>
      <c r="G6655" s="2">
        <v>5.31</v>
      </c>
      <c r="H6655" s="2">
        <v>0</v>
      </c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</row>
    <row r="6656" spans="1:41" x14ac:dyDescent="0.35">
      <c r="A6656" t="s">
        <v>6650</v>
      </c>
      <c r="B6656" s="1">
        <f t="shared" si="210"/>
        <v>38629.708333317234</v>
      </c>
      <c r="C6656">
        <f t="shared" si="209"/>
        <v>2005</v>
      </c>
      <c r="D6656" s="2">
        <v>932.13</v>
      </c>
      <c r="E6656" s="2">
        <v>14.72</v>
      </c>
      <c r="F6656" s="2">
        <v>33.1</v>
      </c>
      <c r="G6656" s="2">
        <v>4.9000000000000004</v>
      </c>
      <c r="H6656" s="2">
        <v>0</v>
      </c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</row>
    <row r="6657" spans="1:41" x14ac:dyDescent="0.35">
      <c r="A6657" t="s">
        <v>6651</v>
      </c>
      <c r="B6657" s="1">
        <f t="shared" si="210"/>
        <v>38629.749999983898</v>
      </c>
      <c r="C6657">
        <f t="shared" si="209"/>
        <v>2005</v>
      </c>
      <c r="D6657" s="2">
        <v>33.409999999999997</v>
      </c>
      <c r="E6657" s="2">
        <v>1.6</v>
      </c>
      <c r="F6657" s="2">
        <v>31.32</v>
      </c>
      <c r="G6657" s="2">
        <v>4</v>
      </c>
      <c r="H6657" s="2">
        <v>0</v>
      </c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</row>
    <row r="6658" spans="1:41" x14ac:dyDescent="0.35">
      <c r="A6658" t="s">
        <v>6652</v>
      </c>
      <c r="B6658" s="1">
        <f t="shared" si="210"/>
        <v>38629.791666650563</v>
      </c>
      <c r="C6658">
        <f t="shared" si="209"/>
        <v>2005</v>
      </c>
      <c r="D6658" s="2">
        <v>0</v>
      </c>
      <c r="E6658" s="2">
        <v>0</v>
      </c>
      <c r="F6658" s="2">
        <v>29.68</v>
      </c>
      <c r="G6658" s="2">
        <v>2.83</v>
      </c>
      <c r="H6658" s="2">
        <v>0</v>
      </c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</row>
    <row r="6659" spans="1:41" x14ac:dyDescent="0.35">
      <c r="A6659" t="s">
        <v>6653</v>
      </c>
      <c r="B6659" s="1">
        <f t="shared" si="210"/>
        <v>38629.833333317227</v>
      </c>
      <c r="C6659">
        <f t="shared" si="209"/>
        <v>2005</v>
      </c>
      <c r="D6659" s="2">
        <v>0</v>
      </c>
      <c r="E6659" s="2">
        <v>0</v>
      </c>
      <c r="F6659" s="2">
        <v>28.74</v>
      </c>
      <c r="G6659" s="2">
        <v>2.2799999999999998</v>
      </c>
      <c r="H6659" s="2">
        <v>0</v>
      </c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</row>
    <row r="6660" spans="1:41" x14ac:dyDescent="0.35">
      <c r="A6660" t="s">
        <v>6654</v>
      </c>
      <c r="B6660" s="1">
        <f t="shared" si="210"/>
        <v>38629.874999983891</v>
      </c>
      <c r="C6660">
        <f t="shared" si="209"/>
        <v>2005</v>
      </c>
      <c r="D6660" s="2">
        <v>0</v>
      </c>
      <c r="E6660" s="2">
        <v>0</v>
      </c>
      <c r="F6660" s="2">
        <v>28.06</v>
      </c>
      <c r="G6660" s="2">
        <v>1.72</v>
      </c>
      <c r="H6660" s="2">
        <v>0</v>
      </c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</row>
    <row r="6661" spans="1:41" x14ac:dyDescent="0.35">
      <c r="A6661" t="s">
        <v>6655</v>
      </c>
      <c r="B6661" s="1">
        <f t="shared" si="210"/>
        <v>38629.916666650555</v>
      </c>
      <c r="C6661">
        <f t="shared" si="209"/>
        <v>2005</v>
      </c>
      <c r="D6661" s="2">
        <v>0</v>
      </c>
      <c r="E6661" s="2">
        <v>0</v>
      </c>
      <c r="F6661" s="2">
        <v>27.12</v>
      </c>
      <c r="G6661" s="2">
        <v>1.1000000000000001</v>
      </c>
      <c r="H6661" s="2">
        <v>0</v>
      </c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</row>
    <row r="6662" spans="1:41" x14ac:dyDescent="0.35">
      <c r="A6662" t="s">
        <v>6656</v>
      </c>
      <c r="B6662" s="1">
        <f t="shared" si="210"/>
        <v>38629.95833331722</v>
      </c>
      <c r="C6662">
        <f t="shared" si="209"/>
        <v>2005</v>
      </c>
      <c r="D6662" s="2">
        <v>0</v>
      </c>
      <c r="E6662" s="2">
        <v>0</v>
      </c>
      <c r="F6662" s="2">
        <v>27.04</v>
      </c>
      <c r="G6662" s="2">
        <v>1.03</v>
      </c>
      <c r="H6662" s="2">
        <v>0</v>
      </c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</row>
    <row r="6663" spans="1:41" x14ac:dyDescent="0.35">
      <c r="A6663" t="s">
        <v>6657</v>
      </c>
      <c r="B6663" s="1">
        <f t="shared" si="210"/>
        <v>38629.999999983884</v>
      </c>
      <c r="C6663">
        <f t="shared" si="209"/>
        <v>2005</v>
      </c>
      <c r="D6663" s="2">
        <v>0</v>
      </c>
      <c r="E6663" s="2">
        <v>0</v>
      </c>
      <c r="F6663" s="2">
        <v>26.64</v>
      </c>
      <c r="G6663" s="2">
        <v>1.1000000000000001</v>
      </c>
      <c r="H6663" s="2">
        <v>0</v>
      </c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</row>
    <row r="6664" spans="1:41" x14ac:dyDescent="0.35">
      <c r="A6664" t="s">
        <v>6658</v>
      </c>
      <c r="B6664" s="1">
        <f t="shared" si="210"/>
        <v>38630.041666650548</v>
      </c>
      <c r="C6664">
        <f t="shared" si="209"/>
        <v>2005</v>
      </c>
      <c r="D6664" s="2">
        <v>0</v>
      </c>
      <c r="E6664" s="2">
        <v>0</v>
      </c>
      <c r="F6664" s="2">
        <v>25.46</v>
      </c>
      <c r="G6664" s="2">
        <v>1.38</v>
      </c>
      <c r="H6664" s="2">
        <v>0</v>
      </c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</row>
    <row r="6665" spans="1:41" x14ac:dyDescent="0.35">
      <c r="A6665" t="s">
        <v>6659</v>
      </c>
      <c r="B6665" s="1">
        <f t="shared" si="210"/>
        <v>38630.083333317212</v>
      </c>
      <c r="C6665">
        <f t="shared" si="209"/>
        <v>2005</v>
      </c>
      <c r="D6665" s="2">
        <v>0</v>
      </c>
      <c r="E6665" s="2">
        <v>0</v>
      </c>
      <c r="F6665" s="2">
        <v>24.42</v>
      </c>
      <c r="G6665" s="2">
        <v>1.59</v>
      </c>
      <c r="H6665" s="2">
        <v>0</v>
      </c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</row>
    <row r="6666" spans="1:41" x14ac:dyDescent="0.35">
      <c r="A6666" t="s">
        <v>6660</v>
      </c>
      <c r="B6666" s="1">
        <f t="shared" si="210"/>
        <v>38630.124999983876</v>
      </c>
      <c r="C6666">
        <f t="shared" si="209"/>
        <v>2005</v>
      </c>
      <c r="D6666" s="2">
        <v>0</v>
      </c>
      <c r="E6666" s="2">
        <v>0</v>
      </c>
      <c r="F6666" s="2">
        <v>23.17</v>
      </c>
      <c r="G6666" s="2">
        <v>1.79</v>
      </c>
      <c r="H6666" s="2">
        <v>0</v>
      </c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</row>
    <row r="6667" spans="1:41" x14ac:dyDescent="0.35">
      <c r="A6667" t="s">
        <v>6661</v>
      </c>
      <c r="B6667" s="1">
        <f t="shared" si="210"/>
        <v>38630.166666650541</v>
      </c>
      <c r="C6667">
        <f t="shared" si="209"/>
        <v>2005</v>
      </c>
      <c r="D6667" s="2">
        <v>0</v>
      </c>
      <c r="E6667" s="2">
        <v>0</v>
      </c>
      <c r="F6667" s="2">
        <v>22.15</v>
      </c>
      <c r="G6667" s="2">
        <v>1.93</v>
      </c>
      <c r="H6667" s="2">
        <v>0</v>
      </c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</row>
    <row r="6668" spans="1:41" x14ac:dyDescent="0.35">
      <c r="A6668" t="s">
        <v>6662</v>
      </c>
      <c r="B6668" s="1">
        <f t="shared" si="210"/>
        <v>38630.208333317205</v>
      </c>
      <c r="C6668">
        <f t="shared" si="209"/>
        <v>2005</v>
      </c>
      <c r="D6668" s="2">
        <v>0</v>
      </c>
      <c r="E6668" s="2">
        <v>0</v>
      </c>
      <c r="F6668" s="2">
        <v>21.12</v>
      </c>
      <c r="G6668" s="2">
        <v>2.14</v>
      </c>
      <c r="H6668" s="2">
        <v>0</v>
      </c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</row>
    <row r="6669" spans="1:41" x14ac:dyDescent="0.35">
      <c r="A6669" t="s">
        <v>6663</v>
      </c>
      <c r="B6669" s="1">
        <f t="shared" si="210"/>
        <v>38630.249999983869</v>
      </c>
      <c r="C6669">
        <f t="shared" si="209"/>
        <v>2005</v>
      </c>
      <c r="D6669" s="2">
        <v>0</v>
      </c>
      <c r="E6669" s="2">
        <v>0</v>
      </c>
      <c r="F6669" s="2">
        <v>20.36</v>
      </c>
      <c r="G6669" s="2">
        <v>2.21</v>
      </c>
      <c r="H6669" s="2">
        <v>0</v>
      </c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</row>
    <row r="6670" spans="1:41" x14ac:dyDescent="0.35">
      <c r="A6670" t="s">
        <v>6664</v>
      </c>
      <c r="B6670" s="1">
        <f t="shared" si="210"/>
        <v>38630.291666650533</v>
      </c>
      <c r="C6670">
        <f t="shared" si="209"/>
        <v>2005</v>
      </c>
      <c r="D6670" s="2">
        <v>17.11</v>
      </c>
      <c r="E6670" s="2">
        <v>7.57</v>
      </c>
      <c r="F6670" s="2">
        <v>19.93</v>
      </c>
      <c r="G6670" s="2">
        <v>2.21</v>
      </c>
      <c r="H6670" s="2">
        <v>0</v>
      </c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</row>
    <row r="6671" spans="1:41" x14ac:dyDescent="0.35">
      <c r="A6671" t="s">
        <v>6665</v>
      </c>
      <c r="B6671" s="1">
        <f t="shared" si="210"/>
        <v>38630.333333317198</v>
      </c>
      <c r="C6671">
        <f t="shared" si="209"/>
        <v>2005</v>
      </c>
      <c r="D6671" s="2">
        <v>538.65</v>
      </c>
      <c r="E6671" s="2">
        <v>20.51</v>
      </c>
      <c r="F6671" s="2">
        <v>21.85</v>
      </c>
      <c r="G6671" s="2">
        <v>1.93</v>
      </c>
      <c r="H6671" s="2">
        <v>0</v>
      </c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</row>
    <row r="6672" spans="1:41" x14ac:dyDescent="0.35">
      <c r="A6672" t="s">
        <v>6666</v>
      </c>
      <c r="B6672" s="1">
        <f t="shared" si="210"/>
        <v>38630.374999983862</v>
      </c>
      <c r="C6672">
        <f t="shared" si="209"/>
        <v>2005</v>
      </c>
      <c r="D6672" s="2">
        <v>796.9</v>
      </c>
      <c r="E6672" s="2">
        <v>32.869999999999997</v>
      </c>
      <c r="F6672" s="2">
        <v>26.73</v>
      </c>
      <c r="G6672" s="2">
        <v>1.79</v>
      </c>
      <c r="H6672" s="2">
        <v>0</v>
      </c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</row>
    <row r="6673" spans="1:41" x14ac:dyDescent="0.35">
      <c r="A6673" t="s">
        <v>6667</v>
      </c>
      <c r="B6673" s="1">
        <f t="shared" si="210"/>
        <v>38630.416666650526</v>
      </c>
      <c r="C6673">
        <f t="shared" si="209"/>
        <v>2005</v>
      </c>
      <c r="D6673" s="2">
        <v>932.26</v>
      </c>
      <c r="E6673" s="2">
        <v>44.06</v>
      </c>
      <c r="F6673" s="2">
        <v>29.53</v>
      </c>
      <c r="G6673" s="2">
        <v>1.52</v>
      </c>
      <c r="H6673" s="2">
        <v>0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</row>
    <row r="6674" spans="1:41" x14ac:dyDescent="0.35">
      <c r="A6674" t="s">
        <v>6668</v>
      </c>
      <c r="B6674" s="1">
        <f t="shared" si="210"/>
        <v>38630.45833331719</v>
      </c>
      <c r="C6674">
        <f t="shared" si="209"/>
        <v>2005</v>
      </c>
      <c r="D6674" s="2">
        <v>997.21</v>
      </c>
      <c r="E6674" s="2">
        <v>52.96</v>
      </c>
      <c r="F6674" s="2">
        <v>31.4</v>
      </c>
      <c r="G6674" s="2">
        <v>0.97</v>
      </c>
      <c r="H6674" s="2">
        <v>0</v>
      </c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</row>
    <row r="6675" spans="1:41" x14ac:dyDescent="0.35">
      <c r="A6675" t="s">
        <v>6669</v>
      </c>
      <c r="B6675" s="1">
        <f t="shared" si="210"/>
        <v>38630.499999983855</v>
      </c>
      <c r="C6675">
        <f t="shared" ref="C6675:C6738" si="211">YEAR(B6675)</f>
        <v>2005</v>
      </c>
      <c r="D6675" s="2">
        <v>1052.1400000000001</v>
      </c>
      <c r="E6675" s="2">
        <v>57.58</v>
      </c>
      <c r="F6675" s="2">
        <v>32.79</v>
      </c>
      <c r="G6675" s="2">
        <v>2.34</v>
      </c>
      <c r="H6675" s="2">
        <v>0</v>
      </c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</row>
    <row r="6676" spans="1:41" x14ac:dyDescent="0.35">
      <c r="A6676" t="s">
        <v>6670</v>
      </c>
      <c r="B6676" s="1">
        <f t="shared" ref="B6676:B6739" si="212">B6675+1/24</f>
        <v>38630.541666650519</v>
      </c>
      <c r="C6676">
        <f t="shared" si="211"/>
        <v>2005</v>
      </c>
      <c r="D6676" s="2">
        <v>1080.05</v>
      </c>
      <c r="E6676" s="2">
        <v>56.09</v>
      </c>
      <c r="F6676" s="2">
        <v>33.43</v>
      </c>
      <c r="G6676" s="2">
        <v>3.79</v>
      </c>
      <c r="H6676" s="2">
        <v>0</v>
      </c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</row>
    <row r="6677" spans="1:41" x14ac:dyDescent="0.35">
      <c r="A6677" t="s">
        <v>6671</v>
      </c>
      <c r="B6677" s="1">
        <f t="shared" si="212"/>
        <v>38630.583333317183</v>
      </c>
      <c r="C6677">
        <f t="shared" si="211"/>
        <v>2005</v>
      </c>
      <c r="D6677" s="2">
        <v>1129.43</v>
      </c>
      <c r="E6677" s="2">
        <v>49.16</v>
      </c>
      <c r="F6677" s="2">
        <v>33.39</v>
      </c>
      <c r="G6677" s="2">
        <v>4.62</v>
      </c>
      <c r="H6677" s="2">
        <v>0</v>
      </c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</row>
    <row r="6678" spans="1:41" x14ac:dyDescent="0.35">
      <c r="A6678" t="s">
        <v>6672</v>
      </c>
      <c r="B6678" s="1">
        <f t="shared" si="212"/>
        <v>38630.624999983847</v>
      </c>
      <c r="C6678">
        <f t="shared" si="211"/>
        <v>2005</v>
      </c>
      <c r="D6678" s="2">
        <v>1075.7</v>
      </c>
      <c r="E6678" s="2">
        <v>38.99</v>
      </c>
      <c r="F6678" s="2">
        <v>32.799999999999997</v>
      </c>
      <c r="G6678" s="2">
        <v>4.9000000000000004</v>
      </c>
      <c r="H6678" s="2">
        <v>0</v>
      </c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</row>
    <row r="6679" spans="1:41" x14ac:dyDescent="0.35">
      <c r="A6679" t="s">
        <v>6673</v>
      </c>
      <c r="B6679" s="1">
        <f t="shared" si="212"/>
        <v>38630.666666650512</v>
      </c>
      <c r="C6679">
        <f t="shared" si="211"/>
        <v>2005</v>
      </c>
      <c r="D6679" s="2">
        <v>1034.68</v>
      </c>
      <c r="E6679" s="2">
        <v>27.15</v>
      </c>
      <c r="F6679" s="2">
        <v>31.84</v>
      </c>
      <c r="G6679" s="2">
        <v>4.9000000000000004</v>
      </c>
      <c r="H6679" s="2">
        <v>0</v>
      </c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</row>
    <row r="6680" spans="1:41" x14ac:dyDescent="0.35">
      <c r="A6680" t="s">
        <v>6674</v>
      </c>
      <c r="B6680" s="1">
        <f t="shared" si="212"/>
        <v>38630.708333317176</v>
      </c>
      <c r="C6680">
        <f t="shared" si="211"/>
        <v>2005</v>
      </c>
      <c r="D6680" s="2">
        <v>957.81</v>
      </c>
      <c r="E6680" s="2">
        <v>14.46</v>
      </c>
      <c r="F6680" s="2">
        <v>30.56</v>
      </c>
      <c r="G6680" s="2">
        <v>4.62</v>
      </c>
      <c r="H6680" s="2">
        <v>0</v>
      </c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</row>
    <row r="6681" spans="1:41" x14ac:dyDescent="0.35">
      <c r="A6681" t="s">
        <v>6675</v>
      </c>
      <c r="B6681" s="1">
        <f t="shared" si="212"/>
        <v>38630.74999998384</v>
      </c>
      <c r="C6681">
        <f t="shared" si="211"/>
        <v>2005</v>
      </c>
      <c r="D6681" s="2">
        <v>27.65</v>
      </c>
      <c r="E6681" s="2">
        <v>1.35</v>
      </c>
      <c r="F6681" s="2">
        <v>28.99</v>
      </c>
      <c r="G6681" s="2">
        <v>3.93</v>
      </c>
      <c r="H6681" s="2">
        <v>0</v>
      </c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</row>
    <row r="6682" spans="1:41" x14ac:dyDescent="0.35">
      <c r="A6682" t="s">
        <v>6676</v>
      </c>
      <c r="B6682" s="1">
        <f t="shared" si="212"/>
        <v>38630.791666650504</v>
      </c>
      <c r="C6682">
        <f t="shared" si="211"/>
        <v>2005</v>
      </c>
      <c r="D6682" s="2">
        <v>0</v>
      </c>
      <c r="E6682" s="2">
        <v>0</v>
      </c>
      <c r="F6682" s="2">
        <v>27.73</v>
      </c>
      <c r="G6682" s="2">
        <v>2.83</v>
      </c>
      <c r="H6682" s="2">
        <v>0</v>
      </c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</row>
    <row r="6683" spans="1:41" x14ac:dyDescent="0.35">
      <c r="A6683" t="s">
        <v>6677</v>
      </c>
      <c r="B6683" s="1">
        <f t="shared" si="212"/>
        <v>38630.833333317169</v>
      </c>
      <c r="C6683">
        <f t="shared" si="211"/>
        <v>2005</v>
      </c>
      <c r="D6683" s="2">
        <v>0</v>
      </c>
      <c r="E6683" s="2">
        <v>0</v>
      </c>
      <c r="F6683" s="2">
        <v>27.05</v>
      </c>
      <c r="G6683" s="2">
        <v>1.93</v>
      </c>
      <c r="H6683" s="2">
        <v>0</v>
      </c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</row>
    <row r="6684" spans="1:41" x14ac:dyDescent="0.35">
      <c r="A6684" t="s">
        <v>6678</v>
      </c>
      <c r="B6684" s="1">
        <f t="shared" si="212"/>
        <v>38630.874999983833</v>
      </c>
      <c r="C6684">
        <f t="shared" si="211"/>
        <v>2005</v>
      </c>
      <c r="D6684" s="2">
        <v>0</v>
      </c>
      <c r="E6684" s="2">
        <v>0</v>
      </c>
      <c r="F6684" s="2">
        <v>26.48</v>
      </c>
      <c r="G6684" s="2">
        <v>1.38</v>
      </c>
      <c r="H6684" s="2">
        <v>0</v>
      </c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</row>
    <row r="6685" spans="1:41" x14ac:dyDescent="0.35">
      <c r="A6685" t="s">
        <v>6679</v>
      </c>
      <c r="B6685" s="1">
        <f t="shared" si="212"/>
        <v>38630.916666650497</v>
      </c>
      <c r="C6685">
        <f t="shared" si="211"/>
        <v>2005</v>
      </c>
      <c r="D6685" s="2">
        <v>0</v>
      </c>
      <c r="E6685" s="2">
        <v>0</v>
      </c>
      <c r="F6685" s="2">
        <v>26.13</v>
      </c>
      <c r="G6685" s="2">
        <v>0.83</v>
      </c>
      <c r="H6685" s="2">
        <v>0</v>
      </c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</row>
    <row r="6686" spans="1:41" x14ac:dyDescent="0.35">
      <c r="A6686" t="s">
        <v>6680</v>
      </c>
      <c r="B6686" s="1">
        <f t="shared" si="212"/>
        <v>38630.958333317161</v>
      </c>
      <c r="C6686">
        <f t="shared" si="211"/>
        <v>2005</v>
      </c>
      <c r="D6686" s="2">
        <v>0</v>
      </c>
      <c r="E6686" s="2">
        <v>0</v>
      </c>
      <c r="F6686" s="2">
        <v>26.04</v>
      </c>
      <c r="G6686" s="2">
        <v>0.76</v>
      </c>
      <c r="H6686" s="2">
        <v>0</v>
      </c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</row>
    <row r="6687" spans="1:41" x14ac:dyDescent="0.35">
      <c r="A6687" t="s">
        <v>6681</v>
      </c>
      <c r="B6687" s="1">
        <f t="shared" si="212"/>
        <v>38630.999999983826</v>
      </c>
      <c r="C6687">
        <f t="shared" si="211"/>
        <v>2005</v>
      </c>
      <c r="D6687" s="2">
        <v>0</v>
      </c>
      <c r="E6687" s="2">
        <v>0</v>
      </c>
      <c r="F6687" s="2">
        <v>25.51</v>
      </c>
      <c r="G6687" s="2">
        <v>0.83</v>
      </c>
      <c r="H6687" s="2">
        <v>0</v>
      </c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</row>
    <row r="6688" spans="1:41" x14ac:dyDescent="0.35">
      <c r="A6688" t="s">
        <v>6682</v>
      </c>
      <c r="B6688" s="1">
        <f t="shared" si="212"/>
        <v>38631.04166665049</v>
      </c>
      <c r="C6688">
        <f t="shared" si="211"/>
        <v>2005</v>
      </c>
      <c r="D6688" s="2">
        <v>0</v>
      </c>
      <c r="E6688" s="2">
        <v>0</v>
      </c>
      <c r="F6688" s="2">
        <v>24.94</v>
      </c>
      <c r="G6688" s="2">
        <v>1.03</v>
      </c>
      <c r="H6688" s="2">
        <v>0</v>
      </c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</row>
    <row r="6689" spans="1:41" x14ac:dyDescent="0.35">
      <c r="A6689" t="s">
        <v>6683</v>
      </c>
      <c r="B6689" s="1">
        <f t="shared" si="212"/>
        <v>38631.083333317154</v>
      </c>
      <c r="C6689">
        <f t="shared" si="211"/>
        <v>2005</v>
      </c>
      <c r="D6689" s="2">
        <v>0</v>
      </c>
      <c r="E6689" s="2">
        <v>0</v>
      </c>
      <c r="F6689" s="2">
        <v>23.98</v>
      </c>
      <c r="G6689" s="2">
        <v>1.24</v>
      </c>
      <c r="H6689" s="2">
        <v>0</v>
      </c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</row>
    <row r="6690" spans="1:41" x14ac:dyDescent="0.35">
      <c r="A6690" t="s">
        <v>6684</v>
      </c>
      <c r="B6690" s="1">
        <f t="shared" si="212"/>
        <v>38631.124999983818</v>
      </c>
      <c r="C6690">
        <f t="shared" si="211"/>
        <v>2005</v>
      </c>
      <c r="D6690" s="2">
        <v>0</v>
      </c>
      <c r="E6690" s="2">
        <v>0</v>
      </c>
      <c r="F6690" s="2">
        <v>22.72</v>
      </c>
      <c r="G6690" s="2">
        <v>1.52</v>
      </c>
      <c r="H6690" s="2">
        <v>0</v>
      </c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</row>
    <row r="6691" spans="1:41" x14ac:dyDescent="0.35">
      <c r="A6691" t="s">
        <v>6685</v>
      </c>
      <c r="B6691" s="1">
        <f t="shared" si="212"/>
        <v>38631.166666650483</v>
      </c>
      <c r="C6691">
        <f t="shared" si="211"/>
        <v>2005</v>
      </c>
      <c r="D6691" s="2">
        <v>0</v>
      </c>
      <c r="E6691" s="2">
        <v>0</v>
      </c>
      <c r="F6691" s="2">
        <v>21.84</v>
      </c>
      <c r="G6691" s="2">
        <v>1.66</v>
      </c>
      <c r="H6691" s="2">
        <v>0</v>
      </c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</row>
    <row r="6692" spans="1:41" x14ac:dyDescent="0.35">
      <c r="A6692" t="s">
        <v>6686</v>
      </c>
      <c r="B6692" s="1">
        <f t="shared" si="212"/>
        <v>38631.208333317147</v>
      </c>
      <c r="C6692">
        <f t="shared" si="211"/>
        <v>2005</v>
      </c>
      <c r="D6692" s="2">
        <v>0</v>
      </c>
      <c r="E6692" s="2">
        <v>0</v>
      </c>
      <c r="F6692" s="2">
        <v>21.05</v>
      </c>
      <c r="G6692" s="2">
        <v>1.79</v>
      </c>
      <c r="H6692" s="2">
        <v>0</v>
      </c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</row>
    <row r="6693" spans="1:41" x14ac:dyDescent="0.35">
      <c r="A6693" t="s">
        <v>6687</v>
      </c>
      <c r="B6693" s="1">
        <f t="shared" si="212"/>
        <v>38631.249999983811</v>
      </c>
      <c r="C6693">
        <f t="shared" si="211"/>
        <v>2005</v>
      </c>
      <c r="D6693" s="2">
        <v>0</v>
      </c>
      <c r="E6693" s="2">
        <v>0</v>
      </c>
      <c r="F6693" s="2">
        <v>20.53</v>
      </c>
      <c r="G6693" s="2">
        <v>1.79</v>
      </c>
      <c r="H6693" s="2">
        <v>0</v>
      </c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</row>
    <row r="6694" spans="1:41" x14ac:dyDescent="0.35">
      <c r="A6694" t="s">
        <v>6688</v>
      </c>
      <c r="B6694" s="1">
        <f t="shared" si="212"/>
        <v>38631.291666650475</v>
      </c>
      <c r="C6694">
        <f t="shared" si="211"/>
        <v>2005</v>
      </c>
      <c r="D6694" s="2">
        <v>19</v>
      </c>
      <c r="E6694" s="2">
        <v>7.45</v>
      </c>
      <c r="F6694" s="2">
        <v>20.100000000000001</v>
      </c>
      <c r="G6694" s="2">
        <v>1.79</v>
      </c>
      <c r="H6694" s="2">
        <v>0</v>
      </c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</row>
    <row r="6695" spans="1:41" x14ac:dyDescent="0.35">
      <c r="A6695" t="s">
        <v>6689</v>
      </c>
      <c r="B6695" s="1">
        <f t="shared" si="212"/>
        <v>38631.333333317139</v>
      </c>
      <c r="C6695">
        <f t="shared" si="211"/>
        <v>2005</v>
      </c>
      <c r="D6695" s="2">
        <v>569.75</v>
      </c>
      <c r="E6695" s="2">
        <v>20.37</v>
      </c>
      <c r="F6695" s="2">
        <v>21.91</v>
      </c>
      <c r="G6695" s="2">
        <v>1.45</v>
      </c>
      <c r="H6695" s="2">
        <v>0</v>
      </c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</row>
    <row r="6696" spans="1:41" x14ac:dyDescent="0.35">
      <c r="A6696" t="s">
        <v>6690</v>
      </c>
      <c r="B6696" s="1">
        <f t="shared" si="212"/>
        <v>38631.374999983804</v>
      </c>
      <c r="C6696">
        <f t="shared" si="211"/>
        <v>2005</v>
      </c>
      <c r="D6696" s="2">
        <v>834.76</v>
      </c>
      <c r="E6696" s="2">
        <v>32.69</v>
      </c>
      <c r="F6696" s="2">
        <v>25.94</v>
      </c>
      <c r="G6696" s="2">
        <v>0.83</v>
      </c>
      <c r="H6696" s="2">
        <v>0</v>
      </c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</row>
    <row r="6697" spans="1:41" x14ac:dyDescent="0.35">
      <c r="A6697" t="s">
        <v>6691</v>
      </c>
      <c r="B6697" s="1">
        <f t="shared" si="212"/>
        <v>38631.416666650468</v>
      </c>
      <c r="C6697">
        <f t="shared" si="211"/>
        <v>2005</v>
      </c>
      <c r="D6697" s="2">
        <v>952.84</v>
      </c>
      <c r="E6697" s="2">
        <v>43.83</v>
      </c>
      <c r="F6697" s="2">
        <v>29.34</v>
      </c>
      <c r="G6697" s="2">
        <v>0.83</v>
      </c>
      <c r="H6697" s="2">
        <v>0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</row>
    <row r="6698" spans="1:41" x14ac:dyDescent="0.35">
      <c r="A6698" t="s">
        <v>6692</v>
      </c>
      <c r="B6698" s="1">
        <f t="shared" si="212"/>
        <v>38631.458333317132</v>
      </c>
      <c r="C6698">
        <f t="shared" si="211"/>
        <v>2005</v>
      </c>
      <c r="D6698" s="2">
        <v>1003.62</v>
      </c>
      <c r="E6698" s="2">
        <v>52.66</v>
      </c>
      <c r="F6698" s="2">
        <v>30.99</v>
      </c>
      <c r="G6698" s="2">
        <v>1.72</v>
      </c>
      <c r="H6698" s="2">
        <v>0</v>
      </c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</row>
    <row r="6699" spans="1:41" x14ac:dyDescent="0.35">
      <c r="A6699" t="s">
        <v>6693</v>
      </c>
      <c r="B6699" s="1">
        <f t="shared" si="212"/>
        <v>38631.499999983796</v>
      </c>
      <c r="C6699">
        <f t="shared" si="211"/>
        <v>2005</v>
      </c>
      <c r="D6699" s="2">
        <v>1035.03</v>
      </c>
      <c r="E6699" s="2">
        <v>57.2</v>
      </c>
      <c r="F6699" s="2">
        <v>32.130000000000003</v>
      </c>
      <c r="G6699" s="2">
        <v>2.69</v>
      </c>
      <c r="H6699" s="2">
        <v>0</v>
      </c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</row>
    <row r="6700" spans="1:41" x14ac:dyDescent="0.35">
      <c r="A6700" t="s">
        <v>6694</v>
      </c>
      <c r="B6700" s="1">
        <f t="shared" si="212"/>
        <v>38631.541666650461</v>
      </c>
      <c r="C6700">
        <f t="shared" si="211"/>
        <v>2005</v>
      </c>
      <c r="D6700" s="2">
        <v>1075.94</v>
      </c>
      <c r="E6700" s="2">
        <v>55.7</v>
      </c>
      <c r="F6700" s="2">
        <v>32.840000000000003</v>
      </c>
      <c r="G6700" s="2">
        <v>3.31</v>
      </c>
      <c r="H6700" s="2">
        <v>0</v>
      </c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</row>
    <row r="6701" spans="1:41" x14ac:dyDescent="0.35">
      <c r="A6701" t="s">
        <v>6695</v>
      </c>
      <c r="B6701" s="1">
        <f t="shared" si="212"/>
        <v>38631.583333317125</v>
      </c>
      <c r="C6701">
        <f t="shared" si="211"/>
        <v>2005</v>
      </c>
      <c r="D6701" s="2">
        <v>1109.6600000000001</v>
      </c>
      <c r="E6701" s="2">
        <v>48.81</v>
      </c>
      <c r="F6701" s="2">
        <v>33.15</v>
      </c>
      <c r="G6701" s="2">
        <v>3.59</v>
      </c>
      <c r="H6701" s="2">
        <v>0</v>
      </c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</row>
    <row r="6702" spans="1:41" x14ac:dyDescent="0.35">
      <c r="A6702" t="s">
        <v>6696</v>
      </c>
      <c r="B6702" s="1">
        <f t="shared" si="212"/>
        <v>38631.624999983789</v>
      </c>
      <c r="C6702">
        <f t="shared" si="211"/>
        <v>2005</v>
      </c>
      <c r="D6702" s="2">
        <v>1073.54</v>
      </c>
      <c r="E6702" s="2">
        <v>38.68</v>
      </c>
      <c r="F6702" s="2">
        <v>33.049999999999997</v>
      </c>
      <c r="G6702" s="2">
        <v>3.86</v>
      </c>
      <c r="H6702" s="2">
        <v>0</v>
      </c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</row>
    <row r="6703" spans="1:41" x14ac:dyDescent="0.35">
      <c r="A6703" t="s">
        <v>6697</v>
      </c>
      <c r="B6703" s="1">
        <f t="shared" si="212"/>
        <v>38631.666666650453</v>
      </c>
      <c r="C6703">
        <f t="shared" si="211"/>
        <v>2005</v>
      </c>
      <c r="D6703" s="2">
        <v>1031.4100000000001</v>
      </c>
      <c r="E6703" s="2">
        <v>26.87</v>
      </c>
      <c r="F6703" s="2">
        <v>32.47</v>
      </c>
      <c r="G6703" s="2">
        <v>4</v>
      </c>
      <c r="H6703" s="2">
        <v>0</v>
      </c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</row>
    <row r="6704" spans="1:41" x14ac:dyDescent="0.35">
      <c r="A6704" t="s">
        <v>6698</v>
      </c>
      <c r="B6704" s="1">
        <f t="shared" si="212"/>
        <v>38631.708333317118</v>
      </c>
      <c r="C6704">
        <f t="shared" si="211"/>
        <v>2005</v>
      </c>
      <c r="D6704" s="2">
        <v>887.34</v>
      </c>
      <c r="E6704" s="2">
        <v>14.21</v>
      </c>
      <c r="F6704" s="2">
        <v>31.39</v>
      </c>
      <c r="G6704" s="2">
        <v>3.79</v>
      </c>
      <c r="H6704" s="2">
        <v>0</v>
      </c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</row>
    <row r="6705" spans="1:41" x14ac:dyDescent="0.35">
      <c r="A6705" t="s">
        <v>6699</v>
      </c>
      <c r="B6705" s="1">
        <f t="shared" si="212"/>
        <v>38631.749999983782</v>
      </c>
      <c r="C6705">
        <f t="shared" si="211"/>
        <v>2005</v>
      </c>
      <c r="D6705" s="2">
        <v>26.88</v>
      </c>
      <c r="E6705" s="2">
        <v>1.1100000000000001</v>
      </c>
      <c r="F6705" s="2">
        <v>29.89</v>
      </c>
      <c r="G6705" s="2">
        <v>2.97</v>
      </c>
      <c r="H6705" s="2">
        <v>0</v>
      </c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</row>
    <row r="6706" spans="1:41" x14ac:dyDescent="0.35">
      <c r="A6706" t="s">
        <v>6700</v>
      </c>
      <c r="B6706" s="1">
        <f t="shared" si="212"/>
        <v>38631.791666650446</v>
      </c>
      <c r="C6706">
        <f t="shared" si="211"/>
        <v>2005</v>
      </c>
      <c r="D6706" s="2">
        <v>0</v>
      </c>
      <c r="E6706" s="2">
        <v>0</v>
      </c>
      <c r="F6706" s="2">
        <v>28.53</v>
      </c>
      <c r="G6706" s="2">
        <v>2</v>
      </c>
      <c r="H6706" s="2">
        <v>0</v>
      </c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</row>
    <row r="6707" spans="1:41" x14ac:dyDescent="0.35">
      <c r="A6707" t="s">
        <v>6701</v>
      </c>
      <c r="B6707" s="1">
        <f t="shared" si="212"/>
        <v>38631.83333331711</v>
      </c>
      <c r="C6707">
        <f t="shared" si="211"/>
        <v>2005</v>
      </c>
      <c r="D6707" s="2">
        <v>0</v>
      </c>
      <c r="E6707" s="2">
        <v>0</v>
      </c>
      <c r="F6707" s="2">
        <v>27.64</v>
      </c>
      <c r="G6707" s="2">
        <v>1.66</v>
      </c>
      <c r="H6707" s="2">
        <v>0</v>
      </c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</row>
    <row r="6708" spans="1:41" x14ac:dyDescent="0.35">
      <c r="A6708" t="s">
        <v>6702</v>
      </c>
      <c r="B6708" s="1">
        <f t="shared" si="212"/>
        <v>38631.874999983775</v>
      </c>
      <c r="C6708">
        <f t="shared" si="211"/>
        <v>2005</v>
      </c>
      <c r="D6708" s="2">
        <v>0</v>
      </c>
      <c r="E6708" s="2">
        <v>0</v>
      </c>
      <c r="F6708" s="2">
        <v>26.83</v>
      </c>
      <c r="G6708" s="2">
        <v>1.59</v>
      </c>
      <c r="H6708" s="2">
        <v>0</v>
      </c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</row>
    <row r="6709" spans="1:41" x14ac:dyDescent="0.35">
      <c r="A6709" t="s">
        <v>6703</v>
      </c>
      <c r="B6709" s="1">
        <f t="shared" si="212"/>
        <v>38631.916666650439</v>
      </c>
      <c r="C6709">
        <f t="shared" si="211"/>
        <v>2005</v>
      </c>
      <c r="D6709" s="2">
        <v>0</v>
      </c>
      <c r="E6709" s="2">
        <v>0</v>
      </c>
      <c r="F6709" s="2">
        <v>25.54</v>
      </c>
      <c r="G6709" s="2">
        <v>1.45</v>
      </c>
      <c r="H6709" s="2">
        <v>0</v>
      </c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</row>
    <row r="6710" spans="1:41" x14ac:dyDescent="0.35">
      <c r="A6710" t="s">
        <v>6704</v>
      </c>
      <c r="B6710" s="1">
        <f t="shared" si="212"/>
        <v>38631.958333317103</v>
      </c>
      <c r="C6710">
        <f t="shared" si="211"/>
        <v>2005</v>
      </c>
      <c r="D6710" s="2">
        <v>0</v>
      </c>
      <c r="E6710" s="2">
        <v>0</v>
      </c>
      <c r="F6710" s="2">
        <v>24.9</v>
      </c>
      <c r="G6710" s="2">
        <v>1.38</v>
      </c>
      <c r="H6710" s="2">
        <v>0</v>
      </c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</row>
    <row r="6711" spans="1:41" x14ac:dyDescent="0.35">
      <c r="A6711" t="s">
        <v>6705</v>
      </c>
      <c r="B6711" s="1">
        <f t="shared" si="212"/>
        <v>38631.999999983767</v>
      </c>
      <c r="C6711">
        <f t="shared" si="211"/>
        <v>2005</v>
      </c>
      <c r="D6711" s="2">
        <v>0</v>
      </c>
      <c r="E6711" s="2">
        <v>0</v>
      </c>
      <c r="F6711" s="2">
        <v>24.48</v>
      </c>
      <c r="G6711" s="2">
        <v>1.38</v>
      </c>
      <c r="H6711" s="2">
        <v>0</v>
      </c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</row>
    <row r="6712" spans="1:41" x14ac:dyDescent="0.35">
      <c r="A6712" t="s">
        <v>6706</v>
      </c>
      <c r="B6712" s="1">
        <f t="shared" si="212"/>
        <v>38632.041666650432</v>
      </c>
      <c r="C6712">
        <f t="shared" si="211"/>
        <v>2005</v>
      </c>
      <c r="D6712" s="2">
        <v>0</v>
      </c>
      <c r="E6712" s="2">
        <v>0</v>
      </c>
      <c r="F6712" s="2">
        <v>23.83</v>
      </c>
      <c r="G6712" s="2">
        <v>1.45</v>
      </c>
      <c r="H6712" s="2">
        <v>0</v>
      </c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</row>
    <row r="6713" spans="1:41" x14ac:dyDescent="0.35">
      <c r="A6713" t="s">
        <v>6707</v>
      </c>
      <c r="B6713" s="1">
        <f t="shared" si="212"/>
        <v>38632.083333317096</v>
      </c>
      <c r="C6713">
        <f t="shared" si="211"/>
        <v>2005</v>
      </c>
      <c r="D6713" s="2">
        <v>0</v>
      </c>
      <c r="E6713" s="2">
        <v>0</v>
      </c>
      <c r="F6713" s="2">
        <v>23.21</v>
      </c>
      <c r="G6713" s="2">
        <v>1.52</v>
      </c>
      <c r="H6713" s="2">
        <v>0</v>
      </c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</row>
    <row r="6714" spans="1:41" x14ac:dyDescent="0.35">
      <c r="A6714" t="s">
        <v>6708</v>
      </c>
      <c r="B6714" s="1">
        <f t="shared" si="212"/>
        <v>38632.12499998376</v>
      </c>
      <c r="C6714">
        <f t="shared" si="211"/>
        <v>2005</v>
      </c>
      <c r="D6714" s="2">
        <v>0</v>
      </c>
      <c r="E6714" s="2">
        <v>0</v>
      </c>
      <c r="F6714" s="2">
        <v>22.59</v>
      </c>
      <c r="G6714" s="2">
        <v>1.59</v>
      </c>
      <c r="H6714" s="2">
        <v>0</v>
      </c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</row>
    <row r="6715" spans="1:41" x14ac:dyDescent="0.35">
      <c r="A6715" t="s">
        <v>6709</v>
      </c>
      <c r="B6715" s="1">
        <f t="shared" si="212"/>
        <v>38632.166666650424</v>
      </c>
      <c r="C6715">
        <f t="shared" si="211"/>
        <v>2005</v>
      </c>
      <c r="D6715" s="2">
        <v>0</v>
      </c>
      <c r="E6715" s="2">
        <v>0</v>
      </c>
      <c r="F6715" s="2">
        <v>21.84</v>
      </c>
      <c r="G6715" s="2">
        <v>1.72</v>
      </c>
      <c r="H6715" s="2">
        <v>0</v>
      </c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</row>
    <row r="6716" spans="1:41" x14ac:dyDescent="0.35">
      <c r="A6716" t="s">
        <v>6710</v>
      </c>
      <c r="B6716" s="1">
        <f t="shared" si="212"/>
        <v>38632.208333317089</v>
      </c>
      <c r="C6716">
        <f t="shared" si="211"/>
        <v>2005</v>
      </c>
      <c r="D6716" s="2">
        <v>0</v>
      </c>
      <c r="E6716" s="2">
        <v>0</v>
      </c>
      <c r="F6716" s="2">
        <v>20.92</v>
      </c>
      <c r="G6716" s="2">
        <v>1.93</v>
      </c>
      <c r="H6716" s="2">
        <v>0</v>
      </c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</row>
    <row r="6717" spans="1:41" x14ac:dyDescent="0.35">
      <c r="A6717" t="s">
        <v>6711</v>
      </c>
      <c r="B6717" s="1">
        <f t="shared" si="212"/>
        <v>38632.249999983753</v>
      </c>
      <c r="C6717">
        <f t="shared" si="211"/>
        <v>2005</v>
      </c>
      <c r="D6717" s="2">
        <v>0</v>
      </c>
      <c r="E6717" s="2">
        <v>0</v>
      </c>
      <c r="F6717" s="2">
        <v>20.079999999999998</v>
      </c>
      <c r="G6717" s="2">
        <v>2.0699999999999998</v>
      </c>
      <c r="H6717" s="2">
        <v>0</v>
      </c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</row>
    <row r="6718" spans="1:41" x14ac:dyDescent="0.35">
      <c r="A6718" t="s">
        <v>6712</v>
      </c>
      <c r="B6718" s="1">
        <f t="shared" si="212"/>
        <v>38632.291666650417</v>
      </c>
      <c r="C6718">
        <f t="shared" si="211"/>
        <v>2005</v>
      </c>
      <c r="D6718" s="2">
        <v>18.22</v>
      </c>
      <c r="E6718" s="2">
        <v>7.32</v>
      </c>
      <c r="F6718" s="2">
        <v>19.3</v>
      </c>
      <c r="G6718" s="2">
        <v>2.14</v>
      </c>
      <c r="H6718" s="2">
        <v>0</v>
      </c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</row>
    <row r="6719" spans="1:41" x14ac:dyDescent="0.35">
      <c r="A6719" t="s">
        <v>6713</v>
      </c>
      <c r="B6719" s="1">
        <f t="shared" si="212"/>
        <v>38632.333333317081</v>
      </c>
      <c r="C6719">
        <f t="shared" si="211"/>
        <v>2005</v>
      </c>
      <c r="D6719" s="2">
        <v>538.54999999999995</v>
      </c>
      <c r="E6719" s="2">
        <v>20.23</v>
      </c>
      <c r="F6719" s="2">
        <v>20.97</v>
      </c>
      <c r="G6719" s="2">
        <v>1.86</v>
      </c>
      <c r="H6719" s="2">
        <v>0</v>
      </c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</row>
    <row r="6720" spans="1:41" x14ac:dyDescent="0.35">
      <c r="A6720" t="s">
        <v>6714</v>
      </c>
      <c r="B6720" s="1">
        <f t="shared" si="212"/>
        <v>38632.374999983746</v>
      </c>
      <c r="C6720">
        <f t="shared" si="211"/>
        <v>2005</v>
      </c>
      <c r="D6720" s="2">
        <v>798.18</v>
      </c>
      <c r="E6720" s="2">
        <v>32.51</v>
      </c>
      <c r="F6720" s="2">
        <v>26.33</v>
      </c>
      <c r="G6720" s="2">
        <v>1.52</v>
      </c>
      <c r="H6720" s="2">
        <v>0</v>
      </c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</row>
    <row r="6721" spans="1:41" x14ac:dyDescent="0.35">
      <c r="A6721" t="s">
        <v>6715</v>
      </c>
      <c r="B6721" s="1">
        <f t="shared" si="212"/>
        <v>38632.41666665041</v>
      </c>
      <c r="C6721">
        <f t="shared" si="211"/>
        <v>2005</v>
      </c>
      <c r="D6721" s="2">
        <v>935.28</v>
      </c>
      <c r="E6721" s="2">
        <v>43.6</v>
      </c>
      <c r="F6721" s="2">
        <v>31.29</v>
      </c>
      <c r="G6721" s="2">
        <v>1.45</v>
      </c>
      <c r="H6721" s="2">
        <v>0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</row>
    <row r="6722" spans="1:41" x14ac:dyDescent="0.35">
      <c r="A6722" t="s">
        <v>6716</v>
      </c>
      <c r="B6722" s="1">
        <f t="shared" si="212"/>
        <v>38632.458333317074</v>
      </c>
      <c r="C6722">
        <f t="shared" si="211"/>
        <v>2005</v>
      </c>
      <c r="D6722" s="2">
        <v>979.59</v>
      </c>
      <c r="E6722" s="2">
        <v>52.36</v>
      </c>
      <c r="F6722" s="2">
        <v>33.07</v>
      </c>
      <c r="G6722" s="2">
        <v>1.72</v>
      </c>
      <c r="H6722" s="2">
        <v>0</v>
      </c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</row>
    <row r="6723" spans="1:41" x14ac:dyDescent="0.35">
      <c r="A6723" t="s">
        <v>6717</v>
      </c>
      <c r="B6723" s="1">
        <f t="shared" si="212"/>
        <v>38632.499999983738</v>
      </c>
      <c r="C6723">
        <f t="shared" si="211"/>
        <v>2005</v>
      </c>
      <c r="D6723" s="2">
        <v>1027.22</v>
      </c>
      <c r="E6723" s="2">
        <v>56.83</v>
      </c>
      <c r="F6723" s="2">
        <v>34.21</v>
      </c>
      <c r="G6723" s="2">
        <v>2.83</v>
      </c>
      <c r="H6723" s="2">
        <v>0</v>
      </c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</row>
    <row r="6724" spans="1:41" x14ac:dyDescent="0.35">
      <c r="A6724" t="s">
        <v>6718</v>
      </c>
      <c r="B6724" s="1">
        <f t="shared" si="212"/>
        <v>38632.541666650402</v>
      </c>
      <c r="C6724">
        <f t="shared" si="211"/>
        <v>2005</v>
      </c>
      <c r="D6724" s="2">
        <v>1045.74</v>
      </c>
      <c r="E6724" s="2">
        <v>55.31</v>
      </c>
      <c r="F6724" s="2">
        <v>34.69</v>
      </c>
      <c r="G6724" s="2">
        <v>3.79</v>
      </c>
      <c r="H6724" s="2">
        <v>0</v>
      </c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</row>
    <row r="6725" spans="1:41" x14ac:dyDescent="0.35">
      <c r="A6725" t="s">
        <v>6719</v>
      </c>
      <c r="B6725" s="1">
        <f t="shared" si="212"/>
        <v>38632.583333317067</v>
      </c>
      <c r="C6725">
        <f t="shared" si="211"/>
        <v>2005</v>
      </c>
      <c r="D6725" s="2">
        <v>1057.33</v>
      </c>
      <c r="E6725" s="2">
        <v>48.46</v>
      </c>
      <c r="F6725" s="2">
        <v>34.729999999999997</v>
      </c>
      <c r="G6725" s="2">
        <v>4.34</v>
      </c>
      <c r="H6725" s="2">
        <v>0</v>
      </c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</row>
    <row r="6726" spans="1:41" x14ac:dyDescent="0.35">
      <c r="A6726" t="s">
        <v>6720</v>
      </c>
      <c r="B6726" s="1">
        <f t="shared" si="212"/>
        <v>38632.624999983731</v>
      </c>
      <c r="C6726">
        <f t="shared" si="211"/>
        <v>2005</v>
      </c>
      <c r="D6726" s="2">
        <v>1077.27</v>
      </c>
      <c r="E6726" s="2">
        <v>38.369999999999997</v>
      </c>
      <c r="F6726" s="2">
        <v>34.47</v>
      </c>
      <c r="G6726" s="2">
        <v>4.55</v>
      </c>
      <c r="H6726" s="2">
        <v>0</v>
      </c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</row>
    <row r="6727" spans="1:41" x14ac:dyDescent="0.35">
      <c r="A6727" t="s">
        <v>6721</v>
      </c>
      <c r="B6727" s="1">
        <f t="shared" si="212"/>
        <v>38632.666666650395</v>
      </c>
      <c r="C6727">
        <f t="shared" si="211"/>
        <v>2005</v>
      </c>
      <c r="D6727" s="2">
        <v>993.08</v>
      </c>
      <c r="E6727" s="2">
        <v>26.59</v>
      </c>
      <c r="F6727" s="2">
        <v>33.840000000000003</v>
      </c>
      <c r="G6727" s="2">
        <v>4.41</v>
      </c>
      <c r="H6727" s="2">
        <v>0</v>
      </c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</row>
    <row r="6728" spans="1:41" x14ac:dyDescent="0.35">
      <c r="A6728" t="s">
        <v>6722</v>
      </c>
      <c r="B6728" s="1">
        <f t="shared" si="212"/>
        <v>38632.708333317059</v>
      </c>
      <c r="C6728">
        <f t="shared" si="211"/>
        <v>2005</v>
      </c>
      <c r="D6728" s="2">
        <v>943.56</v>
      </c>
      <c r="E6728" s="2">
        <v>13.95</v>
      </c>
      <c r="F6728" s="2">
        <v>32.81</v>
      </c>
      <c r="G6728" s="2">
        <v>3.93</v>
      </c>
      <c r="H6728" s="2">
        <v>0</v>
      </c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</row>
    <row r="6729" spans="1:41" x14ac:dyDescent="0.35">
      <c r="A6729" t="s">
        <v>6723</v>
      </c>
      <c r="B6729" s="1">
        <f t="shared" si="212"/>
        <v>38632.749999983724</v>
      </c>
      <c r="C6729">
        <f t="shared" si="211"/>
        <v>2005</v>
      </c>
      <c r="D6729" s="2">
        <v>26.11</v>
      </c>
      <c r="E6729" s="2">
        <v>0.87</v>
      </c>
      <c r="F6729" s="2">
        <v>31.2</v>
      </c>
      <c r="G6729" s="2">
        <v>3.1</v>
      </c>
      <c r="H6729" s="2">
        <v>0</v>
      </c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</row>
    <row r="6730" spans="1:41" x14ac:dyDescent="0.35">
      <c r="A6730" t="s">
        <v>6724</v>
      </c>
      <c r="B6730" s="1">
        <f t="shared" si="212"/>
        <v>38632.791666650388</v>
      </c>
      <c r="C6730">
        <f t="shared" si="211"/>
        <v>2005</v>
      </c>
      <c r="D6730" s="2">
        <v>0</v>
      </c>
      <c r="E6730" s="2">
        <v>0</v>
      </c>
      <c r="F6730" s="2">
        <v>29.57</v>
      </c>
      <c r="G6730" s="2">
        <v>2.14</v>
      </c>
      <c r="H6730" s="2">
        <v>0</v>
      </c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</row>
    <row r="6731" spans="1:41" x14ac:dyDescent="0.35">
      <c r="A6731" t="s">
        <v>6725</v>
      </c>
      <c r="B6731" s="1">
        <f t="shared" si="212"/>
        <v>38632.833333317052</v>
      </c>
      <c r="C6731">
        <f t="shared" si="211"/>
        <v>2005</v>
      </c>
      <c r="D6731" s="2">
        <v>0</v>
      </c>
      <c r="E6731" s="2">
        <v>0</v>
      </c>
      <c r="F6731" s="2">
        <v>28.63</v>
      </c>
      <c r="G6731" s="2">
        <v>1.59</v>
      </c>
      <c r="H6731" s="2">
        <v>0</v>
      </c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</row>
    <row r="6732" spans="1:41" x14ac:dyDescent="0.35">
      <c r="A6732" t="s">
        <v>6726</v>
      </c>
      <c r="B6732" s="1">
        <f t="shared" si="212"/>
        <v>38632.874999983716</v>
      </c>
      <c r="C6732">
        <f t="shared" si="211"/>
        <v>2005</v>
      </c>
      <c r="D6732" s="2">
        <v>0</v>
      </c>
      <c r="E6732" s="2">
        <v>0</v>
      </c>
      <c r="F6732" s="2">
        <v>27.64</v>
      </c>
      <c r="G6732" s="2">
        <v>0</v>
      </c>
      <c r="H6732" s="2">
        <v>0</v>
      </c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</row>
    <row r="6733" spans="1:41" x14ac:dyDescent="0.35">
      <c r="A6733" t="s">
        <v>6727</v>
      </c>
      <c r="B6733" s="1">
        <f t="shared" si="212"/>
        <v>38632.916666650381</v>
      </c>
      <c r="C6733">
        <f t="shared" si="211"/>
        <v>2005</v>
      </c>
      <c r="D6733" s="2">
        <v>0</v>
      </c>
      <c r="E6733" s="2">
        <v>0</v>
      </c>
      <c r="F6733" s="2">
        <v>26.84</v>
      </c>
      <c r="G6733" s="2">
        <v>0</v>
      </c>
      <c r="H6733" s="2">
        <v>0</v>
      </c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</row>
    <row r="6734" spans="1:41" x14ac:dyDescent="0.35">
      <c r="A6734" t="s">
        <v>6728</v>
      </c>
      <c r="B6734" s="1">
        <f t="shared" si="212"/>
        <v>38632.958333317045</v>
      </c>
      <c r="C6734">
        <f t="shared" si="211"/>
        <v>2005</v>
      </c>
      <c r="D6734" s="2">
        <v>0</v>
      </c>
      <c r="E6734" s="2">
        <v>0</v>
      </c>
      <c r="F6734" s="2">
        <v>26.19</v>
      </c>
      <c r="G6734" s="2">
        <v>1.31</v>
      </c>
      <c r="H6734" s="2">
        <v>0</v>
      </c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</row>
    <row r="6735" spans="1:41" x14ac:dyDescent="0.35">
      <c r="A6735" t="s">
        <v>6729</v>
      </c>
      <c r="B6735" s="1">
        <f t="shared" si="212"/>
        <v>38632.999999983709</v>
      </c>
      <c r="C6735">
        <f t="shared" si="211"/>
        <v>2005</v>
      </c>
      <c r="D6735" s="2">
        <v>0</v>
      </c>
      <c r="E6735" s="2">
        <v>0</v>
      </c>
      <c r="F6735" s="2">
        <v>25.25</v>
      </c>
      <c r="G6735" s="2">
        <v>1.45</v>
      </c>
      <c r="H6735" s="2">
        <v>0</v>
      </c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</row>
    <row r="6736" spans="1:41" x14ac:dyDescent="0.35">
      <c r="A6736" t="s">
        <v>6730</v>
      </c>
      <c r="B6736" s="1">
        <f t="shared" si="212"/>
        <v>38633.041666650373</v>
      </c>
      <c r="C6736">
        <f t="shared" si="211"/>
        <v>2005</v>
      </c>
      <c r="D6736" s="2">
        <v>0</v>
      </c>
      <c r="E6736" s="2">
        <v>0</v>
      </c>
      <c r="F6736" s="2">
        <v>24.42</v>
      </c>
      <c r="G6736" s="2">
        <v>1.59</v>
      </c>
      <c r="H6736" s="2">
        <v>0</v>
      </c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</row>
    <row r="6737" spans="1:41" x14ac:dyDescent="0.35">
      <c r="A6737" t="s">
        <v>6731</v>
      </c>
      <c r="B6737" s="1">
        <f t="shared" si="212"/>
        <v>38633.083333317038</v>
      </c>
      <c r="C6737">
        <f t="shared" si="211"/>
        <v>2005</v>
      </c>
      <c r="D6737" s="2">
        <v>0</v>
      </c>
      <c r="E6737" s="2">
        <v>0</v>
      </c>
      <c r="F6737" s="2">
        <v>23.65</v>
      </c>
      <c r="G6737" s="2">
        <v>1.66</v>
      </c>
      <c r="H6737" s="2">
        <v>0</v>
      </c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</row>
    <row r="6738" spans="1:41" x14ac:dyDescent="0.35">
      <c r="A6738" t="s">
        <v>6732</v>
      </c>
      <c r="B6738" s="1">
        <f t="shared" si="212"/>
        <v>38633.124999983702</v>
      </c>
      <c r="C6738">
        <f t="shared" si="211"/>
        <v>2005</v>
      </c>
      <c r="D6738" s="2">
        <v>0</v>
      </c>
      <c r="E6738" s="2">
        <v>0</v>
      </c>
      <c r="F6738" s="2">
        <v>22.77</v>
      </c>
      <c r="G6738" s="2">
        <v>1.72</v>
      </c>
      <c r="H6738" s="2">
        <v>0</v>
      </c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</row>
    <row r="6739" spans="1:41" x14ac:dyDescent="0.35">
      <c r="A6739" t="s">
        <v>6733</v>
      </c>
      <c r="B6739" s="1">
        <f t="shared" si="212"/>
        <v>38633.166666650366</v>
      </c>
      <c r="C6739">
        <f t="shared" ref="C6739:C6802" si="213">YEAR(B6739)</f>
        <v>2005</v>
      </c>
      <c r="D6739" s="2">
        <v>0</v>
      </c>
      <c r="E6739" s="2">
        <v>0</v>
      </c>
      <c r="F6739" s="2">
        <v>21.94</v>
      </c>
      <c r="G6739" s="2">
        <v>1.86</v>
      </c>
      <c r="H6739" s="2">
        <v>0</v>
      </c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</row>
    <row r="6740" spans="1:41" x14ac:dyDescent="0.35">
      <c r="A6740" t="s">
        <v>6734</v>
      </c>
      <c r="B6740" s="1">
        <f t="shared" ref="B6740:B6803" si="214">B6739+1/24</f>
        <v>38633.20833331703</v>
      </c>
      <c r="C6740">
        <f t="shared" si="213"/>
        <v>2005</v>
      </c>
      <c r="D6740" s="2">
        <v>0</v>
      </c>
      <c r="E6740" s="2">
        <v>0</v>
      </c>
      <c r="F6740" s="2">
        <v>21.06</v>
      </c>
      <c r="G6740" s="2">
        <v>2</v>
      </c>
      <c r="H6740" s="2">
        <v>0</v>
      </c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</row>
    <row r="6741" spans="1:41" x14ac:dyDescent="0.35">
      <c r="A6741" t="s">
        <v>6735</v>
      </c>
      <c r="B6741" s="1">
        <f t="shared" si="214"/>
        <v>38633.249999983695</v>
      </c>
      <c r="C6741">
        <f t="shared" si="213"/>
        <v>2005</v>
      </c>
      <c r="D6741" s="2">
        <v>0</v>
      </c>
      <c r="E6741" s="2">
        <v>0</v>
      </c>
      <c r="F6741" s="2">
        <v>20.21</v>
      </c>
      <c r="G6741" s="2">
        <v>2.14</v>
      </c>
      <c r="H6741" s="2">
        <v>0</v>
      </c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</row>
    <row r="6742" spans="1:41" x14ac:dyDescent="0.35">
      <c r="A6742" t="s">
        <v>6736</v>
      </c>
      <c r="B6742" s="1">
        <f t="shared" si="214"/>
        <v>38633.291666650359</v>
      </c>
      <c r="C6742">
        <f t="shared" si="213"/>
        <v>2005</v>
      </c>
      <c r="D6742" s="2">
        <v>17.440000000000001</v>
      </c>
      <c r="E6742" s="2">
        <v>7.2</v>
      </c>
      <c r="F6742" s="2">
        <v>19.45</v>
      </c>
      <c r="G6742" s="2">
        <v>2.2799999999999998</v>
      </c>
      <c r="H6742" s="2">
        <v>0</v>
      </c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</row>
    <row r="6743" spans="1:41" x14ac:dyDescent="0.35">
      <c r="A6743" t="s">
        <v>6737</v>
      </c>
      <c r="B6743" s="1">
        <f t="shared" si="214"/>
        <v>38633.333333317023</v>
      </c>
      <c r="C6743">
        <f t="shared" si="213"/>
        <v>2005</v>
      </c>
      <c r="D6743" s="2">
        <v>541.85</v>
      </c>
      <c r="E6743" s="2">
        <v>20.079999999999998</v>
      </c>
      <c r="F6743" s="2">
        <v>21</v>
      </c>
      <c r="G6743" s="2">
        <v>1.93</v>
      </c>
      <c r="H6743" s="2">
        <v>0</v>
      </c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</row>
    <row r="6744" spans="1:41" x14ac:dyDescent="0.35">
      <c r="A6744" t="s">
        <v>6738</v>
      </c>
      <c r="B6744" s="1">
        <f t="shared" si="214"/>
        <v>38633.374999983687</v>
      </c>
      <c r="C6744">
        <f t="shared" si="213"/>
        <v>2005</v>
      </c>
      <c r="D6744" s="2">
        <v>802.37</v>
      </c>
      <c r="E6744" s="2">
        <v>32.33</v>
      </c>
      <c r="F6744" s="2">
        <v>26.45</v>
      </c>
      <c r="G6744" s="2">
        <v>1.59</v>
      </c>
      <c r="H6744" s="2">
        <v>0</v>
      </c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</row>
    <row r="6745" spans="1:41" x14ac:dyDescent="0.35">
      <c r="A6745" t="s">
        <v>6739</v>
      </c>
      <c r="B6745" s="1">
        <f t="shared" si="214"/>
        <v>38633.416666650352</v>
      </c>
      <c r="C6745">
        <f t="shared" si="213"/>
        <v>2005</v>
      </c>
      <c r="D6745" s="2">
        <v>954.01</v>
      </c>
      <c r="E6745" s="2">
        <v>43.37</v>
      </c>
      <c r="F6745" s="2">
        <v>31.77</v>
      </c>
      <c r="G6745" s="2">
        <v>2.0699999999999998</v>
      </c>
      <c r="H6745" s="2">
        <v>0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</row>
    <row r="6746" spans="1:41" x14ac:dyDescent="0.35">
      <c r="A6746" t="s">
        <v>6740</v>
      </c>
      <c r="B6746" s="1">
        <f t="shared" si="214"/>
        <v>38633.458333317016</v>
      </c>
      <c r="C6746">
        <f t="shared" si="213"/>
        <v>2005</v>
      </c>
      <c r="D6746" s="2">
        <v>1013.58</v>
      </c>
      <c r="E6746" s="2">
        <v>52.05</v>
      </c>
      <c r="F6746" s="2">
        <v>33.229999999999997</v>
      </c>
      <c r="G6746" s="2">
        <v>2.83</v>
      </c>
      <c r="H6746" s="2">
        <v>0</v>
      </c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</row>
    <row r="6747" spans="1:41" x14ac:dyDescent="0.35">
      <c r="A6747" t="s">
        <v>6741</v>
      </c>
      <c r="B6747" s="1">
        <f t="shared" si="214"/>
        <v>38633.49999998368</v>
      </c>
      <c r="C6747">
        <f t="shared" si="213"/>
        <v>2005</v>
      </c>
      <c r="D6747" s="2">
        <v>1040.05</v>
      </c>
      <c r="E6747" s="2">
        <v>56.46</v>
      </c>
      <c r="F6747" s="2">
        <v>34.04</v>
      </c>
      <c r="G6747" s="2">
        <v>3.59</v>
      </c>
      <c r="H6747" s="2">
        <v>0</v>
      </c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</row>
    <row r="6748" spans="1:41" x14ac:dyDescent="0.35">
      <c r="A6748" t="s">
        <v>6742</v>
      </c>
      <c r="B6748" s="1">
        <f t="shared" si="214"/>
        <v>38633.541666650344</v>
      </c>
      <c r="C6748">
        <f t="shared" si="213"/>
        <v>2005</v>
      </c>
      <c r="D6748" s="2">
        <v>1073.8</v>
      </c>
      <c r="E6748" s="2">
        <v>54.93</v>
      </c>
      <c r="F6748" s="2">
        <v>34.47</v>
      </c>
      <c r="G6748" s="2">
        <v>4.1399999999999997</v>
      </c>
      <c r="H6748" s="2">
        <v>0</v>
      </c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</row>
    <row r="6749" spans="1:41" x14ac:dyDescent="0.35">
      <c r="A6749" t="s">
        <v>6743</v>
      </c>
      <c r="B6749" s="1">
        <f t="shared" si="214"/>
        <v>38633.583333317009</v>
      </c>
      <c r="C6749">
        <f t="shared" si="213"/>
        <v>2005</v>
      </c>
      <c r="D6749" s="2">
        <v>1113.4000000000001</v>
      </c>
      <c r="E6749" s="2">
        <v>48.11</v>
      </c>
      <c r="F6749" s="2">
        <v>34.6</v>
      </c>
      <c r="G6749" s="2">
        <v>4.41</v>
      </c>
      <c r="H6749" s="2">
        <v>0</v>
      </c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</row>
    <row r="6750" spans="1:41" x14ac:dyDescent="0.35">
      <c r="A6750" t="s">
        <v>6744</v>
      </c>
      <c r="B6750" s="1">
        <f t="shared" si="214"/>
        <v>38633.624999983673</v>
      </c>
      <c r="C6750">
        <f t="shared" si="213"/>
        <v>2005</v>
      </c>
      <c r="D6750" s="2">
        <v>1082.46</v>
      </c>
      <c r="E6750" s="2">
        <v>38.06</v>
      </c>
      <c r="F6750" s="2">
        <v>34.299999999999997</v>
      </c>
      <c r="G6750" s="2">
        <v>4.55</v>
      </c>
      <c r="H6750" s="2">
        <v>0</v>
      </c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</row>
    <row r="6751" spans="1:41" x14ac:dyDescent="0.35">
      <c r="A6751" t="s">
        <v>6745</v>
      </c>
      <c r="B6751" s="1">
        <f t="shared" si="214"/>
        <v>38633.666666650337</v>
      </c>
      <c r="C6751">
        <f t="shared" si="213"/>
        <v>2005</v>
      </c>
      <c r="D6751" s="2">
        <v>1059.1300000000001</v>
      </c>
      <c r="E6751" s="2">
        <v>26.32</v>
      </c>
      <c r="F6751" s="2">
        <v>33.68</v>
      </c>
      <c r="G6751" s="2">
        <v>4.34</v>
      </c>
      <c r="H6751" s="2">
        <v>0</v>
      </c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</row>
    <row r="6752" spans="1:41" x14ac:dyDescent="0.35">
      <c r="A6752" t="s">
        <v>6746</v>
      </c>
      <c r="B6752" s="1">
        <f t="shared" si="214"/>
        <v>38633.708333317001</v>
      </c>
      <c r="C6752">
        <f t="shared" si="213"/>
        <v>2005</v>
      </c>
      <c r="D6752" s="2">
        <v>986.59</v>
      </c>
      <c r="E6752" s="2">
        <v>13.7</v>
      </c>
      <c r="F6752" s="2">
        <v>32.54</v>
      </c>
      <c r="G6752" s="2">
        <v>4.07</v>
      </c>
      <c r="H6752" s="2">
        <v>0</v>
      </c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</row>
    <row r="6753" spans="1:41" x14ac:dyDescent="0.35">
      <c r="A6753" t="s">
        <v>6747</v>
      </c>
      <c r="B6753" s="1">
        <f t="shared" si="214"/>
        <v>38633.749999983665</v>
      </c>
      <c r="C6753">
        <f t="shared" si="213"/>
        <v>2005</v>
      </c>
      <c r="D6753" s="2">
        <v>25.34</v>
      </c>
      <c r="E6753" s="2">
        <v>0.63</v>
      </c>
      <c r="F6753" s="2">
        <v>30.7</v>
      </c>
      <c r="G6753" s="2">
        <v>3.38</v>
      </c>
      <c r="H6753" s="2">
        <v>0</v>
      </c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</row>
    <row r="6754" spans="1:41" x14ac:dyDescent="0.35">
      <c r="A6754" t="s">
        <v>6748</v>
      </c>
      <c r="B6754" s="1">
        <f t="shared" si="214"/>
        <v>38633.79166665033</v>
      </c>
      <c r="C6754">
        <f t="shared" si="213"/>
        <v>2005</v>
      </c>
      <c r="D6754" s="2">
        <v>0</v>
      </c>
      <c r="E6754" s="2">
        <v>0</v>
      </c>
      <c r="F6754" s="2">
        <v>28.97</v>
      </c>
      <c r="G6754" s="2">
        <v>2.34</v>
      </c>
      <c r="H6754" s="2">
        <v>0</v>
      </c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</row>
    <row r="6755" spans="1:41" x14ac:dyDescent="0.35">
      <c r="A6755" t="s">
        <v>6749</v>
      </c>
      <c r="B6755" s="1">
        <f t="shared" si="214"/>
        <v>38633.833333316994</v>
      </c>
      <c r="C6755">
        <f t="shared" si="213"/>
        <v>2005</v>
      </c>
      <c r="D6755" s="2">
        <v>0</v>
      </c>
      <c r="E6755" s="2">
        <v>0</v>
      </c>
      <c r="F6755" s="2">
        <v>27.96</v>
      </c>
      <c r="G6755" s="2">
        <v>1.93</v>
      </c>
      <c r="H6755" s="2">
        <v>0</v>
      </c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</row>
    <row r="6756" spans="1:41" x14ac:dyDescent="0.35">
      <c r="A6756" t="s">
        <v>6750</v>
      </c>
      <c r="B6756" s="1">
        <f t="shared" si="214"/>
        <v>38633.874999983658</v>
      </c>
      <c r="C6756">
        <f t="shared" si="213"/>
        <v>2005</v>
      </c>
      <c r="D6756" s="2">
        <v>0</v>
      </c>
      <c r="E6756" s="2">
        <v>0</v>
      </c>
      <c r="F6756" s="2">
        <v>26.86</v>
      </c>
      <c r="G6756" s="2">
        <v>1.72</v>
      </c>
      <c r="H6756" s="2">
        <v>0</v>
      </c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</row>
    <row r="6757" spans="1:41" x14ac:dyDescent="0.35">
      <c r="A6757" t="s">
        <v>6751</v>
      </c>
      <c r="B6757" s="1">
        <f t="shared" si="214"/>
        <v>38633.916666650322</v>
      </c>
      <c r="C6757">
        <f t="shared" si="213"/>
        <v>2005</v>
      </c>
      <c r="D6757" s="2">
        <v>0</v>
      </c>
      <c r="E6757" s="2">
        <v>0</v>
      </c>
      <c r="F6757" s="2">
        <v>25.47</v>
      </c>
      <c r="G6757" s="2">
        <v>1.45</v>
      </c>
      <c r="H6757" s="2">
        <v>0</v>
      </c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</row>
    <row r="6758" spans="1:41" x14ac:dyDescent="0.35">
      <c r="A6758" t="s">
        <v>6752</v>
      </c>
      <c r="B6758" s="1">
        <f t="shared" si="214"/>
        <v>38633.958333316987</v>
      </c>
      <c r="C6758">
        <f t="shared" si="213"/>
        <v>2005</v>
      </c>
      <c r="D6758" s="2">
        <v>0</v>
      </c>
      <c r="E6758" s="2">
        <v>0</v>
      </c>
      <c r="F6758" s="2">
        <v>24.82</v>
      </c>
      <c r="G6758" s="2">
        <v>1.38</v>
      </c>
      <c r="H6758" s="2">
        <v>0</v>
      </c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</row>
    <row r="6759" spans="1:41" x14ac:dyDescent="0.35">
      <c r="A6759" t="s">
        <v>6753</v>
      </c>
      <c r="B6759" s="1">
        <f t="shared" si="214"/>
        <v>38633.999999983651</v>
      </c>
      <c r="C6759">
        <f t="shared" si="213"/>
        <v>2005</v>
      </c>
      <c r="D6759" s="2">
        <v>0</v>
      </c>
      <c r="E6759" s="2">
        <v>0</v>
      </c>
      <c r="F6759" s="2">
        <v>24.32</v>
      </c>
      <c r="G6759" s="2">
        <v>1.38</v>
      </c>
      <c r="H6759" s="2">
        <v>0</v>
      </c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</row>
    <row r="6760" spans="1:41" x14ac:dyDescent="0.35">
      <c r="A6760" t="s">
        <v>6754</v>
      </c>
      <c r="B6760" s="1">
        <f t="shared" si="214"/>
        <v>38634.041666650315</v>
      </c>
      <c r="C6760">
        <f t="shared" si="213"/>
        <v>2005</v>
      </c>
      <c r="D6760" s="2">
        <v>0</v>
      </c>
      <c r="E6760" s="2">
        <v>0</v>
      </c>
      <c r="F6760" s="2">
        <v>23.55</v>
      </c>
      <c r="G6760" s="2">
        <v>1.45</v>
      </c>
      <c r="H6760" s="2">
        <v>0</v>
      </c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</row>
    <row r="6761" spans="1:41" x14ac:dyDescent="0.35">
      <c r="A6761" t="s">
        <v>6755</v>
      </c>
      <c r="B6761" s="1">
        <f t="shared" si="214"/>
        <v>38634.083333316979</v>
      </c>
      <c r="C6761">
        <f t="shared" si="213"/>
        <v>2005</v>
      </c>
      <c r="D6761" s="2">
        <v>0</v>
      </c>
      <c r="E6761" s="2">
        <v>0</v>
      </c>
      <c r="F6761" s="2">
        <v>22.75</v>
      </c>
      <c r="G6761" s="2">
        <v>1.59</v>
      </c>
      <c r="H6761" s="2">
        <v>0</v>
      </c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</row>
    <row r="6762" spans="1:41" x14ac:dyDescent="0.35">
      <c r="A6762" t="s">
        <v>6756</v>
      </c>
      <c r="B6762" s="1">
        <f t="shared" si="214"/>
        <v>38634.124999983644</v>
      </c>
      <c r="C6762">
        <f t="shared" si="213"/>
        <v>2005</v>
      </c>
      <c r="D6762" s="2">
        <v>0</v>
      </c>
      <c r="E6762" s="2">
        <v>0</v>
      </c>
      <c r="F6762" s="2">
        <v>21.85</v>
      </c>
      <c r="G6762" s="2">
        <v>1.72</v>
      </c>
      <c r="H6762" s="2">
        <v>0</v>
      </c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</row>
    <row r="6763" spans="1:41" x14ac:dyDescent="0.35">
      <c r="A6763" t="s">
        <v>6757</v>
      </c>
      <c r="B6763" s="1">
        <f t="shared" si="214"/>
        <v>38634.166666650308</v>
      </c>
      <c r="C6763">
        <f t="shared" si="213"/>
        <v>2005</v>
      </c>
      <c r="D6763" s="2">
        <v>0</v>
      </c>
      <c r="E6763" s="2">
        <v>0</v>
      </c>
      <c r="F6763" s="2">
        <v>21.02</v>
      </c>
      <c r="G6763" s="2">
        <v>1.86</v>
      </c>
      <c r="H6763" s="2">
        <v>0</v>
      </c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</row>
    <row r="6764" spans="1:41" x14ac:dyDescent="0.35">
      <c r="A6764" t="s">
        <v>6758</v>
      </c>
      <c r="B6764" s="1">
        <f t="shared" si="214"/>
        <v>38634.208333316972</v>
      </c>
      <c r="C6764">
        <f t="shared" si="213"/>
        <v>2005</v>
      </c>
      <c r="D6764" s="2">
        <v>0</v>
      </c>
      <c r="E6764" s="2">
        <v>0</v>
      </c>
      <c r="F6764" s="2">
        <v>20.260000000000002</v>
      </c>
      <c r="G6764" s="2">
        <v>2</v>
      </c>
      <c r="H6764" s="2">
        <v>0</v>
      </c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</row>
    <row r="6765" spans="1:41" x14ac:dyDescent="0.35">
      <c r="A6765" t="s">
        <v>6759</v>
      </c>
      <c r="B6765" s="1">
        <f t="shared" si="214"/>
        <v>38634.249999983636</v>
      </c>
      <c r="C6765">
        <f t="shared" si="213"/>
        <v>2005</v>
      </c>
      <c r="D6765" s="2">
        <v>0</v>
      </c>
      <c r="E6765" s="2">
        <v>0</v>
      </c>
      <c r="F6765" s="2">
        <v>19.55</v>
      </c>
      <c r="G6765" s="2">
        <v>2.0699999999999998</v>
      </c>
      <c r="H6765" s="2">
        <v>0</v>
      </c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</row>
    <row r="6766" spans="1:41" x14ac:dyDescent="0.35">
      <c r="A6766" t="s">
        <v>6760</v>
      </c>
      <c r="B6766" s="1">
        <f t="shared" si="214"/>
        <v>38634.291666650301</v>
      </c>
      <c r="C6766">
        <f t="shared" si="213"/>
        <v>2005</v>
      </c>
      <c r="D6766" s="2">
        <v>16.670000000000002</v>
      </c>
      <c r="E6766" s="2">
        <v>7.07</v>
      </c>
      <c r="F6766" s="2">
        <v>18.59</v>
      </c>
      <c r="G6766" s="2">
        <v>2.21</v>
      </c>
      <c r="H6766" s="2">
        <v>0</v>
      </c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</row>
    <row r="6767" spans="1:41" x14ac:dyDescent="0.35">
      <c r="A6767" t="s">
        <v>6761</v>
      </c>
      <c r="B6767" s="1">
        <f t="shared" si="214"/>
        <v>38634.333333316965</v>
      </c>
      <c r="C6767">
        <f t="shared" si="213"/>
        <v>2005</v>
      </c>
      <c r="D6767" s="2">
        <v>537.15</v>
      </c>
      <c r="E6767" s="2">
        <v>19.940000000000001</v>
      </c>
      <c r="F6767" s="2">
        <v>20.02</v>
      </c>
      <c r="G6767" s="2">
        <v>2</v>
      </c>
      <c r="H6767" s="2">
        <v>0</v>
      </c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</row>
    <row r="6768" spans="1:41" x14ac:dyDescent="0.35">
      <c r="A6768" t="s">
        <v>6762</v>
      </c>
      <c r="B6768" s="1">
        <f t="shared" si="214"/>
        <v>38634.374999983629</v>
      </c>
      <c r="C6768">
        <f t="shared" si="213"/>
        <v>2005</v>
      </c>
      <c r="D6768" s="2">
        <v>845.08</v>
      </c>
      <c r="E6768" s="2">
        <v>32.15</v>
      </c>
      <c r="F6768" s="2">
        <v>25.13</v>
      </c>
      <c r="G6768" s="2">
        <v>1.45</v>
      </c>
      <c r="H6768" s="2">
        <v>0</v>
      </c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</row>
    <row r="6769" spans="1:41" x14ac:dyDescent="0.35">
      <c r="A6769" t="s">
        <v>6763</v>
      </c>
      <c r="B6769" s="1">
        <f t="shared" si="214"/>
        <v>38634.416666650293</v>
      </c>
      <c r="C6769">
        <f t="shared" si="213"/>
        <v>2005</v>
      </c>
      <c r="D6769" s="2">
        <v>971.8</v>
      </c>
      <c r="E6769" s="2">
        <v>43.13</v>
      </c>
      <c r="F6769" s="2">
        <v>29.86</v>
      </c>
      <c r="G6769" s="2">
        <v>1.03</v>
      </c>
      <c r="H6769" s="2">
        <v>0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</row>
    <row r="6770" spans="1:41" x14ac:dyDescent="0.35">
      <c r="A6770" t="s">
        <v>6764</v>
      </c>
      <c r="B6770" s="1">
        <f t="shared" si="214"/>
        <v>38634.458333316958</v>
      </c>
      <c r="C6770">
        <f t="shared" si="213"/>
        <v>2005</v>
      </c>
      <c r="D6770" s="2">
        <v>1038.17</v>
      </c>
      <c r="E6770" s="2">
        <v>51.74</v>
      </c>
      <c r="F6770" s="2">
        <v>31.49</v>
      </c>
      <c r="G6770" s="2">
        <v>1.66</v>
      </c>
      <c r="H6770" s="2">
        <v>0</v>
      </c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</row>
    <row r="6771" spans="1:41" x14ac:dyDescent="0.35">
      <c r="A6771" t="s">
        <v>6765</v>
      </c>
      <c r="B6771" s="1">
        <f t="shared" si="214"/>
        <v>38634.499999983622</v>
      </c>
      <c r="C6771">
        <f t="shared" si="213"/>
        <v>2005</v>
      </c>
      <c r="D6771" s="2">
        <v>1071.54</v>
      </c>
      <c r="E6771" s="2">
        <v>56.08</v>
      </c>
      <c r="F6771" s="2">
        <v>32.57</v>
      </c>
      <c r="G6771" s="2">
        <v>2.69</v>
      </c>
      <c r="H6771" s="2">
        <v>0</v>
      </c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</row>
    <row r="6772" spans="1:41" x14ac:dyDescent="0.35">
      <c r="A6772" t="s">
        <v>6766</v>
      </c>
      <c r="B6772" s="1">
        <f t="shared" si="214"/>
        <v>38634.541666650286</v>
      </c>
      <c r="C6772">
        <f t="shared" si="213"/>
        <v>2005</v>
      </c>
      <c r="D6772" s="2">
        <v>1099.95</v>
      </c>
      <c r="E6772" s="2">
        <v>54.54</v>
      </c>
      <c r="F6772" s="2">
        <v>33.07</v>
      </c>
      <c r="G6772" s="2">
        <v>3.52</v>
      </c>
      <c r="H6772" s="2">
        <v>0</v>
      </c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</row>
    <row r="6773" spans="1:41" x14ac:dyDescent="0.35">
      <c r="A6773" t="s">
        <v>6767</v>
      </c>
      <c r="B6773" s="1">
        <f t="shared" si="214"/>
        <v>38634.58333331695</v>
      </c>
      <c r="C6773">
        <f t="shared" si="213"/>
        <v>2005</v>
      </c>
      <c r="D6773" s="2">
        <v>1132.22</v>
      </c>
      <c r="E6773" s="2">
        <v>47.76</v>
      </c>
      <c r="F6773" s="2">
        <v>33.090000000000003</v>
      </c>
      <c r="G6773" s="2">
        <v>4</v>
      </c>
      <c r="H6773" s="2">
        <v>0</v>
      </c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</row>
    <row r="6774" spans="1:41" x14ac:dyDescent="0.35">
      <c r="A6774" t="s">
        <v>6768</v>
      </c>
      <c r="B6774" s="1">
        <f t="shared" si="214"/>
        <v>38634.624999983615</v>
      </c>
      <c r="C6774">
        <f t="shared" si="213"/>
        <v>2005</v>
      </c>
      <c r="D6774" s="2">
        <v>1095.99</v>
      </c>
      <c r="E6774" s="2">
        <v>37.75</v>
      </c>
      <c r="F6774" s="2">
        <v>32.67</v>
      </c>
      <c r="G6774" s="2">
        <v>4.1399999999999997</v>
      </c>
      <c r="H6774" s="2">
        <v>0</v>
      </c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</row>
    <row r="6775" spans="1:41" x14ac:dyDescent="0.35">
      <c r="A6775" t="s">
        <v>6769</v>
      </c>
      <c r="B6775" s="1">
        <f t="shared" si="214"/>
        <v>38634.666666650279</v>
      </c>
      <c r="C6775">
        <f t="shared" si="213"/>
        <v>2005</v>
      </c>
      <c r="D6775" s="2">
        <v>1087.77</v>
      </c>
      <c r="E6775" s="2">
        <v>26.04</v>
      </c>
      <c r="F6775" s="2">
        <v>31.95</v>
      </c>
      <c r="G6775" s="2">
        <v>3.93</v>
      </c>
      <c r="H6775" s="2">
        <v>0</v>
      </c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</row>
    <row r="6776" spans="1:41" x14ac:dyDescent="0.35">
      <c r="A6776" t="s">
        <v>6770</v>
      </c>
      <c r="B6776" s="1">
        <f t="shared" si="214"/>
        <v>38634.708333316943</v>
      </c>
      <c r="C6776">
        <f t="shared" si="213"/>
        <v>2005</v>
      </c>
      <c r="D6776" s="2">
        <v>983.52</v>
      </c>
      <c r="E6776" s="2">
        <v>13.45</v>
      </c>
      <c r="F6776" s="2">
        <v>30.73</v>
      </c>
      <c r="G6776" s="2">
        <v>3.66</v>
      </c>
      <c r="H6776" s="2">
        <v>0</v>
      </c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</row>
    <row r="6777" spans="1:41" x14ac:dyDescent="0.35">
      <c r="A6777" t="s">
        <v>6771</v>
      </c>
      <c r="B6777" s="1">
        <f t="shared" si="214"/>
        <v>38634.749999983607</v>
      </c>
      <c r="C6777">
        <f t="shared" si="213"/>
        <v>2005</v>
      </c>
      <c r="D6777" s="2">
        <v>23.04</v>
      </c>
      <c r="E6777" s="2">
        <v>0.39</v>
      </c>
      <c r="F6777" s="2">
        <v>29.05</v>
      </c>
      <c r="G6777" s="2">
        <v>3.17</v>
      </c>
      <c r="H6777" s="2">
        <v>0</v>
      </c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</row>
    <row r="6778" spans="1:41" x14ac:dyDescent="0.35">
      <c r="A6778" t="s">
        <v>6772</v>
      </c>
      <c r="B6778" s="1">
        <f t="shared" si="214"/>
        <v>38634.791666650272</v>
      </c>
      <c r="C6778">
        <f t="shared" si="213"/>
        <v>2005</v>
      </c>
      <c r="D6778" s="2">
        <v>0</v>
      </c>
      <c r="E6778" s="2">
        <v>0</v>
      </c>
      <c r="F6778" s="2">
        <v>27.66</v>
      </c>
      <c r="G6778" s="2">
        <v>2.41</v>
      </c>
      <c r="H6778" s="2">
        <v>0</v>
      </c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</row>
    <row r="6779" spans="1:41" x14ac:dyDescent="0.35">
      <c r="A6779" t="s">
        <v>6773</v>
      </c>
      <c r="B6779" s="1">
        <f t="shared" si="214"/>
        <v>38634.833333316936</v>
      </c>
      <c r="C6779">
        <f t="shared" si="213"/>
        <v>2005</v>
      </c>
      <c r="D6779" s="2">
        <v>0</v>
      </c>
      <c r="E6779" s="2">
        <v>0</v>
      </c>
      <c r="F6779" s="2">
        <v>26.78</v>
      </c>
      <c r="G6779" s="2">
        <v>1.93</v>
      </c>
      <c r="H6779" s="2">
        <v>0</v>
      </c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</row>
    <row r="6780" spans="1:41" x14ac:dyDescent="0.35">
      <c r="A6780" t="s">
        <v>6774</v>
      </c>
      <c r="B6780" s="1">
        <f t="shared" si="214"/>
        <v>38634.8749999836</v>
      </c>
      <c r="C6780">
        <f t="shared" si="213"/>
        <v>2005</v>
      </c>
      <c r="D6780" s="2">
        <v>0</v>
      </c>
      <c r="E6780" s="2">
        <v>0</v>
      </c>
      <c r="F6780" s="2">
        <v>25.98</v>
      </c>
      <c r="G6780" s="2">
        <v>1.66</v>
      </c>
      <c r="H6780" s="2">
        <v>0</v>
      </c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</row>
    <row r="6781" spans="1:41" x14ac:dyDescent="0.35">
      <c r="A6781" t="s">
        <v>6775</v>
      </c>
      <c r="B6781" s="1">
        <f t="shared" si="214"/>
        <v>38634.916666650264</v>
      </c>
      <c r="C6781">
        <f t="shared" si="213"/>
        <v>2005</v>
      </c>
      <c r="D6781" s="2">
        <v>0</v>
      </c>
      <c r="E6781" s="2">
        <v>0</v>
      </c>
      <c r="F6781" s="2">
        <v>24.7</v>
      </c>
      <c r="G6781" s="2">
        <v>1.45</v>
      </c>
      <c r="H6781" s="2">
        <v>0</v>
      </c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</row>
    <row r="6782" spans="1:41" x14ac:dyDescent="0.35">
      <c r="A6782" t="s">
        <v>6776</v>
      </c>
      <c r="B6782" s="1">
        <f t="shared" si="214"/>
        <v>38634.958333316928</v>
      </c>
      <c r="C6782">
        <f t="shared" si="213"/>
        <v>2005</v>
      </c>
      <c r="D6782" s="2">
        <v>0</v>
      </c>
      <c r="E6782" s="2">
        <v>0</v>
      </c>
      <c r="F6782" s="2">
        <v>24.11</v>
      </c>
      <c r="G6782" s="2">
        <v>1.38</v>
      </c>
      <c r="H6782" s="2">
        <v>0</v>
      </c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</row>
    <row r="6783" spans="1:41" x14ac:dyDescent="0.35">
      <c r="A6783" t="s">
        <v>6777</v>
      </c>
      <c r="B6783" s="1">
        <f t="shared" si="214"/>
        <v>38634.999999983593</v>
      </c>
      <c r="C6783">
        <f t="shared" si="213"/>
        <v>2005</v>
      </c>
      <c r="D6783" s="2">
        <v>0</v>
      </c>
      <c r="E6783" s="2">
        <v>0</v>
      </c>
      <c r="F6783" s="2">
        <v>23.52</v>
      </c>
      <c r="G6783" s="2">
        <v>1.45</v>
      </c>
      <c r="H6783" s="2">
        <v>0</v>
      </c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</row>
    <row r="6784" spans="1:41" x14ac:dyDescent="0.35">
      <c r="A6784" t="s">
        <v>6778</v>
      </c>
      <c r="B6784" s="1">
        <f t="shared" si="214"/>
        <v>38635.041666650257</v>
      </c>
      <c r="C6784">
        <f t="shared" si="213"/>
        <v>2005</v>
      </c>
      <c r="D6784" s="2">
        <v>0</v>
      </c>
      <c r="E6784" s="2">
        <v>0</v>
      </c>
      <c r="F6784" s="2">
        <v>22.88</v>
      </c>
      <c r="G6784" s="2">
        <v>1.52</v>
      </c>
      <c r="H6784" s="2">
        <v>0</v>
      </c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</row>
    <row r="6785" spans="1:41" x14ac:dyDescent="0.35">
      <c r="A6785" t="s">
        <v>6779</v>
      </c>
      <c r="B6785" s="1">
        <f t="shared" si="214"/>
        <v>38635.083333316921</v>
      </c>
      <c r="C6785">
        <f t="shared" si="213"/>
        <v>2005</v>
      </c>
      <c r="D6785" s="2">
        <v>0</v>
      </c>
      <c r="E6785" s="2">
        <v>0</v>
      </c>
      <c r="F6785" s="2">
        <v>22.04</v>
      </c>
      <c r="G6785" s="2">
        <v>1.66</v>
      </c>
      <c r="H6785" s="2">
        <v>0</v>
      </c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</row>
    <row r="6786" spans="1:41" x14ac:dyDescent="0.35">
      <c r="A6786" t="s">
        <v>6780</v>
      </c>
      <c r="B6786" s="1">
        <f t="shared" si="214"/>
        <v>38635.124999983585</v>
      </c>
      <c r="C6786">
        <f t="shared" si="213"/>
        <v>2005</v>
      </c>
      <c r="D6786" s="2">
        <v>0</v>
      </c>
      <c r="E6786" s="2">
        <v>0</v>
      </c>
      <c r="F6786" s="2">
        <v>21.34</v>
      </c>
      <c r="G6786" s="2">
        <v>1.79</v>
      </c>
      <c r="H6786" s="2">
        <v>0</v>
      </c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</row>
    <row r="6787" spans="1:41" x14ac:dyDescent="0.35">
      <c r="A6787" t="s">
        <v>6781</v>
      </c>
      <c r="B6787" s="1">
        <f t="shared" si="214"/>
        <v>38635.16666665025</v>
      </c>
      <c r="C6787">
        <f t="shared" si="213"/>
        <v>2005</v>
      </c>
      <c r="D6787" s="2">
        <v>0</v>
      </c>
      <c r="E6787" s="2">
        <v>0</v>
      </c>
      <c r="F6787" s="2">
        <v>20.55</v>
      </c>
      <c r="G6787" s="2">
        <v>2</v>
      </c>
      <c r="H6787" s="2">
        <v>0</v>
      </c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</row>
    <row r="6788" spans="1:41" x14ac:dyDescent="0.35">
      <c r="A6788" t="s">
        <v>6782</v>
      </c>
      <c r="B6788" s="1">
        <f t="shared" si="214"/>
        <v>38635.208333316914</v>
      </c>
      <c r="C6788">
        <f t="shared" si="213"/>
        <v>2005</v>
      </c>
      <c r="D6788" s="2">
        <v>0</v>
      </c>
      <c r="E6788" s="2">
        <v>0</v>
      </c>
      <c r="F6788" s="2">
        <v>19.88</v>
      </c>
      <c r="G6788" s="2">
        <v>2.14</v>
      </c>
      <c r="H6788" s="2">
        <v>0</v>
      </c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</row>
    <row r="6789" spans="1:41" x14ac:dyDescent="0.35">
      <c r="A6789" t="s">
        <v>6783</v>
      </c>
      <c r="B6789" s="1">
        <f t="shared" si="214"/>
        <v>38635.249999983578</v>
      </c>
      <c r="C6789">
        <f t="shared" si="213"/>
        <v>2005</v>
      </c>
      <c r="D6789" s="2">
        <v>0</v>
      </c>
      <c r="E6789" s="2">
        <v>0</v>
      </c>
      <c r="F6789" s="2">
        <v>19.29</v>
      </c>
      <c r="G6789" s="2">
        <v>2.2799999999999998</v>
      </c>
      <c r="H6789" s="2">
        <v>0</v>
      </c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</row>
    <row r="6790" spans="1:41" x14ac:dyDescent="0.35">
      <c r="A6790" t="s">
        <v>6784</v>
      </c>
      <c r="B6790" s="1">
        <f t="shared" si="214"/>
        <v>38635.291666650242</v>
      </c>
      <c r="C6790">
        <f t="shared" si="213"/>
        <v>2005</v>
      </c>
      <c r="D6790" s="2">
        <v>15.01</v>
      </c>
      <c r="E6790" s="2">
        <v>6.95</v>
      </c>
      <c r="F6790" s="2">
        <v>19.07</v>
      </c>
      <c r="G6790" s="2">
        <v>2.34</v>
      </c>
      <c r="H6790" s="2">
        <v>0</v>
      </c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</row>
    <row r="6791" spans="1:41" x14ac:dyDescent="0.35">
      <c r="A6791" t="s">
        <v>6785</v>
      </c>
      <c r="B6791" s="1">
        <f t="shared" si="214"/>
        <v>38635.333333316907</v>
      </c>
      <c r="C6791">
        <f t="shared" si="213"/>
        <v>2005</v>
      </c>
      <c r="D6791" s="2">
        <v>521.26</v>
      </c>
      <c r="E6791" s="2">
        <v>19.79</v>
      </c>
      <c r="F6791" s="2">
        <v>20.87</v>
      </c>
      <c r="G6791" s="2">
        <v>1.93</v>
      </c>
      <c r="H6791" s="2">
        <v>0</v>
      </c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</row>
    <row r="6792" spans="1:41" x14ac:dyDescent="0.35">
      <c r="A6792" t="s">
        <v>6786</v>
      </c>
      <c r="B6792" s="1">
        <f t="shared" si="214"/>
        <v>38635.374999983571</v>
      </c>
      <c r="C6792">
        <f t="shared" si="213"/>
        <v>2005</v>
      </c>
      <c r="D6792" s="2">
        <v>821.98</v>
      </c>
      <c r="E6792" s="2">
        <v>31.97</v>
      </c>
      <c r="F6792" s="2">
        <v>26.19</v>
      </c>
      <c r="G6792" s="2">
        <v>1.31</v>
      </c>
      <c r="H6792" s="2">
        <v>0</v>
      </c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</row>
    <row r="6793" spans="1:41" x14ac:dyDescent="0.35">
      <c r="A6793" t="s">
        <v>6787</v>
      </c>
      <c r="B6793" s="1">
        <f t="shared" si="214"/>
        <v>38635.416666650235</v>
      </c>
      <c r="C6793">
        <f t="shared" si="213"/>
        <v>2005</v>
      </c>
      <c r="D6793" s="2">
        <v>956.53</v>
      </c>
      <c r="E6793" s="2">
        <v>42.89</v>
      </c>
      <c r="F6793" s="2">
        <v>30.65</v>
      </c>
      <c r="G6793" s="2">
        <v>1.03</v>
      </c>
      <c r="H6793" s="2">
        <v>0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</row>
    <row r="6794" spans="1:41" x14ac:dyDescent="0.35">
      <c r="A6794" t="s">
        <v>6788</v>
      </c>
      <c r="B6794" s="1">
        <f t="shared" si="214"/>
        <v>38635.458333316899</v>
      </c>
      <c r="C6794">
        <f t="shared" si="213"/>
        <v>2005</v>
      </c>
      <c r="D6794" s="2">
        <v>1037.69</v>
      </c>
      <c r="E6794" s="2">
        <v>51.43</v>
      </c>
      <c r="F6794" s="2">
        <v>32.33</v>
      </c>
      <c r="G6794" s="2">
        <v>1.86</v>
      </c>
      <c r="H6794" s="2">
        <v>0</v>
      </c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</row>
    <row r="6795" spans="1:41" x14ac:dyDescent="0.35">
      <c r="A6795" t="s">
        <v>6789</v>
      </c>
      <c r="B6795" s="1">
        <f t="shared" si="214"/>
        <v>38635.499999983564</v>
      </c>
      <c r="C6795">
        <f t="shared" si="213"/>
        <v>2005</v>
      </c>
      <c r="D6795" s="2">
        <v>1065.6099999999999</v>
      </c>
      <c r="E6795" s="2">
        <v>55.71</v>
      </c>
      <c r="F6795" s="2">
        <v>33.39</v>
      </c>
      <c r="G6795" s="2">
        <v>2.5499999999999998</v>
      </c>
      <c r="H6795" s="2">
        <v>0</v>
      </c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</row>
    <row r="6796" spans="1:41" x14ac:dyDescent="0.35">
      <c r="A6796" t="s">
        <v>6790</v>
      </c>
      <c r="B6796" s="1">
        <f t="shared" si="214"/>
        <v>38635.541666650228</v>
      </c>
      <c r="C6796">
        <f t="shared" si="213"/>
        <v>2005</v>
      </c>
      <c r="D6796" s="2">
        <v>1100.94</v>
      </c>
      <c r="E6796" s="2">
        <v>54.16</v>
      </c>
      <c r="F6796" s="2">
        <v>34.1</v>
      </c>
      <c r="G6796" s="2">
        <v>3.1</v>
      </c>
      <c r="H6796" s="2">
        <v>0</v>
      </c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</row>
    <row r="6797" spans="1:41" x14ac:dyDescent="0.35">
      <c r="A6797" t="s">
        <v>6791</v>
      </c>
      <c r="B6797" s="1">
        <f t="shared" si="214"/>
        <v>38635.583333316892</v>
      </c>
      <c r="C6797">
        <f t="shared" si="213"/>
        <v>2005</v>
      </c>
      <c r="D6797" s="2">
        <v>1125.1500000000001</v>
      </c>
      <c r="E6797" s="2">
        <v>47.41</v>
      </c>
      <c r="F6797" s="2">
        <v>34.42</v>
      </c>
      <c r="G6797" s="2">
        <v>3.52</v>
      </c>
      <c r="H6797" s="2">
        <v>0</v>
      </c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</row>
    <row r="6798" spans="1:41" x14ac:dyDescent="0.35">
      <c r="A6798" t="s">
        <v>6792</v>
      </c>
      <c r="B6798" s="1">
        <f t="shared" si="214"/>
        <v>38635.624999983556</v>
      </c>
      <c r="C6798">
        <f t="shared" si="213"/>
        <v>2005</v>
      </c>
      <c r="D6798" s="2">
        <v>1121.1300000000001</v>
      </c>
      <c r="E6798" s="2">
        <v>37.450000000000003</v>
      </c>
      <c r="F6798" s="2">
        <v>34.4</v>
      </c>
      <c r="G6798" s="2">
        <v>3.72</v>
      </c>
      <c r="H6798" s="2">
        <v>0</v>
      </c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</row>
    <row r="6799" spans="1:41" x14ac:dyDescent="0.35">
      <c r="A6799" t="s">
        <v>6793</v>
      </c>
      <c r="B6799" s="1">
        <f t="shared" si="214"/>
        <v>38635.666666650221</v>
      </c>
      <c r="C6799">
        <f t="shared" si="213"/>
        <v>2005</v>
      </c>
      <c r="D6799" s="2">
        <v>1084.31</v>
      </c>
      <c r="E6799" s="2">
        <v>25.77</v>
      </c>
      <c r="F6799" s="2">
        <v>34</v>
      </c>
      <c r="G6799" s="2">
        <v>3.66</v>
      </c>
      <c r="H6799" s="2">
        <v>0</v>
      </c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</row>
    <row r="6800" spans="1:41" x14ac:dyDescent="0.35">
      <c r="A6800" t="s">
        <v>6794</v>
      </c>
      <c r="B6800" s="1">
        <f t="shared" si="214"/>
        <v>38635.708333316885</v>
      </c>
      <c r="C6800">
        <f t="shared" si="213"/>
        <v>2005</v>
      </c>
      <c r="D6800" s="2">
        <v>936.32</v>
      </c>
      <c r="E6800" s="2">
        <v>13.2</v>
      </c>
      <c r="F6800" s="2">
        <v>33.090000000000003</v>
      </c>
      <c r="G6800" s="2">
        <v>3.59</v>
      </c>
      <c r="H6800" s="2">
        <v>0</v>
      </c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</row>
    <row r="6801" spans="1:41" x14ac:dyDescent="0.35">
      <c r="A6801" t="s">
        <v>6795</v>
      </c>
      <c r="B6801" s="1">
        <f t="shared" si="214"/>
        <v>38635.749999983549</v>
      </c>
      <c r="C6801">
        <f t="shared" si="213"/>
        <v>2005</v>
      </c>
      <c r="D6801" s="2">
        <v>22.27</v>
      </c>
      <c r="E6801" s="2">
        <v>0.16</v>
      </c>
      <c r="F6801" s="2">
        <v>31.45</v>
      </c>
      <c r="G6801" s="2">
        <v>3.17</v>
      </c>
      <c r="H6801" s="2">
        <v>0</v>
      </c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</row>
    <row r="6802" spans="1:41" x14ac:dyDescent="0.35">
      <c r="A6802" t="s">
        <v>6796</v>
      </c>
      <c r="B6802" s="1">
        <f t="shared" si="214"/>
        <v>38635.791666650213</v>
      </c>
      <c r="C6802">
        <f t="shared" si="213"/>
        <v>2005</v>
      </c>
      <c r="D6802" s="2">
        <v>0</v>
      </c>
      <c r="E6802" s="2">
        <v>0</v>
      </c>
      <c r="F6802" s="2">
        <v>29.87</v>
      </c>
      <c r="G6802" s="2">
        <v>2.97</v>
      </c>
      <c r="H6802" s="2">
        <v>0</v>
      </c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</row>
    <row r="6803" spans="1:41" x14ac:dyDescent="0.35">
      <c r="A6803" t="s">
        <v>6797</v>
      </c>
      <c r="B6803" s="1">
        <f t="shared" si="214"/>
        <v>38635.833333316878</v>
      </c>
      <c r="C6803">
        <f t="shared" ref="C6803:C6866" si="215">YEAR(B6803)</f>
        <v>2005</v>
      </c>
      <c r="D6803" s="2">
        <v>0</v>
      </c>
      <c r="E6803" s="2">
        <v>0</v>
      </c>
      <c r="F6803" s="2">
        <v>28.88</v>
      </c>
      <c r="G6803" s="2">
        <v>2.76</v>
      </c>
      <c r="H6803" s="2">
        <v>0</v>
      </c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</row>
    <row r="6804" spans="1:41" x14ac:dyDescent="0.35">
      <c r="A6804" t="s">
        <v>6798</v>
      </c>
      <c r="B6804" s="1">
        <f t="shared" ref="B6804:B6867" si="216">B6803+1/24</f>
        <v>38635.874999983542</v>
      </c>
      <c r="C6804">
        <f t="shared" si="215"/>
        <v>2005</v>
      </c>
      <c r="D6804" s="2">
        <v>0</v>
      </c>
      <c r="E6804" s="2">
        <v>0</v>
      </c>
      <c r="F6804" s="2">
        <v>28.16</v>
      </c>
      <c r="G6804" s="2">
        <v>2.41</v>
      </c>
      <c r="H6804" s="2">
        <v>0</v>
      </c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</row>
    <row r="6805" spans="1:41" x14ac:dyDescent="0.35">
      <c r="A6805" t="s">
        <v>6799</v>
      </c>
      <c r="B6805" s="1">
        <f t="shared" si="216"/>
        <v>38635.916666650206</v>
      </c>
      <c r="C6805">
        <f t="shared" si="215"/>
        <v>2005</v>
      </c>
      <c r="D6805" s="2">
        <v>0</v>
      </c>
      <c r="E6805" s="2">
        <v>0</v>
      </c>
      <c r="F6805" s="2">
        <v>27.08</v>
      </c>
      <c r="G6805" s="2">
        <v>2</v>
      </c>
      <c r="H6805" s="2">
        <v>0</v>
      </c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</row>
    <row r="6806" spans="1:41" x14ac:dyDescent="0.35">
      <c r="A6806" t="s">
        <v>6800</v>
      </c>
      <c r="B6806" s="1">
        <f t="shared" si="216"/>
        <v>38635.95833331687</v>
      </c>
      <c r="C6806">
        <f t="shared" si="215"/>
        <v>2005</v>
      </c>
      <c r="D6806" s="2">
        <v>0</v>
      </c>
      <c r="E6806" s="2">
        <v>0</v>
      </c>
      <c r="F6806" s="2">
        <v>25.74</v>
      </c>
      <c r="G6806" s="2">
        <v>1.93</v>
      </c>
      <c r="H6806" s="2">
        <v>0</v>
      </c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</row>
    <row r="6807" spans="1:41" x14ac:dyDescent="0.35">
      <c r="A6807" t="s">
        <v>6801</v>
      </c>
      <c r="B6807" s="1">
        <f t="shared" si="216"/>
        <v>38635.999999983535</v>
      </c>
      <c r="C6807">
        <f t="shared" si="215"/>
        <v>2005</v>
      </c>
      <c r="D6807" s="2">
        <v>0</v>
      </c>
      <c r="E6807" s="2">
        <v>0</v>
      </c>
      <c r="F6807" s="2">
        <v>24.79</v>
      </c>
      <c r="G6807" s="2">
        <v>2.0699999999999998</v>
      </c>
      <c r="H6807" s="2">
        <v>0</v>
      </c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</row>
    <row r="6808" spans="1:41" x14ac:dyDescent="0.35">
      <c r="A6808" t="s">
        <v>6802</v>
      </c>
      <c r="B6808" s="1">
        <f t="shared" si="216"/>
        <v>38636.041666650199</v>
      </c>
      <c r="C6808">
        <f t="shared" si="215"/>
        <v>2005</v>
      </c>
      <c r="D6808" s="2">
        <v>0</v>
      </c>
      <c r="E6808" s="2">
        <v>0</v>
      </c>
      <c r="F6808" s="2">
        <v>23.94</v>
      </c>
      <c r="G6808" s="2">
        <v>2.21</v>
      </c>
      <c r="H6808" s="2">
        <v>0</v>
      </c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</row>
    <row r="6809" spans="1:41" x14ac:dyDescent="0.35">
      <c r="A6809" t="s">
        <v>6803</v>
      </c>
      <c r="B6809" s="1">
        <f t="shared" si="216"/>
        <v>38636.083333316863</v>
      </c>
      <c r="C6809">
        <f t="shared" si="215"/>
        <v>2005</v>
      </c>
      <c r="D6809" s="2">
        <v>0</v>
      </c>
      <c r="E6809" s="2">
        <v>0</v>
      </c>
      <c r="F6809" s="2">
        <v>23.28</v>
      </c>
      <c r="G6809" s="2">
        <v>2.34</v>
      </c>
      <c r="H6809" s="2">
        <v>0</v>
      </c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</row>
    <row r="6810" spans="1:41" x14ac:dyDescent="0.35">
      <c r="A6810" t="s">
        <v>6804</v>
      </c>
      <c r="B6810" s="1">
        <f t="shared" si="216"/>
        <v>38636.124999983527</v>
      </c>
      <c r="C6810">
        <f t="shared" si="215"/>
        <v>2005</v>
      </c>
      <c r="D6810" s="2">
        <v>0</v>
      </c>
      <c r="E6810" s="2">
        <v>0</v>
      </c>
      <c r="F6810" s="2">
        <v>22.83</v>
      </c>
      <c r="G6810" s="2">
        <v>2.41</v>
      </c>
      <c r="H6810" s="2">
        <v>0</v>
      </c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</row>
    <row r="6811" spans="1:41" x14ac:dyDescent="0.35">
      <c r="A6811" t="s">
        <v>6805</v>
      </c>
      <c r="B6811" s="1">
        <f t="shared" si="216"/>
        <v>38636.166666650191</v>
      </c>
      <c r="C6811">
        <f t="shared" si="215"/>
        <v>2005</v>
      </c>
      <c r="D6811" s="2">
        <v>0</v>
      </c>
      <c r="E6811" s="2">
        <v>0</v>
      </c>
      <c r="F6811" s="2">
        <v>22.31</v>
      </c>
      <c r="G6811" s="2">
        <v>2.34</v>
      </c>
      <c r="H6811" s="2">
        <v>0</v>
      </c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</row>
    <row r="6812" spans="1:41" x14ac:dyDescent="0.35">
      <c r="A6812" t="s">
        <v>6806</v>
      </c>
      <c r="B6812" s="1">
        <f t="shared" si="216"/>
        <v>38636.208333316856</v>
      </c>
      <c r="C6812">
        <f t="shared" si="215"/>
        <v>2005</v>
      </c>
      <c r="D6812" s="2">
        <v>0</v>
      </c>
      <c r="E6812" s="2">
        <v>0</v>
      </c>
      <c r="F6812" s="2">
        <v>21.65</v>
      </c>
      <c r="G6812" s="2">
        <v>2.41</v>
      </c>
      <c r="H6812" s="2">
        <v>0</v>
      </c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</row>
    <row r="6813" spans="1:41" x14ac:dyDescent="0.35">
      <c r="A6813" t="s">
        <v>6807</v>
      </c>
      <c r="B6813" s="1">
        <f t="shared" si="216"/>
        <v>38636.24999998352</v>
      </c>
      <c r="C6813">
        <f t="shared" si="215"/>
        <v>2005</v>
      </c>
      <c r="D6813" s="2">
        <v>0</v>
      </c>
      <c r="E6813" s="2">
        <v>0</v>
      </c>
      <c r="F6813" s="2">
        <v>20.77</v>
      </c>
      <c r="G6813" s="2">
        <v>2.41</v>
      </c>
      <c r="H6813" s="2">
        <v>0</v>
      </c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</row>
    <row r="6814" spans="1:41" x14ac:dyDescent="0.35">
      <c r="A6814" t="s">
        <v>6808</v>
      </c>
      <c r="B6814" s="1">
        <f t="shared" si="216"/>
        <v>38636.291666650184</v>
      </c>
      <c r="C6814">
        <f t="shared" si="215"/>
        <v>2005</v>
      </c>
      <c r="D6814" s="2">
        <v>7.71</v>
      </c>
      <c r="E6814" s="2">
        <v>6.82</v>
      </c>
      <c r="F6814" s="2">
        <v>20.010000000000002</v>
      </c>
      <c r="G6814" s="2">
        <v>2.48</v>
      </c>
      <c r="H6814" s="2">
        <v>0</v>
      </c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</row>
    <row r="6815" spans="1:41" x14ac:dyDescent="0.35">
      <c r="A6815" t="s">
        <v>6809</v>
      </c>
      <c r="B6815" s="1">
        <f t="shared" si="216"/>
        <v>38636.333333316848</v>
      </c>
      <c r="C6815">
        <f t="shared" si="215"/>
        <v>2005</v>
      </c>
      <c r="D6815" s="2">
        <v>471.76</v>
      </c>
      <c r="E6815" s="2">
        <v>19.64</v>
      </c>
      <c r="F6815" s="2">
        <v>21.77</v>
      </c>
      <c r="G6815" s="2">
        <v>2.14</v>
      </c>
      <c r="H6815" s="2">
        <v>0</v>
      </c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</row>
    <row r="6816" spans="1:41" x14ac:dyDescent="0.35">
      <c r="A6816" t="s">
        <v>6810</v>
      </c>
      <c r="B6816" s="1">
        <f t="shared" si="216"/>
        <v>38636.374999983513</v>
      </c>
      <c r="C6816">
        <f t="shared" si="215"/>
        <v>2005</v>
      </c>
      <c r="D6816" s="2">
        <v>768.62</v>
      </c>
      <c r="E6816" s="2">
        <v>31.78</v>
      </c>
      <c r="F6816" s="2">
        <v>27.76</v>
      </c>
      <c r="G6816" s="2">
        <v>1.38</v>
      </c>
      <c r="H6816" s="2">
        <v>0</v>
      </c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</row>
    <row r="6817" spans="1:41" x14ac:dyDescent="0.35">
      <c r="A6817" t="s">
        <v>6811</v>
      </c>
      <c r="B6817" s="1">
        <f t="shared" si="216"/>
        <v>38636.416666650177</v>
      </c>
      <c r="C6817">
        <f t="shared" si="215"/>
        <v>2005</v>
      </c>
      <c r="D6817" s="2">
        <v>933.93</v>
      </c>
      <c r="E6817" s="2">
        <v>42.65</v>
      </c>
      <c r="F6817" s="2">
        <v>32.700000000000003</v>
      </c>
      <c r="G6817" s="2">
        <v>1.03</v>
      </c>
      <c r="H6817" s="2">
        <v>0</v>
      </c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</row>
    <row r="6818" spans="1:41" x14ac:dyDescent="0.35">
      <c r="A6818" t="s">
        <v>6812</v>
      </c>
      <c r="B6818" s="1">
        <f t="shared" si="216"/>
        <v>38636.458333316841</v>
      </c>
      <c r="C6818">
        <f t="shared" si="215"/>
        <v>2005</v>
      </c>
      <c r="D6818" s="2">
        <v>1017.14</v>
      </c>
      <c r="E6818" s="2">
        <v>51.12</v>
      </c>
      <c r="F6818" s="2">
        <v>34.35</v>
      </c>
      <c r="G6818" s="2">
        <v>2</v>
      </c>
      <c r="H6818" s="2">
        <v>0</v>
      </c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</row>
    <row r="6819" spans="1:41" x14ac:dyDescent="0.35">
      <c r="A6819" t="s">
        <v>6813</v>
      </c>
      <c r="B6819" s="1">
        <f t="shared" si="216"/>
        <v>38636.499999983505</v>
      </c>
      <c r="C6819">
        <f t="shared" si="215"/>
        <v>2005</v>
      </c>
      <c r="D6819" s="2">
        <v>1045.95</v>
      </c>
      <c r="E6819" s="2">
        <v>55.34</v>
      </c>
      <c r="F6819" s="2">
        <v>35.409999999999997</v>
      </c>
      <c r="G6819" s="2">
        <v>3.03</v>
      </c>
      <c r="H6819" s="2">
        <v>0</v>
      </c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</row>
    <row r="6820" spans="1:41" x14ac:dyDescent="0.35">
      <c r="A6820" t="s">
        <v>6814</v>
      </c>
      <c r="B6820" s="1">
        <f t="shared" si="216"/>
        <v>38636.54166665017</v>
      </c>
      <c r="C6820">
        <f t="shared" si="215"/>
        <v>2005</v>
      </c>
      <c r="D6820" s="2">
        <v>1092.21</v>
      </c>
      <c r="E6820" s="2">
        <v>53.78</v>
      </c>
      <c r="F6820" s="2">
        <v>35.979999999999997</v>
      </c>
      <c r="G6820" s="2">
        <v>3.72</v>
      </c>
      <c r="H6820" s="2">
        <v>0</v>
      </c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</row>
    <row r="6821" spans="1:41" x14ac:dyDescent="0.35">
      <c r="A6821" t="s">
        <v>6815</v>
      </c>
      <c r="B6821" s="1">
        <f t="shared" si="216"/>
        <v>38636.583333316834</v>
      </c>
      <c r="C6821">
        <f t="shared" si="215"/>
        <v>2005</v>
      </c>
      <c r="D6821" s="2">
        <v>1115.6500000000001</v>
      </c>
      <c r="E6821" s="2">
        <v>47.07</v>
      </c>
      <c r="F6821" s="2">
        <v>36.22</v>
      </c>
      <c r="G6821" s="2">
        <v>4.1399999999999997</v>
      </c>
      <c r="H6821" s="2">
        <v>0</v>
      </c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</row>
    <row r="6822" spans="1:41" x14ac:dyDescent="0.35">
      <c r="A6822" t="s">
        <v>6816</v>
      </c>
      <c r="B6822" s="1">
        <f t="shared" si="216"/>
        <v>38636.624999983498</v>
      </c>
      <c r="C6822">
        <f t="shared" si="215"/>
        <v>2005</v>
      </c>
      <c r="D6822" s="2">
        <v>1125.4100000000001</v>
      </c>
      <c r="E6822" s="2">
        <v>37.15</v>
      </c>
      <c r="F6822" s="2">
        <v>36.06</v>
      </c>
      <c r="G6822" s="2">
        <v>4.28</v>
      </c>
      <c r="H6822" s="2">
        <v>0</v>
      </c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</row>
    <row r="6823" spans="1:41" x14ac:dyDescent="0.35">
      <c r="A6823" t="s">
        <v>6817</v>
      </c>
      <c r="B6823" s="1">
        <f t="shared" si="216"/>
        <v>38636.666666650162</v>
      </c>
      <c r="C6823">
        <f t="shared" si="215"/>
        <v>2005</v>
      </c>
      <c r="D6823" s="2">
        <v>1061.68</v>
      </c>
      <c r="E6823" s="2">
        <v>25.51</v>
      </c>
      <c r="F6823" s="2">
        <v>35.5</v>
      </c>
      <c r="G6823" s="2">
        <v>4.21</v>
      </c>
      <c r="H6823" s="2">
        <v>0</v>
      </c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</row>
    <row r="6824" spans="1:41" x14ac:dyDescent="0.35">
      <c r="A6824" t="s">
        <v>6818</v>
      </c>
      <c r="B6824" s="1">
        <f t="shared" si="216"/>
        <v>38636.708333316827</v>
      </c>
      <c r="C6824">
        <f t="shared" si="215"/>
        <v>2005</v>
      </c>
      <c r="D6824" s="2">
        <v>964.68</v>
      </c>
      <c r="E6824" s="2">
        <v>12.96</v>
      </c>
      <c r="F6824" s="2">
        <v>34.42</v>
      </c>
      <c r="G6824" s="2">
        <v>4.1399999999999997</v>
      </c>
      <c r="H6824" s="2">
        <v>0</v>
      </c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</row>
    <row r="6825" spans="1:41" x14ac:dyDescent="0.35">
      <c r="A6825" t="s">
        <v>6819</v>
      </c>
      <c r="B6825" s="1">
        <f t="shared" si="216"/>
        <v>38636.749999983491</v>
      </c>
      <c r="C6825">
        <f t="shared" si="215"/>
        <v>2005</v>
      </c>
      <c r="D6825" s="2">
        <v>0</v>
      </c>
      <c r="E6825" s="2">
        <v>-7.0000000000000007E-2</v>
      </c>
      <c r="F6825" s="2">
        <v>32.630000000000003</v>
      </c>
      <c r="G6825" s="2">
        <v>3.31</v>
      </c>
      <c r="H6825" s="2">
        <v>0</v>
      </c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</row>
    <row r="6826" spans="1:41" x14ac:dyDescent="0.35">
      <c r="A6826" t="s">
        <v>6820</v>
      </c>
      <c r="B6826" s="1">
        <f t="shared" si="216"/>
        <v>38636.791666650155</v>
      </c>
      <c r="C6826">
        <f t="shared" si="215"/>
        <v>2005</v>
      </c>
      <c r="D6826" s="2">
        <v>0</v>
      </c>
      <c r="E6826" s="2">
        <v>0</v>
      </c>
      <c r="F6826" s="2">
        <v>31.11</v>
      </c>
      <c r="G6826" s="2">
        <v>2.97</v>
      </c>
      <c r="H6826" s="2">
        <v>0</v>
      </c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</row>
    <row r="6827" spans="1:41" x14ac:dyDescent="0.35">
      <c r="A6827" t="s">
        <v>6821</v>
      </c>
      <c r="B6827" s="1">
        <f t="shared" si="216"/>
        <v>38636.833333316819</v>
      </c>
      <c r="C6827">
        <f t="shared" si="215"/>
        <v>2005</v>
      </c>
      <c r="D6827" s="2">
        <v>0</v>
      </c>
      <c r="E6827" s="2">
        <v>0</v>
      </c>
      <c r="F6827" s="2">
        <v>30.17</v>
      </c>
      <c r="G6827" s="2">
        <v>2.9</v>
      </c>
      <c r="H6827" s="2">
        <v>0</v>
      </c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</row>
    <row r="6828" spans="1:41" x14ac:dyDescent="0.35">
      <c r="A6828" t="s">
        <v>6822</v>
      </c>
      <c r="B6828" s="1">
        <f t="shared" si="216"/>
        <v>38636.874999983484</v>
      </c>
      <c r="C6828">
        <f t="shared" si="215"/>
        <v>2005</v>
      </c>
      <c r="D6828" s="2">
        <v>0</v>
      </c>
      <c r="E6828" s="2">
        <v>0</v>
      </c>
      <c r="F6828" s="2">
        <v>29.41</v>
      </c>
      <c r="G6828" s="2">
        <v>2.76</v>
      </c>
      <c r="H6828" s="2">
        <v>0</v>
      </c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</row>
    <row r="6829" spans="1:41" x14ac:dyDescent="0.35">
      <c r="A6829" t="s">
        <v>6823</v>
      </c>
      <c r="B6829" s="1">
        <f t="shared" si="216"/>
        <v>38636.916666650148</v>
      </c>
      <c r="C6829">
        <f t="shared" si="215"/>
        <v>2005</v>
      </c>
      <c r="D6829" s="2">
        <v>0</v>
      </c>
      <c r="E6829" s="2">
        <v>0</v>
      </c>
      <c r="F6829" s="2">
        <v>28.17</v>
      </c>
      <c r="G6829" s="2">
        <v>2.62</v>
      </c>
      <c r="H6829" s="2">
        <v>0</v>
      </c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</row>
    <row r="6830" spans="1:41" x14ac:dyDescent="0.35">
      <c r="A6830" t="s">
        <v>6824</v>
      </c>
      <c r="B6830" s="1">
        <f t="shared" si="216"/>
        <v>38636.958333316812</v>
      </c>
      <c r="C6830">
        <f t="shared" si="215"/>
        <v>2005</v>
      </c>
      <c r="D6830" s="2">
        <v>0</v>
      </c>
      <c r="E6830" s="2">
        <v>0</v>
      </c>
      <c r="F6830" s="2">
        <v>26.91</v>
      </c>
      <c r="G6830" s="2">
        <v>2.34</v>
      </c>
      <c r="H6830" s="2">
        <v>0</v>
      </c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</row>
    <row r="6831" spans="1:41" x14ac:dyDescent="0.35">
      <c r="A6831" t="s">
        <v>6825</v>
      </c>
      <c r="B6831" s="1">
        <f t="shared" si="216"/>
        <v>38636.999999983476</v>
      </c>
      <c r="C6831">
        <f t="shared" si="215"/>
        <v>2005</v>
      </c>
      <c r="D6831" s="2">
        <v>0</v>
      </c>
      <c r="E6831" s="2">
        <v>0</v>
      </c>
      <c r="F6831" s="2">
        <v>25.83</v>
      </c>
      <c r="G6831" s="2">
        <v>2.14</v>
      </c>
      <c r="H6831" s="2">
        <v>0</v>
      </c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</row>
    <row r="6832" spans="1:41" x14ac:dyDescent="0.35">
      <c r="A6832" t="s">
        <v>6826</v>
      </c>
      <c r="B6832" s="1">
        <f t="shared" si="216"/>
        <v>38637.041666650141</v>
      </c>
      <c r="C6832">
        <f t="shared" si="215"/>
        <v>2005</v>
      </c>
      <c r="D6832" s="2">
        <v>0</v>
      </c>
      <c r="E6832" s="2">
        <v>0</v>
      </c>
      <c r="F6832" s="2">
        <v>25.37</v>
      </c>
      <c r="G6832" s="2">
        <v>1.93</v>
      </c>
      <c r="H6832" s="2">
        <v>0</v>
      </c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</row>
    <row r="6833" spans="1:41" x14ac:dyDescent="0.35">
      <c r="A6833" t="s">
        <v>6827</v>
      </c>
      <c r="B6833" s="1">
        <f t="shared" si="216"/>
        <v>38637.083333316805</v>
      </c>
      <c r="C6833">
        <f t="shared" si="215"/>
        <v>2005</v>
      </c>
      <c r="D6833" s="2">
        <v>0</v>
      </c>
      <c r="E6833" s="2">
        <v>0</v>
      </c>
      <c r="F6833" s="2">
        <v>24.5</v>
      </c>
      <c r="G6833" s="2">
        <v>1.93</v>
      </c>
      <c r="H6833" s="2">
        <v>0</v>
      </c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</row>
    <row r="6834" spans="1:41" x14ac:dyDescent="0.35">
      <c r="A6834" t="s">
        <v>6828</v>
      </c>
      <c r="B6834" s="1">
        <f t="shared" si="216"/>
        <v>38637.124999983469</v>
      </c>
      <c r="C6834">
        <f t="shared" si="215"/>
        <v>2005</v>
      </c>
      <c r="D6834" s="2">
        <v>0</v>
      </c>
      <c r="E6834" s="2">
        <v>0</v>
      </c>
      <c r="F6834" s="2">
        <v>23.29</v>
      </c>
      <c r="G6834" s="2">
        <v>2.14</v>
      </c>
      <c r="H6834" s="2">
        <v>0</v>
      </c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</row>
    <row r="6835" spans="1:41" x14ac:dyDescent="0.35">
      <c r="A6835" t="s">
        <v>6829</v>
      </c>
      <c r="B6835" s="1">
        <f t="shared" si="216"/>
        <v>38637.166666650133</v>
      </c>
      <c r="C6835">
        <f t="shared" si="215"/>
        <v>2005</v>
      </c>
      <c r="D6835" s="2">
        <v>0</v>
      </c>
      <c r="E6835" s="2">
        <v>0</v>
      </c>
      <c r="F6835" s="2">
        <v>22.08</v>
      </c>
      <c r="G6835" s="2">
        <v>2.41</v>
      </c>
      <c r="H6835" s="2">
        <v>0</v>
      </c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</row>
    <row r="6836" spans="1:41" x14ac:dyDescent="0.35">
      <c r="A6836" t="s">
        <v>6830</v>
      </c>
      <c r="B6836" s="1">
        <f t="shared" si="216"/>
        <v>38637.208333316798</v>
      </c>
      <c r="C6836">
        <f t="shared" si="215"/>
        <v>2005</v>
      </c>
      <c r="D6836" s="2">
        <v>0</v>
      </c>
      <c r="E6836" s="2">
        <v>0</v>
      </c>
      <c r="F6836" s="2">
        <v>20.97</v>
      </c>
      <c r="G6836" s="2">
        <v>2.69</v>
      </c>
      <c r="H6836" s="2">
        <v>0</v>
      </c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</row>
    <row r="6837" spans="1:41" x14ac:dyDescent="0.35">
      <c r="A6837" t="s">
        <v>6831</v>
      </c>
      <c r="B6837" s="1">
        <f t="shared" si="216"/>
        <v>38637.249999983462</v>
      </c>
      <c r="C6837">
        <f t="shared" si="215"/>
        <v>2005</v>
      </c>
      <c r="D6837" s="2">
        <v>0</v>
      </c>
      <c r="E6837" s="2">
        <v>0</v>
      </c>
      <c r="F6837" s="2">
        <v>20.25</v>
      </c>
      <c r="G6837" s="2">
        <v>2.9</v>
      </c>
      <c r="H6837" s="2">
        <v>0</v>
      </c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</row>
    <row r="6838" spans="1:41" x14ac:dyDescent="0.35">
      <c r="A6838" t="s">
        <v>6832</v>
      </c>
      <c r="B6838" s="1">
        <f t="shared" si="216"/>
        <v>38637.291666650126</v>
      </c>
      <c r="C6838">
        <f t="shared" si="215"/>
        <v>2005</v>
      </c>
      <c r="D6838" s="2">
        <v>6.85</v>
      </c>
      <c r="E6838" s="2">
        <v>6.69</v>
      </c>
      <c r="F6838" s="2">
        <v>19.670000000000002</v>
      </c>
      <c r="G6838" s="2">
        <v>2.97</v>
      </c>
      <c r="H6838" s="2">
        <v>0</v>
      </c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</row>
    <row r="6839" spans="1:41" x14ac:dyDescent="0.35">
      <c r="A6839" t="s">
        <v>6833</v>
      </c>
      <c r="B6839" s="1">
        <f t="shared" si="216"/>
        <v>38637.33333331679</v>
      </c>
      <c r="C6839">
        <f t="shared" si="215"/>
        <v>2005</v>
      </c>
      <c r="D6839" s="2">
        <v>496.9</v>
      </c>
      <c r="E6839" s="2">
        <v>19.48</v>
      </c>
      <c r="F6839" s="2">
        <v>21.71</v>
      </c>
      <c r="G6839" s="2">
        <v>2.5499999999999998</v>
      </c>
      <c r="H6839" s="2">
        <v>0</v>
      </c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</row>
    <row r="6840" spans="1:41" x14ac:dyDescent="0.35">
      <c r="A6840" t="s">
        <v>6834</v>
      </c>
      <c r="B6840" s="1">
        <f t="shared" si="216"/>
        <v>38637.374999983454</v>
      </c>
      <c r="C6840">
        <f t="shared" si="215"/>
        <v>2005</v>
      </c>
      <c r="D6840" s="2">
        <v>786.69</v>
      </c>
      <c r="E6840" s="2">
        <v>31.59</v>
      </c>
      <c r="F6840" s="2">
        <v>27.96</v>
      </c>
      <c r="G6840" s="2">
        <v>2</v>
      </c>
      <c r="H6840" s="2">
        <v>0</v>
      </c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</row>
    <row r="6841" spans="1:41" x14ac:dyDescent="0.35">
      <c r="A6841" t="s">
        <v>6835</v>
      </c>
      <c r="B6841" s="1">
        <f t="shared" si="216"/>
        <v>38637.416666650119</v>
      </c>
      <c r="C6841">
        <f t="shared" si="215"/>
        <v>2005</v>
      </c>
      <c r="D6841" s="2">
        <v>957.34</v>
      </c>
      <c r="E6841" s="2">
        <v>42.41</v>
      </c>
      <c r="F6841" s="2">
        <v>33.17</v>
      </c>
      <c r="G6841" s="2">
        <v>1.59</v>
      </c>
      <c r="H6841" s="2">
        <v>0</v>
      </c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</row>
    <row r="6842" spans="1:41" x14ac:dyDescent="0.35">
      <c r="A6842" t="s">
        <v>6836</v>
      </c>
      <c r="B6842" s="1">
        <f t="shared" si="216"/>
        <v>38637.458333316783</v>
      </c>
      <c r="C6842">
        <f t="shared" si="215"/>
        <v>2005</v>
      </c>
      <c r="D6842" s="2">
        <v>1027.72</v>
      </c>
      <c r="E6842" s="2">
        <v>50.81</v>
      </c>
      <c r="F6842" s="2">
        <v>35.33</v>
      </c>
      <c r="G6842" s="2">
        <v>1.45</v>
      </c>
      <c r="H6842" s="2">
        <v>0</v>
      </c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</row>
    <row r="6843" spans="1:41" x14ac:dyDescent="0.35">
      <c r="A6843" t="s">
        <v>6837</v>
      </c>
      <c r="B6843" s="1">
        <f t="shared" si="216"/>
        <v>38637.499999983447</v>
      </c>
      <c r="C6843">
        <f t="shared" si="215"/>
        <v>2005</v>
      </c>
      <c r="D6843" s="2">
        <v>1056.6300000000001</v>
      </c>
      <c r="E6843" s="2">
        <v>54.97</v>
      </c>
      <c r="F6843" s="2">
        <v>36.68</v>
      </c>
      <c r="G6843" s="2">
        <v>1.86</v>
      </c>
      <c r="H6843" s="2">
        <v>0</v>
      </c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</row>
    <row r="6844" spans="1:41" x14ac:dyDescent="0.35">
      <c r="A6844" t="s">
        <v>6838</v>
      </c>
      <c r="B6844" s="1">
        <f t="shared" si="216"/>
        <v>38637.541666650111</v>
      </c>
      <c r="C6844">
        <f t="shared" si="215"/>
        <v>2005</v>
      </c>
      <c r="D6844" s="2">
        <v>1078.31</v>
      </c>
      <c r="E6844" s="2">
        <v>53.4</v>
      </c>
      <c r="F6844" s="2">
        <v>37.43</v>
      </c>
      <c r="G6844" s="2">
        <v>3.1</v>
      </c>
      <c r="H6844" s="2">
        <v>0</v>
      </c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</row>
    <row r="6845" spans="1:41" x14ac:dyDescent="0.35">
      <c r="A6845" t="s">
        <v>6839</v>
      </c>
      <c r="B6845" s="1">
        <f t="shared" si="216"/>
        <v>38637.583333316776</v>
      </c>
      <c r="C6845">
        <f t="shared" si="215"/>
        <v>2005</v>
      </c>
      <c r="D6845" s="2">
        <v>1126.8399999999999</v>
      </c>
      <c r="E6845" s="2">
        <v>46.73</v>
      </c>
      <c r="F6845" s="2">
        <v>37.700000000000003</v>
      </c>
      <c r="G6845" s="2">
        <v>4.1399999999999997</v>
      </c>
      <c r="H6845" s="2">
        <v>0</v>
      </c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</row>
    <row r="6846" spans="1:41" x14ac:dyDescent="0.35">
      <c r="A6846" t="s">
        <v>6840</v>
      </c>
      <c r="B6846" s="1">
        <f t="shared" si="216"/>
        <v>38637.62499998344</v>
      </c>
      <c r="C6846">
        <f t="shared" si="215"/>
        <v>2005</v>
      </c>
      <c r="D6846" s="2">
        <v>1113.1099999999999</v>
      </c>
      <c r="E6846" s="2">
        <v>36.85</v>
      </c>
      <c r="F6846" s="2">
        <v>37.5</v>
      </c>
      <c r="G6846" s="2">
        <v>4.76</v>
      </c>
      <c r="H6846" s="2">
        <v>0</v>
      </c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</row>
    <row r="6847" spans="1:41" x14ac:dyDescent="0.35">
      <c r="A6847" t="s">
        <v>6841</v>
      </c>
      <c r="B6847" s="1">
        <f t="shared" si="216"/>
        <v>38637.666666650104</v>
      </c>
      <c r="C6847">
        <f t="shared" si="215"/>
        <v>2005</v>
      </c>
      <c r="D6847" s="2">
        <v>1081.55</v>
      </c>
      <c r="E6847" s="2">
        <v>25.24</v>
      </c>
      <c r="F6847" s="2">
        <v>36.82</v>
      </c>
      <c r="G6847" s="2">
        <v>5.0999999999999996</v>
      </c>
      <c r="H6847" s="2">
        <v>0</v>
      </c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</row>
    <row r="6848" spans="1:41" x14ac:dyDescent="0.35">
      <c r="A6848" t="s">
        <v>6842</v>
      </c>
      <c r="B6848" s="1">
        <f t="shared" si="216"/>
        <v>38637.708333316768</v>
      </c>
      <c r="C6848">
        <f t="shared" si="215"/>
        <v>2005</v>
      </c>
      <c r="D6848" s="2">
        <v>885.61</v>
      </c>
      <c r="E6848" s="2">
        <v>12.71</v>
      </c>
      <c r="F6848" s="2">
        <v>35.56</v>
      </c>
      <c r="G6848" s="2">
        <v>4.9000000000000004</v>
      </c>
      <c r="H6848" s="2">
        <v>0</v>
      </c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</row>
    <row r="6849" spans="1:41" x14ac:dyDescent="0.35">
      <c r="A6849" t="s">
        <v>6843</v>
      </c>
      <c r="B6849" s="1">
        <f t="shared" si="216"/>
        <v>38637.749999983433</v>
      </c>
      <c r="C6849">
        <f t="shared" si="215"/>
        <v>2005</v>
      </c>
      <c r="D6849" s="2">
        <v>0</v>
      </c>
      <c r="E6849" s="2">
        <v>-0.3</v>
      </c>
      <c r="F6849" s="2">
        <v>33.74</v>
      </c>
      <c r="G6849" s="2">
        <v>3.79</v>
      </c>
      <c r="H6849" s="2">
        <v>0</v>
      </c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</row>
    <row r="6850" spans="1:41" x14ac:dyDescent="0.35">
      <c r="A6850" t="s">
        <v>6844</v>
      </c>
      <c r="B6850" s="1">
        <f t="shared" si="216"/>
        <v>38637.791666650097</v>
      </c>
      <c r="C6850">
        <f t="shared" si="215"/>
        <v>2005</v>
      </c>
      <c r="D6850" s="2">
        <v>0</v>
      </c>
      <c r="E6850" s="2">
        <v>0</v>
      </c>
      <c r="F6850" s="2">
        <v>32.409999999999997</v>
      </c>
      <c r="G6850" s="2">
        <v>2.9</v>
      </c>
      <c r="H6850" s="2">
        <v>0</v>
      </c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</row>
    <row r="6851" spans="1:41" x14ac:dyDescent="0.35">
      <c r="A6851" t="s">
        <v>6845</v>
      </c>
      <c r="B6851" s="1">
        <f t="shared" si="216"/>
        <v>38637.833333316761</v>
      </c>
      <c r="C6851">
        <f t="shared" si="215"/>
        <v>2005</v>
      </c>
      <c r="D6851" s="2">
        <v>0</v>
      </c>
      <c r="E6851" s="2">
        <v>0</v>
      </c>
      <c r="F6851" s="2">
        <v>31.87</v>
      </c>
      <c r="G6851" s="2">
        <v>2.2799999999999998</v>
      </c>
      <c r="H6851" s="2">
        <v>0</v>
      </c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</row>
    <row r="6852" spans="1:41" x14ac:dyDescent="0.35">
      <c r="A6852" t="s">
        <v>6846</v>
      </c>
      <c r="B6852" s="1">
        <f t="shared" si="216"/>
        <v>38637.874999983425</v>
      </c>
      <c r="C6852">
        <f t="shared" si="215"/>
        <v>2005</v>
      </c>
      <c r="D6852" s="2">
        <v>0</v>
      </c>
      <c r="E6852" s="2">
        <v>0</v>
      </c>
      <c r="F6852" s="2">
        <v>30.73</v>
      </c>
      <c r="G6852" s="2">
        <v>1.93</v>
      </c>
      <c r="H6852" s="2">
        <v>0</v>
      </c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</row>
    <row r="6853" spans="1:41" x14ac:dyDescent="0.35">
      <c r="A6853" t="s">
        <v>6847</v>
      </c>
      <c r="B6853" s="1">
        <f t="shared" si="216"/>
        <v>38637.91666665009</v>
      </c>
      <c r="C6853">
        <f t="shared" si="215"/>
        <v>2005</v>
      </c>
      <c r="D6853" s="2">
        <v>0</v>
      </c>
      <c r="E6853" s="2">
        <v>0</v>
      </c>
      <c r="F6853" s="2">
        <v>29.37</v>
      </c>
      <c r="G6853" s="2">
        <v>1.52</v>
      </c>
      <c r="H6853" s="2">
        <v>0</v>
      </c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</row>
    <row r="6854" spans="1:41" x14ac:dyDescent="0.35">
      <c r="A6854" t="s">
        <v>6848</v>
      </c>
      <c r="B6854" s="1">
        <f t="shared" si="216"/>
        <v>38637.958333316754</v>
      </c>
      <c r="C6854">
        <f t="shared" si="215"/>
        <v>2005</v>
      </c>
      <c r="D6854" s="2">
        <v>0</v>
      </c>
      <c r="E6854" s="2">
        <v>0</v>
      </c>
      <c r="F6854" s="2">
        <v>28.99</v>
      </c>
      <c r="G6854" s="2">
        <v>1.45</v>
      </c>
      <c r="H6854" s="2">
        <v>0</v>
      </c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</row>
    <row r="6855" spans="1:41" x14ac:dyDescent="0.35">
      <c r="A6855" t="s">
        <v>6849</v>
      </c>
      <c r="B6855" s="1">
        <f t="shared" si="216"/>
        <v>38637.999999983418</v>
      </c>
      <c r="C6855">
        <f t="shared" si="215"/>
        <v>2005</v>
      </c>
      <c r="D6855" s="2">
        <v>0</v>
      </c>
      <c r="E6855" s="2">
        <v>0</v>
      </c>
      <c r="F6855" s="2">
        <v>28.4</v>
      </c>
      <c r="G6855" s="2">
        <v>1.45</v>
      </c>
      <c r="H6855" s="2">
        <v>0</v>
      </c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</row>
    <row r="6856" spans="1:41" x14ac:dyDescent="0.35">
      <c r="A6856" t="s">
        <v>6850</v>
      </c>
      <c r="B6856" s="1">
        <f t="shared" si="216"/>
        <v>38638.041666650082</v>
      </c>
      <c r="C6856">
        <f t="shared" si="215"/>
        <v>2005</v>
      </c>
      <c r="D6856" s="2">
        <v>0</v>
      </c>
      <c r="E6856" s="2">
        <v>0</v>
      </c>
      <c r="F6856" s="2">
        <v>27.15</v>
      </c>
      <c r="G6856" s="2">
        <v>1.72</v>
      </c>
      <c r="H6856" s="2">
        <v>0</v>
      </c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</row>
    <row r="6857" spans="1:41" x14ac:dyDescent="0.35">
      <c r="A6857" t="s">
        <v>6851</v>
      </c>
      <c r="B6857" s="1">
        <f t="shared" si="216"/>
        <v>38638.083333316747</v>
      </c>
      <c r="C6857">
        <f t="shared" si="215"/>
        <v>2005</v>
      </c>
      <c r="D6857" s="2">
        <v>0</v>
      </c>
      <c r="E6857" s="2">
        <v>0</v>
      </c>
      <c r="F6857" s="2">
        <v>25.66</v>
      </c>
      <c r="G6857" s="2">
        <v>2</v>
      </c>
      <c r="H6857" s="2">
        <v>0</v>
      </c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</row>
    <row r="6858" spans="1:41" x14ac:dyDescent="0.35">
      <c r="A6858" t="s">
        <v>6852</v>
      </c>
      <c r="B6858" s="1">
        <f t="shared" si="216"/>
        <v>38638.124999983411</v>
      </c>
      <c r="C6858">
        <f t="shared" si="215"/>
        <v>2005</v>
      </c>
      <c r="D6858" s="2">
        <v>0</v>
      </c>
      <c r="E6858" s="2">
        <v>0</v>
      </c>
      <c r="F6858" s="2">
        <v>24.2</v>
      </c>
      <c r="G6858" s="2">
        <v>2.2799999999999998</v>
      </c>
      <c r="H6858" s="2">
        <v>0</v>
      </c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</row>
    <row r="6859" spans="1:41" x14ac:dyDescent="0.35">
      <c r="A6859" t="s">
        <v>6853</v>
      </c>
      <c r="B6859" s="1">
        <f t="shared" si="216"/>
        <v>38638.166666650075</v>
      </c>
      <c r="C6859">
        <f t="shared" si="215"/>
        <v>2005</v>
      </c>
      <c r="D6859" s="2">
        <v>0</v>
      </c>
      <c r="E6859" s="2">
        <v>0</v>
      </c>
      <c r="F6859" s="2">
        <v>23.03</v>
      </c>
      <c r="G6859" s="2">
        <v>2.48</v>
      </c>
      <c r="H6859" s="2">
        <v>0</v>
      </c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</row>
    <row r="6860" spans="1:41" x14ac:dyDescent="0.35">
      <c r="A6860" t="s">
        <v>6854</v>
      </c>
      <c r="B6860" s="1">
        <f t="shared" si="216"/>
        <v>38638.208333316739</v>
      </c>
      <c r="C6860">
        <f t="shared" si="215"/>
        <v>2005</v>
      </c>
      <c r="D6860" s="2">
        <v>0</v>
      </c>
      <c r="E6860" s="2">
        <v>0</v>
      </c>
      <c r="F6860" s="2">
        <v>21.88</v>
      </c>
      <c r="G6860" s="2">
        <v>2.62</v>
      </c>
      <c r="H6860" s="2">
        <v>0</v>
      </c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</row>
    <row r="6861" spans="1:41" x14ac:dyDescent="0.35">
      <c r="A6861" t="s">
        <v>6855</v>
      </c>
      <c r="B6861" s="1">
        <f t="shared" si="216"/>
        <v>38638.249999983404</v>
      </c>
      <c r="C6861">
        <f t="shared" si="215"/>
        <v>2005</v>
      </c>
      <c r="D6861" s="2">
        <v>0</v>
      </c>
      <c r="E6861" s="2">
        <v>0</v>
      </c>
      <c r="F6861" s="2">
        <v>21.02</v>
      </c>
      <c r="G6861" s="2">
        <v>2.76</v>
      </c>
      <c r="H6861" s="2">
        <v>0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</row>
    <row r="6862" spans="1:41" x14ac:dyDescent="0.35">
      <c r="A6862" t="s">
        <v>6856</v>
      </c>
      <c r="B6862" s="1">
        <f t="shared" si="216"/>
        <v>38638.291666650068</v>
      </c>
      <c r="C6862">
        <f t="shared" si="215"/>
        <v>2005</v>
      </c>
      <c r="D6862" s="2">
        <v>6</v>
      </c>
      <c r="E6862" s="2">
        <v>6.56</v>
      </c>
      <c r="F6862" s="2">
        <v>20.420000000000002</v>
      </c>
      <c r="G6862" s="2">
        <v>2.83</v>
      </c>
      <c r="H6862" s="2">
        <v>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</row>
    <row r="6863" spans="1:41" x14ac:dyDescent="0.35">
      <c r="A6863" t="s">
        <v>6857</v>
      </c>
      <c r="B6863" s="1">
        <f t="shared" si="216"/>
        <v>38638.333333316732</v>
      </c>
      <c r="C6863">
        <f t="shared" si="215"/>
        <v>2005</v>
      </c>
      <c r="D6863" s="2">
        <v>490.32</v>
      </c>
      <c r="E6863" s="2">
        <v>19.329999999999998</v>
      </c>
      <c r="F6863" s="2">
        <v>22.22</v>
      </c>
      <c r="G6863" s="2">
        <v>2.41</v>
      </c>
      <c r="H6863" s="2">
        <v>0</v>
      </c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</row>
    <row r="6864" spans="1:41" x14ac:dyDescent="0.35">
      <c r="A6864" t="s">
        <v>6858</v>
      </c>
      <c r="B6864" s="1">
        <f t="shared" si="216"/>
        <v>38638.374999983396</v>
      </c>
      <c r="C6864">
        <f t="shared" si="215"/>
        <v>2005</v>
      </c>
      <c r="D6864" s="2">
        <v>781.17</v>
      </c>
      <c r="E6864" s="2">
        <v>31.4</v>
      </c>
      <c r="F6864" s="2">
        <v>28.32</v>
      </c>
      <c r="G6864" s="2">
        <v>1.72</v>
      </c>
      <c r="H6864" s="2">
        <v>0</v>
      </c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</row>
    <row r="6865" spans="1:41" x14ac:dyDescent="0.35">
      <c r="A6865" t="s">
        <v>6859</v>
      </c>
      <c r="B6865" s="1">
        <f t="shared" si="216"/>
        <v>38638.416666650061</v>
      </c>
      <c r="C6865">
        <f t="shared" si="215"/>
        <v>2005</v>
      </c>
      <c r="D6865" s="2">
        <v>939.24</v>
      </c>
      <c r="E6865" s="2">
        <v>42.17</v>
      </c>
      <c r="F6865" s="2">
        <v>33.619999999999997</v>
      </c>
      <c r="G6865" s="2">
        <v>0.62</v>
      </c>
      <c r="H6865" s="2">
        <v>0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</row>
    <row r="6866" spans="1:41" x14ac:dyDescent="0.35">
      <c r="A6866" t="s">
        <v>6860</v>
      </c>
      <c r="B6866" s="1">
        <f t="shared" si="216"/>
        <v>38638.458333316725</v>
      </c>
      <c r="C6866">
        <f t="shared" si="215"/>
        <v>2005</v>
      </c>
      <c r="D6866" s="2">
        <v>1011.91</v>
      </c>
      <c r="E6866" s="2">
        <v>50.5</v>
      </c>
      <c r="F6866" s="2">
        <v>35.31</v>
      </c>
      <c r="G6866" s="2">
        <v>0.62</v>
      </c>
      <c r="H6866" s="2">
        <v>0</v>
      </c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</row>
    <row r="6867" spans="1:41" x14ac:dyDescent="0.35">
      <c r="A6867" t="s">
        <v>6861</v>
      </c>
      <c r="B6867" s="1">
        <f t="shared" si="216"/>
        <v>38638.499999983389</v>
      </c>
      <c r="C6867">
        <f t="shared" ref="C6867:C6930" si="217">YEAR(B6867)</f>
        <v>2005</v>
      </c>
      <c r="D6867" s="2">
        <v>1047.97</v>
      </c>
      <c r="E6867" s="2">
        <v>54.6</v>
      </c>
      <c r="F6867" s="2">
        <v>36.51</v>
      </c>
      <c r="G6867" s="2">
        <v>2.0699999999999998</v>
      </c>
      <c r="H6867" s="2">
        <v>0</v>
      </c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</row>
    <row r="6868" spans="1:41" x14ac:dyDescent="0.35">
      <c r="A6868" t="s">
        <v>6862</v>
      </c>
      <c r="B6868" s="1">
        <f t="shared" ref="B6868:B6931" si="218">B6867+1/24</f>
        <v>38638.541666650053</v>
      </c>
      <c r="C6868">
        <f t="shared" si="217"/>
        <v>2005</v>
      </c>
      <c r="D6868" s="2">
        <v>1089.33</v>
      </c>
      <c r="E6868" s="2">
        <v>53.03</v>
      </c>
      <c r="F6868" s="2">
        <v>37.020000000000003</v>
      </c>
      <c r="G6868" s="2">
        <v>2.97</v>
      </c>
      <c r="H6868" s="2">
        <v>0</v>
      </c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</row>
    <row r="6869" spans="1:41" x14ac:dyDescent="0.35">
      <c r="A6869" t="s">
        <v>6863</v>
      </c>
      <c r="B6869" s="1">
        <f t="shared" si="218"/>
        <v>38638.583333316717</v>
      </c>
      <c r="C6869">
        <f t="shared" si="217"/>
        <v>2005</v>
      </c>
      <c r="D6869" s="2">
        <v>1115.94</v>
      </c>
      <c r="E6869" s="2">
        <v>46.39</v>
      </c>
      <c r="F6869" s="2">
        <v>37.22</v>
      </c>
      <c r="G6869" s="2">
        <v>3.45</v>
      </c>
      <c r="H6869" s="2">
        <v>0</v>
      </c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</row>
    <row r="6870" spans="1:41" x14ac:dyDescent="0.35">
      <c r="A6870" t="s">
        <v>6864</v>
      </c>
      <c r="B6870" s="1">
        <f t="shared" si="218"/>
        <v>38638.624999983382</v>
      </c>
      <c r="C6870">
        <f t="shared" si="217"/>
        <v>2005</v>
      </c>
      <c r="D6870" s="2">
        <v>1116.77</v>
      </c>
      <c r="E6870" s="2">
        <v>36.549999999999997</v>
      </c>
      <c r="F6870" s="2">
        <v>37.049999999999997</v>
      </c>
      <c r="G6870" s="2">
        <v>3.79</v>
      </c>
      <c r="H6870" s="2">
        <v>0</v>
      </c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</row>
    <row r="6871" spans="1:41" x14ac:dyDescent="0.35">
      <c r="A6871" t="s">
        <v>6865</v>
      </c>
      <c r="B6871" s="1">
        <f t="shared" si="218"/>
        <v>38638.666666650046</v>
      </c>
      <c r="C6871">
        <f t="shared" si="217"/>
        <v>2005</v>
      </c>
      <c r="D6871" s="2">
        <v>1048.53</v>
      </c>
      <c r="E6871" s="2">
        <v>24.98</v>
      </c>
      <c r="F6871" s="2">
        <v>36.51</v>
      </c>
      <c r="G6871" s="2">
        <v>4.07</v>
      </c>
      <c r="H6871" s="2">
        <v>0</v>
      </c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</row>
    <row r="6872" spans="1:41" x14ac:dyDescent="0.35">
      <c r="A6872" t="s">
        <v>6866</v>
      </c>
      <c r="B6872" s="1">
        <f t="shared" si="218"/>
        <v>38638.70833331671</v>
      </c>
      <c r="C6872">
        <f t="shared" si="217"/>
        <v>2005</v>
      </c>
      <c r="D6872" s="2">
        <v>932.71</v>
      </c>
      <c r="E6872" s="2">
        <v>12.47</v>
      </c>
      <c r="F6872" s="2">
        <v>35.369999999999997</v>
      </c>
      <c r="G6872" s="2">
        <v>3.93</v>
      </c>
      <c r="H6872" s="2">
        <v>0</v>
      </c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</row>
    <row r="6873" spans="1:41" x14ac:dyDescent="0.35">
      <c r="A6873" t="s">
        <v>6867</v>
      </c>
      <c r="B6873" s="1">
        <f t="shared" si="218"/>
        <v>38638.749999983374</v>
      </c>
      <c r="C6873">
        <f t="shared" si="217"/>
        <v>2005</v>
      </c>
      <c r="D6873" s="2">
        <v>0</v>
      </c>
      <c r="E6873" s="2">
        <v>-0.53</v>
      </c>
      <c r="F6873" s="2">
        <v>33.56</v>
      </c>
      <c r="G6873" s="2">
        <v>2.9</v>
      </c>
      <c r="H6873" s="2">
        <v>0</v>
      </c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</row>
    <row r="6874" spans="1:41" x14ac:dyDescent="0.35">
      <c r="A6874" t="s">
        <v>6868</v>
      </c>
      <c r="B6874" s="1">
        <f t="shared" si="218"/>
        <v>38638.791666650039</v>
      </c>
      <c r="C6874">
        <f t="shared" si="217"/>
        <v>2005</v>
      </c>
      <c r="D6874" s="2">
        <v>0</v>
      </c>
      <c r="E6874" s="2">
        <v>0</v>
      </c>
      <c r="F6874" s="2">
        <v>32.159999999999997</v>
      </c>
      <c r="G6874" s="2">
        <v>2.21</v>
      </c>
      <c r="H6874" s="2">
        <v>0</v>
      </c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</row>
    <row r="6875" spans="1:41" x14ac:dyDescent="0.35">
      <c r="A6875" t="s">
        <v>6869</v>
      </c>
      <c r="B6875" s="1">
        <f t="shared" si="218"/>
        <v>38638.833333316703</v>
      </c>
      <c r="C6875">
        <f t="shared" si="217"/>
        <v>2005</v>
      </c>
      <c r="D6875" s="2">
        <v>0</v>
      </c>
      <c r="E6875" s="2">
        <v>0</v>
      </c>
      <c r="F6875" s="2">
        <v>31.6</v>
      </c>
      <c r="G6875" s="2">
        <v>1.86</v>
      </c>
      <c r="H6875" s="2">
        <v>0</v>
      </c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</row>
    <row r="6876" spans="1:41" x14ac:dyDescent="0.35">
      <c r="A6876" t="s">
        <v>6870</v>
      </c>
      <c r="B6876" s="1">
        <f t="shared" si="218"/>
        <v>38638.874999983367</v>
      </c>
      <c r="C6876">
        <f t="shared" si="217"/>
        <v>2005</v>
      </c>
      <c r="D6876" s="2">
        <v>0</v>
      </c>
      <c r="E6876" s="2">
        <v>0</v>
      </c>
      <c r="F6876" s="2">
        <v>30.31</v>
      </c>
      <c r="G6876" s="2">
        <v>1.45</v>
      </c>
      <c r="H6876" s="2">
        <v>0</v>
      </c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</row>
    <row r="6877" spans="1:41" x14ac:dyDescent="0.35">
      <c r="A6877" t="s">
        <v>6871</v>
      </c>
      <c r="B6877" s="1">
        <f t="shared" si="218"/>
        <v>38638.916666650031</v>
      </c>
      <c r="C6877">
        <f t="shared" si="217"/>
        <v>2005</v>
      </c>
      <c r="D6877" s="2">
        <v>0</v>
      </c>
      <c r="E6877" s="2">
        <v>0</v>
      </c>
      <c r="F6877" s="2">
        <v>29.8</v>
      </c>
      <c r="G6877" s="2">
        <v>1.17</v>
      </c>
      <c r="H6877" s="2">
        <v>0</v>
      </c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</row>
    <row r="6878" spans="1:41" x14ac:dyDescent="0.35">
      <c r="A6878" t="s">
        <v>6872</v>
      </c>
      <c r="B6878" s="1">
        <f t="shared" si="218"/>
        <v>38638.958333316696</v>
      </c>
      <c r="C6878">
        <f t="shared" si="217"/>
        <v>2005</v>
      </c>
      <c r="D6878" s="2">
        <v>0</v>
      </c>
      <c r="E6878" s="2">
        <v>0</v>
      </c>
      <c r="F6878" s="2">
        <v>29.99</v>
      </c>
      <c r="G6878" s="2">
        <v>1.03</v>
      </c>
      <c r="H6878" s="2">
        <v>0</v>
      </c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</row>
    <row r="6879" spans="1:41" x14ac:dyDescent="0.35">
      <c r="A6879" t="s">
        <v>6873</v>
      </c>
      <c r="B6879" s="1">
        <f t="shared" si="218"/>
        <v>38638.99999998336</v>
      </c>
      <c r="C6879">
        <f t="shared" si="217"/>
        <v>2005</v>
      </c>
      <c r="D6879" s="2">
        <v>0</v>
      </c>
      <c r="E6879" s="2">
        <v>0</v>
      </c>
      <c r="F6879" s="2">
        <v>29.33</v>
      </c>
      <c r="G6879" s="2">
        <v>1.1000000000000001</v>
      </c>
      <c r="H6879" s="2">
        <v>0</v>
      </c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</row>
    <row r="6880" spans="1:41" x14ac:dyDescent="0.35">
      <c r="A6880" t="s">
        <v>6874</v>
      </c>
      <c r="B6880" s="1">
        <f t="shared" si="218"/>
        <v>38639.041666650024</v>
      </c>
      <c r="C6880">
        <f t="shared" si="217"/>
        <v>2005</v>
      </c>
      <c r="D6880" s="2">
        <v>0</v>
      </c>
      <c r="E6880" s="2">
        <v>0</v>
      </c>
      <c r="F6880" s="2">
        <v>27.84</v>
      </c>
      <c r="G6880" s="2">
        <v>1.45</v>
      </c>
      <c r="H6880" s="2">
        <v>0</v>
      </c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</row>
    <row r="6881" spans="1:41" x14ac:dyDescent="0.35">
      <c r="A6881" t="s">
        <v>6875</v>
      </c>
      <c r="B6881" s="1">
        <f t="shared" si="218"/>
        <v>38639.083333316688</v>
      </c>
      <c r="C6881">
        <f t="shared" si="217"/>
        <v>2005</v>
      </c>
      <c r="D6881" s="2">
        <v>0</v>
      </c>
      <c r="E6881" s="2">
        <v>0</v>
      </c>
      <c r="F6881" s="2">
        <v>25.75</v>
      </c>
      <c r="G6881" s="2">
        <v>1.86</v>
      </c>
      <c r="H6881" s="2">
        <v>0</v>
      </c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</row>
    <row r="6882" spans="1:41" x14ac:dyDescent="0.35">
      <c r="A6882" t="s">
        <v>6876</v>
      </c>
      <c r="B6882" s="1">
        <f t="shared" si="218"/>
        <v>38639.124999983353</v>
      </c>
      <c r="C6882">
        <f t="shared" si="217"/>
        <v>2005</v>
      </c>
      <c r="D6882" s="2">
        <v>0</v>
      </c>
      <c r="E6882" s="2">
        <v>0</v>
      </c>
      <c r="F6882" s="2">
        <v>24.17</v>
      </c>
      <c r="G6882" s="2">
        <v>2.14</v>
      </c>
      <c r="H6882" s="2">
        <v>0</v>
      </c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</row>
    <row r="6883" spans="1:41" x14ac:dyDescent="0.35">
      <c r="A6883" t="s">
        <v>6877</v>
      </c>
      <c r="B6883" s="1">
        <f t="shared" si="218"/>
        <v>38639.166666650017</v>
      </c>
      <c r="C6883">
        <f t="shared" si="217"/>
        <v>2005</v>
      </c>
      <c r="D6883" s="2">
        <v>0</v>
      </c>
      <c r="E6883" s="2">
        <v>0</v>
      </c>
      <c r="F6883" s="2">
        <v>22.93</v>
      </c>
      <c r="G6883" s="2">
        <v>2.41</v>
      </c>
      <c r="H6883" s="2">
        <v>0</v>
      </c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</row>
    <row r="6884" spans="1:41" x14ac:dyDescent="0.35">
      <c r="A6884" t="s">
        <v>6878</v>
      </c>
      <c r="B6884" s="1">
        <f t="shared" si="218"/>
        <v>38639.208333316681</v>
      </c>
      <c r="C6884">
        <f t="shared" si="217"/>
        <v>2005</v>
      </c>
      <c r="D6884" s="2">
        <v>0</v>
      </c>
      <c r="E6884" s="2">
        <v>0</v>
      </c>
      <c r="F6884" s="2">
        <v>21.72</v>
      </c>
      <c r="G6884" s="2">
        <v>0</v>
      </c>
      <c r="H6884" s="2">
        <v>0</v>
      </c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</row>
    <row r="6885" spans="1:41" x14ac:dyDescent="0.35">
      <c r="A6885" t="s">
        <v>6879</v>
      </c>
      <c r="B6885" s="1">
        <f t="shared" si="218"/>
        <v>38639.249999983345</v>
      </c>
      <c r="C6885">
        <f t="shared" si="217"/>
        <v>2005</v>
      </c>
      <c r="D6885" s="2">
        <v>0</v>
      </c>
      <c r="E6885" s="2">
        <v>0</v>
      </c>
      <c r="F6885" s="2">
        <v>20.65</v>
      </c>
      <c r="G6885" s="2">
        <v>0</v>
      </c>
      <c r="H6885" s="2">
        <v>0</v>
      </c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</row>
    <row r="6886" spans="1:41" x14ac:dyDescent="0.35">
      <c r="A6886" t="s">
        <v>6880</v>
      </c>
      <c r="B6886" s="1">
        <f t="shared" si="218"/>
        <v>38639.29166665001</v>
      </c>
      <c r="C6886">
        <f t="shared" si="217"/>
        <v>2005</v>
      </c>
      <c r="D6886" s="2">
        <v>5.14</v>
      </c>
      <c r="E6886" s="2">
        <v>6.42</v>
      </c>
      <c r="F6886" s="2">
        <v>19.91</v>
      </c>
      <c r="G6886" s="2">
        <v>2.76</v>
      </c>
      <c r="H6886" s="2">
        <v>0</v>
      </c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</row>
    <row r="6887" spans="1:41" x14ac:dyDescent="0.35">
      <c r="A6887" t="s">
        <v>6881</v>
      </c>
      <c r="B6887" s="1">
        <f t="shared" si="218"/>
        <v>38639.333333316674</v>
      </c>
      <c r="C6887">
        <f t="shared" si="217"/>
        <v>2005</v>
      </c>
      <c r="D6887" s="2">
        <v>452.39</v>
      </c>
      <c r="E6887" s="2">
        <v>19.170000000000002</v>
      </c>
      <c r="F6887" s="2">
        <v>21.99</v>
      </c>
      <c r="G6887" s="2">
        <v>2.21</v>
      </c>
      <c r="H6887" s="2">
        <v>0</v>
      </c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</row>
    <row r="6888" spans="1:41" x14ac:dyDescent="0.35">
      <c r="A6888" t="s">
        <v>6882</v>
      </c>
      <c r="B6888" s="1">
        <f t="shared" si="218"/>
        <v>38639.374999983338</v>
      </c>
      <c r="C6888">
        <f t="shared" si="217"/>
        <v>2005</v>
      </c>
      <c r="D6888" s="2">
        <v>780.68</v>
      </c>
      <c r="E6888" s="2">
        <v>31.21</v>
      </c>
      <c r="F6888" s="2">
        <v>28.46</v>
      </c>
      <c r="G6888" s="2">
        <v>1.38</v>
      </c>
      <c r="H6888" s="2">
        <v>0</v>
      </c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</row>
    <row r="6889" spans="1:41" x14ac:dyDescent="0.35">
      <c r="A6889" t="s">
        <v>6883</v>
      </c>
      <c r="B6889" s="1">
        <f t="shared" si="218"/>
        <v>38639.416666650002</v>
      </c>
      <c r="C6889">
        <f t="shared" si="217"/>
        <v>2005</v>
      </c>
      <c r="D6889" s="2">
        <v>939.99</v>
      </c>
      <c r="E6889" s="2">
        <v>41.92</v>
      </c>
      <c r="F6889" s="2">
        <v>32.869999999999997</v>
      </c>
      <c r="G6889" s="2">
        <v>1.38</v>
      </c>
      <c r="H6889" s="2">
        <v>0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</row>
    <row r="6890" spans="1:41" x14ac:dyDescent="0.35">
      <c r="A6890" t="s">
        <v>6884</v>
      </c>
      <c r="B6890" s="1">
        <f t="shared" si="218"/>
        <v>38639.458333316667</v>
      </c>
      <c r="C6890">
        <f t="shared" si="217"/>
        <v>2005</v>
      </c>
      <c r="D6890" s="2">
        <v>1012.94</v>
      </c>
      <c r="E6890" s="2">
        <v>50.19</v>
      </c>
      <c r="F6890" s="2">
        <v>34.880000000000003</v>
      </c>
      <c r="G6890" s="2">
        <v>1.52</v>
      </c>
      <c r="H6890" s="2">
        <v>0</v>
      </c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</row>
    <row r="6891" spans="1:41" x14ac:dyDescent="0.35">
      <c r="A6891" t="s">
        <v>6885</v>
      </c>
      <c r="B6891" s="1">
        <f t="shared" si="218"/>
        <v>38639.499999983331</v>
      </c>
      <c r="C6891">
        <f t="shared" si="217"/>
        <v>2005</v>
      </c>
      <c r="D6891" s="2">
        <v>1050.18</v>
      </c>
      <c r="E6891" s="2">
        <v>54.24</v>
      </c>
      <c r="F6891" s="2">
        <v>36.42</v>
      </c>
      <c r="G6891" s="2">
        <v>2.0699999999999998</v>
      </c>
      <c r="H6891" s="2">
        <v>0</v>
      </c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</row>
    <row r="6892" spans="1:41" x14ac:dyDescent="0.35">
      <c r="A6892" t="s">
        <v>6886</v>
      </c>
      <c r="B6892" s="1">
        <f t="shared" si="218"/>
        <v>38639.541666649995</v>
      </c>
      <c r="C6892">
        <f t="shared" si="217"/>
        <v>2005</v>
      </c>
      <c r="D6892" s="2">
        <v>1090.6199999999999</v>
      </c>
      <c r="E6892" s="2">
        <v>52.65</v>
      </c>
      <c r="F6892" s="2">
        <v>37.24</v>
      </c>
      <c r="G6892" s="2">
        <v>3.03</v>
      </c>
      <c r="H6892" s="2">
        <v>0</v>
      </c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</row>
    <row r="6893" spans="1:41" x14ac:dyDescent="0.35">
      <c r="A6893" t="s">
        <v>6887</v>
      </c>
      <c r="B6893" s="1">
        <f t="shared" si="218"/>
        <v>38639.583333316659</v>
      </c>
      <c r="C6893">
        <f t="shared" si="217"/>
        <v>2005</v>
      </c>
      <c r="D6893" s="2">
        <v>1109.9000000000001</v>
      </c>
      <c r="E6893" s="2">
        <v>46.05</v>
      </c>
      <c r="F6893" s="2">
        <v>37.53</v>
      </c>
      <c r="G6893" s="2">
        <v>4</v>
      </c>
      <c r="H6893" s="2">
        <v>0</v>
      </c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</row>
    <row r="6894" spans="1:41" x14ac:dyDescent="0.35">
      <c r="A6894" t="s">
        <v>6888</v>
      </c>
      <c r="B6894" s="1">
        <f t="shared" si="218"/>
        <v>38639.624999983324</v>
      </c>
      <c r="C6894">
        <f t="shared" si="217"/>
        <v>2005</v>
      </c>
      <c r="D6894" s="2">
        <v>1117.05</v>
      </c>
      <c r="E6894" s="2">
        <v>36.26</v>
      </c>
      <c r="F6894" s="2">
        <v>37.43</v>
      </c>
      <c r="G6894" s="2">
        <v>4.6900000000000004</v>
      </c>
      <c r="H6894" s="2">
        <v>0</v>
      </c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</row>
    <row r="6895" spans="1:41" x14ac:dyDescent="0.35">
      <c r="A6895" t="s">
        <v>6889</v>
      </c>
      <c r="B6895" s="1">
        <f t="shared" si="218"/>
        <v>38639.666666649988</v>
      </c>
      <c r="C6895">
        <f t="shared" si="217"/>
        <v>2005</v>
      </c>
      <c r="D6895" s="2">
        <v>1064.6099999999999</v>
      </c>
      <c r="E6895" s="2">
        <v>24.72</v>
      </c>
      <c r="F6895" s="2">
        <v>36.909999999999997</v>
      </c>
      <c r="G6895" s="2">
        <v>5.03</v>
      </c>
      <c r="H6895" s="2">
        <v>0</v>
      </c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</row>
    <row r="6896" spans="1:41" x14ac:dyDescent="0.35">
      <c r="A6896" t="s">
        <v>6890</v>
      </c>
      <c r="B6896" s="1">
        <f t="shared" si="218"/>
        <v>38639.708333316652</v>
      </c>
      <c r="C6896">
        <f t="shared" si="217"/>
        <v>2005</v>
      </c>
      <c r="D6896" s="2">
        <v>916.73</v>
      </c>
      <c r="E6896" s="2">
        <v>12.24</v>
      </c>
      <c r="F6896" s="2">
        <v>35.85</v>
      </c>
      <c r="G6896" s="2">
        <v>4.9000000000000004</v>
      </c>
      <c r="H6896" s="2">
        <v>0</v>
      </c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</row>
    <row r="6897" spans="1:41" x14ac:dyDescent="0.35">
      <c r="A6897" t="s">
        <v>6891</v>
      </c>
      <c r="B6897" s="1">
        <f t="shared" si="218"/>
        <v>38639.749999983316</v>
      </c>
      <c r="C6897">
        <f t="shared" si="217"/>
        <v>2005</v>
      </c>
      <c r="D6897" s="2">
        <v>0</v>
      </c>
      <c r="E6897" s="2">
        <v>-0.75</v>
      </c>
      <c r="F6897" s="2">
        <v>34.200000000000003</v>
      </c>
      <c r="G6897" s="2">
        <v>4.21</v>
      </c>
      <c r="H6897" s="2">
        <v>0</v>
      </c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</row>
    <row r="6898" spans="1:41" x14ac:dyDescent="0.35">
      <c r="A6898" t="s">
        <v>6892</v>
      </c>
      <c r="B6898" s="1">
        <f t="shared" si="218"/>
        <v>38639.79166664998</v>
      </c>
      <c r="C6898">
        <f t="shared" si="217"/>
        <v>2005</v>
      </c>
      <c r="D6898" s="2">
        <v>0</v>
      </c>
      <c r="E6898" s="2">
        <v>0</v>
      </c>
      <c r="F6898" s="2">
        <v>32.799999999999997</v>
      </c>
      <c r="G6898" s="2">
        <v>3.72</v>
      </c>
      <c r="H6898" s="2">
        <v>0</v>
      </c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</row>
    <row r="6899" spans="1:41" x14ac:dyDescent="0.35">
      <c r="A6899" t="s">
        <v>6893</v>
      </c>
      <c r="B6899" s="1">
        <f t="shared" si="218"/>
        <v>38639.833333316645</v>
      </c>
      <c r="C6899">
        <f t="shared" si="217"/>
        <v>2005</v>
      </c>
      <c r="D6899" s="2">
        <v>0</v>
      </c>
      <c r="E6899" s="2">
        <v>0</v>
      </c>
      <c r="F6899" s="2">
        <v>31.95</v>
      </c>
      <c r="G6899" s="2">
        <v>3.31</v>
      </c>
      <c r="H6899" s="2">
        <v>0</v>
      </c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</row>
    <row r="6900" spans="1:41" x14ac:dyDescent="0.35">
      <c r="A6900" t="s">
        <v>6894</v>
      </c>
      <c r="B6900" s="1">
        <f t="shared" si="218"/>
        <v>38639.874999983309</v>
      </c>
      <c r="C6900">
        <f t="shared" si="217"/>
        <v>2005</v>
      </c>
      <c r="D6900" s="2">
        <v>0</v>
      </c>
      <c r="E6900" s="2">
        <v>0</v>
      </c>
      <c r="F6900" s="2">
        <v>31.12</v>
      </c>
      <c r="G6900" s="2">
        <v>2.69</v>
      </c>
      <c r="H6900" s="2">
        <v>0</v>
      </c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</row>
    <row r="6901" spans="1:41" x14ac:dyDescent="0.35">
      <c r="A6901" t="s">
        <v>6895</v>
      </c>
      <c r="B6901" s="1">
        <f t="shared" si="218"/>
        <v>38639.916666649973</v>
      </c>
      <c r="C6901">
        <f t="shared" si="217"/>
        <v>2005</v>
      </c>
      <c r="D6901" s="2">
        <v>0</v>
      </c>
      <c r="E6901" s="2">
        <v>0</v>
      </c>
      <c r="F6901" s="2">
        <v>29.55</v>
      </c>
      <c r="G6901" s="2">
        <v>2.21</v>
      </c>
      <c r="H6901" s="2">
        <v>0</v>
      </c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</row>
    <row r="6902" spans="1:41" x14ac:dyDescent="0.35">
      <c r="A6902" t="s">
        <v>6896</v>
      </c>
      <c r="B6902" s="1">
        <f t="shared" si="218"/>
        <v>38639.958333316637</v>
      </c>
      <c r="C6902">
        <f t="shared" si="217"/>
        <v>2005</v>
      </c>
      <c r="D6902" s="2">
        <v>0</v>
      </c>
      <c r="E6902" s="2">
        <v>0</v>
      </c>
      <c r="F6902" s="2">
        <v>28.36</v>
      </c>
      <c r="G6902" s="2">
        <v>2.0699999999999998</v>
      </c>
      <c r="H6902" s="2">
        <v>0</v>
      </c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</row>
    <row r="6903" spans="1:41" x14ac:dyDescent="0.35">
      <c r="A6903" t="s">
        <v>6897</v>
      </c>
      <c r="B6903" s="1">
        <f t="shared" si="218"/>
        <v>38639.999999983302</v>
      </c>
      <c r="C6903">
        <f t="shared" si="217"/>
        <v>2005</v>
      </c>
      <c r="D6903" s="2">
        <v>0</v>
      </c>
      <c r="E6903" s="2">
        <v>0</v>
      </c>
      <c r="F6903" s="2">
        <v>27.36</v>
      </c>
      <c r="G6903" s="2">
        <v>2.14</v>
      </c>
      <c r="H6903" s="2">
        <v>0</v>
      </c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</row>
    <row r="6904" spans="1:41" x14ac:dyDescent="0.35">
      <c r="A6904" t="s">
        <v>6898</v>
      </c>
      <c r="B6904" s="1">
        <f t="shared" si="218"/>
        <v>38640.041666649966</v>
      </c>
      <c r="C6904">
        <f t="shared" si="217"/>
        <v>2005</v>
      </c>
      <c r="D6904" s="2">
        <v>0</v>
      </c>
      <c r="E6904" s="2">
        <v>0</v>
      </c>
      <c r="F6904" s="2">
        <v>26.14</v>
      </c>
      <c r="G6904" s="2">
        <v>2.2799999999999998</v>
      </c>
      <c r="H6904" s="2">
        <v>0</v>
      </c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</row>
    <row r="6905" spans="1:41" x14ac:dyDescent="0.35">
      <c r="A6905" t="s">
        <v>6899</v>
      </c>
      <c r="B6905" s="1">
        <f t="shared" si="218"/>
        <v>38640.08333331663</v>
      </c>
      <c r="C6905">
        <f t="shared" si="217"/>
        <v>2005</v>
      </c>
      <c r="D6905" s="2">
        <v>0</v>
      </c>
      <c r="E6905" s="2">
        <v>0</v>
      </c>
      <c r="F6905" s="2">
        <v>24.59</v>
      </c>
      <c r="G6905" s="2">
        <v>2.5499999999999998</v>
      </c>
      <c r="H6905" s="2">
        <v>0</v>
      </c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</row>
    <row r="6906" spans="1:41" x14ac:dyDescent="0.35">
      <c r="A6906" t="s">
        <v>6900</v>
      </c>
      <c r="B6906" s="1">
        <f t="shared" si="218"/>
        <v>38640.124999983294</v>
      </c>
      <c r="C6906">
        <f t="shared" si="217"/>
        <v>2005</v>
      </c>
      <c r="D6906" s="2">
        <v>0</v>
      </c>
      <c r="E6906" s="2">
        <v>0</v>
      </c>
      <c r="F6906" s="2">
        <v>23.18</v>
      </c>
      <c r="G6906" s="2">
        <v>2.69</v>
      </c>
      <c r="H6906" s="2">
        <v>0</v>
      </c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</row>
    <row r="6907" spans="1:41" x14ac:dyDescent="0.35">
      <c r="A6907" t="s">
        <v>6901</v>
      </c>
      <c r="B6907" s="1">
        <f t="shared" si="218"/>
        <v>38640.166666649959</v>
      </c>
      <c r="C6907">
        <f t="shared" si="217"/>
        <v>2005</v>
      </c>
      <c r="D6907" s="2">
        <v>0</v>
      </c>
      <c r="E6907" s="2">
        <v>0</v>
      </c>
      <c r="F6907" s="2">
        <v>22.12</v>
      </c>
      <c r="G6907" s="2">
        <v>2.83</v>
      </c>
      <c r="H6907" s="2">
        <v>0</v>
      </c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</row>
    <row r="6908" spans="1:41" x14ac:dyDescent="0.35">
      <c r="A6908" t="s">
        <v>6902</v>
      </c>
      <c r="B6908" s="1">
        <f t="shared" si="218"/>
        <v>38640.208333316623</v>
      </c>
      <c r="C6908">
        <f t="shared" si="217"/>
        <v>2005</v>
      </c>
      <c r="D6908" s="2">
        <v>0</v>
      </c>
      <c r="E6908" s="2">
        <v>0</v>
      </c>
      <c r="F6908" s="2">
        <v>21.12</v>
      </c>
      <c r="G6908" s="2">
        <v>2.83</v>
      </c>
      <c r="H6908" s="2">
        <v>0</v>
      </c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</row>
    <row r="6909" spans="1:41" x14ac:dyDescent="0.35">
      <c r="A6909" t="s">
        <v>6903</v>
      </c>
      <c r="B6909" s="1">
        <f t="shared" si="218"/>
        <v>38640.249999983287</v>
      </c>
      <c r="C6909">
        <f t="shared" si="217"/>
        <v>2005</v>
      </c>
      <c r="D6909" s="2">
        <v>0</v>
      </c>
      <c r="E6909" s="2">
        <v>0</v>
      </c>
      <c r="F6909" s="2">
        <v>20.309999999999999</v>
      </c>
      <c r="G6909" s="2">
        <v>2.9</v>
      </c>
      <c r="H6909" s="2">
        <v>0</v>
      </c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</row>
    <row r="6910" spans="1:41" x14ac:dyDescent="0.35">
      <c r="A6910" t="s">
        <v>6904</v>
      </c>
      <c r="B6910" s="1">
        <f t="shared" si="218"/>
        <v>38640.291666649951</v>
      </c>
      <c r="C6910">
        <f t="shared" si="217"/>
        <v>2005</v>
      </c>
      <c r="D6910" s="2">
        <v>4.28</v>
      </c>
      <c r="E6910" s="2">
        <v>6.29</v>
      </c>
      <c r="F6910" s="2">
        <v>19.690000000000001</v>
      </c>
      <c r="G6910" s="2">
        <v>2.9</v>
      </c>
      <c r="H6910" s="2">
        <v>0</v>
      </c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</row>
    <row r="6911" spans="1:41" x14ac:dyDescent="0.35">
      <c r="A6911" t="s">
        <v>6905</v>
      </c>
      <c r="B6911" s="1">
        <f t="shared" si="218"/>
        <v>38640.333333316616</v>
      </c>
      <c r="C6911">
        <f t="shared" si="217"/>
        <v>2005</v>
      </c>
      <c r="D6911" s="2">
        <v>408.19</v>
      </c>
      <c r="E6911" s="2">
        <v>19.010000000000002</v>
      </c>
      <c r="F6911" s="2">
        <v>21.61</v>
      </c>
      <c r="G6911" s="2">
        <v>2.48</v>
      </c>
      <c r="H6911" s="2">
        <v>0</v>
      </c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</row>
    <row r="6912" spans="1:41" x14ac:dyDescent="0.35">
      <c r="A6912" t="s">
        <v>6906</v>
      </c>
      <c r="B6912" s="1">
        <f t="shared" si="218"/>
        <v>38640.37499998328</v>
      </c>
      <c r="C6912">
        <f t="shared" si="217"/>
        <v>2005</v>
      </c>
      <c r="D6912" s="2">
        <v>753.6</v>
      </c>
      <c r="E6912" s="2">
        <v>31.01</v>
      </c>
      <c r="F6912" s="2">
        <v>27.47</v>
      </c>
      <c r="G6912" s="2">
        <v>2.21</v>
      </c>
      <c r="H6912" s="2">
        <v>0</v>
      </c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</row>
    <row r="6913" spans="1:41" x14ac:dyDescent="0.35">
      <c r="A6913" t="s">
        <v>6907</v>
      </c>
      <c r="B6913" s="1">
        <f t="shared" si="218"/>
        <v>38640.416666649944</v>
      </c>
      <c r="C6913">
        <f t="shared" si="217"/>
        <v>2005</v>
      </c>
      <c r="D6913" s="2">
        <v>922.34</v>
      </c>
      <c r="E6913" s="2">
        <v>41.68</v>
      </c>
      <c r="F6913" s="2">
        <v>32.04</v>
      </c>
      <c r="G6913" s="2">
        <v>1.72</v>
      </c>
      <c r="H6913" s="2">
        <v>0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</row>
    <row r="6914" spans="1:41" x14ac:dyDescent="0.35">
      <c r="A6914" t="s">
        <v>6908</v>
      </c>
      <c r="B6914" s="1">
        <f t="shared" si="218"/>
        <v>38640.458333316608</v>
      </c>
      <c r="C6914">
        <f t="shared" si="217"/>
        <v>2005</v>
      </c>
      <c r="D6914" s="2">
        <v>996.97</v>
      </c>
      <c r="E6914" s="2">
        <v>49.88</v>
      </c>
      <c r="F6914" s="2">
        <v>34.29</v>
      </c>
      <c r="G6914" s="2">
        <v>1.52</v>
      </c>
      <c r="H6914" s="2">
        <v>0</v>
      </c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</row>
    <row r="6915" spans="1:41" x14ac:dyDescent="0.35">
      <c r="A6915" t="s">
        <v>6909</v>
      </c>
      <c r="B6915" s="1">
        <f t="shared" si="218"/>
        <v>38640.499999983273</v>
      </c>
      <c r="C6915">
        <f t="shared" si="217"/>
        <v>2005</v>
      </c>
      <c r="D6915" s="2">
        <v>1042.8</v>
      </c>
      <c r="E6915" s="2">
        <v>53.87</v>
      </c>
      <c r="F6915" s="2">
        <v>35.6</v>
      </c>
      <c r="G6915" s="2">
        <v>2.62</v>
      </c>
      <c r="H6915" s="2">
        <v>0</v>
      </c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</row>
    <row r="6916" spans="1:41" x14ac:dyDescent="0.35">
      <c r="A6916" t="s">
        <v>6910</v>
      </c>
      <c r="B6916" s="1">
        <f t="shared" si="218"/>
        <v>38640.541666649937</v>
      </c>
      <c r="C6916">
        <f t="shared" si="217"/>
        <v>2005</v>
      </c>
      <c r="D6916" s="2">
        <v>1076.22</v>
      </c>
      <c r="E6916" s="2">
        <v>52.28</v>
      </c>
      <c r="F6916" s="2">
        <v>36.270000000000003</v>
      </c>
      <c r="G6916" s="2">
        <v>3.72</v>
      </c>
      <c r="H6916" s="2">
        <v>0</v>
      </c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</row>
    <row r="6917" spans="1:41" x14ac:dyDescent="0.35">
      <c r="A6917" t="s">
        <v>6911</v>
      </c>
      <c r="B6917" s="1">
        <f t="shared" si="218"/>
        <v>38640.583333316601</v>
      </c>
      <c r="C6917">
        <f t="shared" si="217"/>
        <v>2005</v>
      </c>
      <c r="D6917" s="2">
        <v>1084.06</v>
      </c>
      <c r="E6917" s="2">
        <v>45.71</v>
      </c>
      <c r="F6917" s="2">
        <v>36.47</v>
      </c>
      <c r="G6917" s="2">
        <v>4.34</v>
      </c>
      <c r="H6917" s="2">
        <v>0</v>
      </c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</row>
    <row r="6918" spans="1:41" x14ac:dyDescent="0.35">
      <c r="A6918" t="s">
        <v>6912</v>
      </c>
      <c r="B6918" s="1">
        <f t="shared" si="218"/>
        <v>38640.624999983265</v>
      </c>
      <c r="C6918">
        <f t="shared" si="217"/>
        <v>2005</v>
      </c>
      <c r="D6918" s="2">
        <v>1104.47</v>
      </c>
      <c r="E6918" s="2">
        <v>35.96</v>
      </c>
      <c r="F6918" s="2">
        <v>36.25</v>
      </c>
      <c r="G6918" s="2">
        <v>4.6900000000000004</v>
      </c>
      <c r="H6918" s="2">
        <v>0</v>
      </c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</row>
    <row r="6919" spans="1:41" x14ac:dyDescent="0.35">
      <c r="A6919" t="s">
        <v>6913</v>
      </c>
      <c r="B6919" s="1">
        <f t="shared" si="218"/>
        <v>38640.66666664993</v>
      </c>
      <c r="C6919">
        <f t="shared" si="217"/>
        <v>2005</v>
      </c>
      <c r="D6919" s="2">
        <v>1026.48</v>
      </c>
      <c r="E6919" s="2">
        <v>24.46</v>
      </c>
      <c r="F6919" s="2">
        <v>35.54</v>
      </c>
      <c r="G6919" s="2">
        <v>4.83</v>
      </c>
      <c r="H6919" s="2">
        <v>0</v>
      </c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</row>
    <row r="6920" spans="1:41" x14ac:dyDescent="0.35">
      <c r="A6920" t="s">
        <v>6914</v>
      </c>
      <c r="B6920" s="1">
        <f t="shared" si="218"/>
        <v>38640.708333316594</v>
      </c>
      <c r="C6920">
        <f t="shared" si="217"/>
        <v>2005</v>
      </c>
      <c r="D6920" s="2">
        <v>834.22</v>
      </c>
      <c r="E6920" s="2">
        <v>12</v>
      </c>
      <c r="F6920" s="2">
        <v>34.29</v>
      </c>
      <c r="G6920" s="2">
        <v>4.4800000000000004</v>
      </c>
      <c r="H6920" s="2">
        <v>0</v>
      </c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</row>
    <row r="6921" spans="1:41" x14ac:dyDescent="0.35">
      <c r="A6921" t="s">
        <v>6915</v>
      </c>
      <c r="B6921" s="1">
        <f t="shared" si="218"/>
        <v>38640.749999983258</v>
      </c>
      <c r="C6921">
        <f t="shared" si="217"/>
        <v>2005</v>
      </c>
      <c r="D6921" s="2">
        <v>0</v>
      </c>
      <c r="E6921" s="2">
        <v>-0.97</v>
      </c>
      <c r="F6921" s="2">
        <v>32.44</v>
      </c>
      <c r="G6921" s="2">
        <v>3.45</v>
      </c>
      <c r="H6921" s="2">
        <v>0</v>
      </c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</row>
    <row r="6922" spans="1:41" x14ac:dyDescent="0.35">
      <c r="A6922" t="s">
        <v>6916</v>
      </c>
      <c r="B6922" s="1">
        <f t="shared" si="218"/>
        <v>38640.791666649922</v>
      </c>
      <c r="C6922">
        <f t="shared" si="217"/>
        <v>2005</v>
      </c>
      <c r="D6922" s="2">
        <v>0</v>
      </c>
      <c r="E6922" s="2">
        <v>0</v>
      </c>
      <c r="F6922" s="2">
        <v>31.02</v>
      </c>
      <c r="G6922" s="2">
        <v>3.17</v>
      </c>
      <c r="H6922" s="2">
        <v>0</v>
      </c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</row>
    <row r="6923" spans="1:41" x14ac:dyDescent="0.35">
      <c r="A6923" t="s">
        <v>6917</v>
      </c>
      <c r="B6923" s="1">
        <f t="shared" si="218"/>
        <v>38640.833333316587</v>
      </c>
      <c r="C6923">
        <f t="shared" si="217"/>
        <v>2005</v>
      </c>
      <c r="D6923" s="2">
        <v>0</v>
      </c>
      <c r="E6923" s="2">
        <v>0</v>
      </c>
      <c r="F6923" s="2">
        <v>30.18</v>
      </c>
      <c r="G6923" s="2">
        <v>3.1</v>
      </c>
      <c r="H6923" s="2">
        <v>0</v>
      </c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</row>
    <row r="6924" spans="1:41" x14ac:dyDescent="0.35">
      <c r="A6924" t="s">
        <v>6918</v>
      </c>
      <c r="B6924" s="1">
        <f t="shared" si="218"/>
        <v>38640.874999983251</v>
      </c>
      <c r="C6924">
        <f t="shared" si="217"/>
        <v>2005</v>
      </c>
      <c r="D6924" s="2">
        <v>0</v>
      </c>
      <c r="E6924" s="2">
        <v>0</v>
      </c>
      <c r="F6924" s="2">
        <v>29.43</v>
      </c>
      <c r="G6924" s="2">
        <v>2.9</v>
      </c>
      <c r="H6924" s="2">
        <v>0</v>
      </c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</row>
    <row r="6925" spans="1:41" x14ac:dyDescent="0.35">
      <c r="A6925" t="s">
        <v>6919</v>
      </c>
      <c r="B6925" s="1">
        <f t="shared" si="218"/>
        <v>38640.916666649915</v>
      </c>
      <c r="C6925">
        <f t="shared" si="217"/>
        <v>2005</v>
      </c>
      <c r="D6925" s="2">
        <v>0</v>
      </c>
      <c r="E6925" s="2">
        <v>0</v>
      </c>
      <c r="F6925" s="2">
        <v>28.15</v>
      </c>
      <c r="G6925" s="2">
        <v>2.0699999999999998</v>
      </c>
      <c r="H6925" s="2">
        <v>0</v>
      </c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</row>
    <row r="6926" spans="1:41" x14ac:dyDescent="0.35">
      <c r="A6926" t="s">
        <v>6920</v>
      </c>
      <c r="B6926" s="1">
        <f t="shared" si="218"/>
        <v>38640.958333316579</v>
      </c>
      <c r="C6926">
        <f t="shared" si="217"/>
        <v>2005</v>
      </c>
      <c r="D6926" s="2">
        <v>0</v>
      </c>
      <c r="E6926" s="2">
        <v>0</v>
      </c>
      <c r="F6926" s="2">
        <v>27.2</v>
      </c>
      <c r="G6926" s="2">
        <v>1.79</v>
      </c>
      <c r="H6926" s="2">
        <v>0</v>
      </c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</row>
    <row r="6927" spans="1:41" x14ac:dyDescent="0.35">
      <c r="A6927" t="s">
        <v>6921</v>
      </c>
      <c r="B6927" s="1">
        <f t="shared" si="218"/>
        <v>38640.999999983243</v>
      </c>
      <c r="C6927">
        <f t="shared" si="217"/>
        <v>2005</v>
      </c>
      <c r="D6927" s="2">
        <v>0</v>
      </c>
      <c r="E6927" s="2">
        <v>0</v>
      </c>
      <c r="F6927" s="2">
        <v>26.72</v>
      </c>
      <c r="G6927" s="2">
        <v>1.66</v>
      </c>
      <c r="H6927" s="2">
        <v>0</v>
      </c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</row>
    <row r="6928" spans="1:41" x14ac:dyDescent="0.35">
      <c r="A6928" t="s">
        <v>6922</v>
      </c>
      <c r="B6928" s="1">
        <f t="shared" si="218"/>
        <v>38641.041666649908</v>
      </c>
      <c r="C6928">
        <f t="shared" si="217"/>
        <v>2005</v>
      </c>
      <c r="D6928" s="2">
        <v>0</v>
      </c>
      <c r="E6928" s="2">
        <v>0</v>
      </c>
      <c r="F6928" s="2">
        <v>26.18</v>
      </c>
      <c r="G6928" s="2">
        <v>1.66</v>
      </c>
      <c r="H6928" s="2">
        <v>0</v>
      </c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</row>
    <row r="6929" spans="1:41" x14ac:dyDescent="0.35">
      <c r="A6929" t="s">
        <v>6923</v>
      </c>
      <c r="B6929" s="1">
        <f t="shared" si="218"/>
        <v>38641.083333316572</v>
      </c>
      <c r="C6929">
        <f t="shared" si="217"/>
        <v>2005</v>
      </c>
      <c r="D6929" s="2">
        <v>0</v>
      </c>
      <c r="E6929" s="2">
        <v>0</v>
      </c>
      <c r="F6929" s="2">
        <v>25.66</v>
      </c>
      <c r="G6929" s="2">
        <v>1.59</v>
      </c>
      <c r="H6929" s="2">
        <v>0</v>
      </c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</row>
    <row r="6930" spans="1:41" x14ac:dyDescent="0.35">
      <c r="A6930" t="s">
        <v>6924</v>
      </c>
      <c r="B6930" s="1">
        <f t="shared" si="218"/>
        <v>38641.124999983236</v>
      </c>
      <c r="C6930">
        <f t="shared" si="217"/>
        <v>2005</v>
      </c>
      <c r="D6930" s="2">
        <v>0</v>
      </c>
      <c r="E6930" s="2">
        <v>0</v>
      </c>
      <c r="F6930" s="2">
        <v>24.97</v>
      </c>
      <c r="G6930" s="2">
        <v>1.66</v>
      </c>
      <c r="H6930" s="2">
        <v>0</v>
      </c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</row>
    <row r="6931" spans="1:41" x14ac:dyDescent="0.35">
      <c r="A6931" t="s">
        <v>6925</v>
      </c>
      <c r="B6931" s="1">
        <f t="shared" si="218"/>
        <v>38641.1666666499</v>
      </c>
      <c r="C6931">
        <f t="shared" ref="C6931:C6994" si="219">YEAR(B6931)</f>
        <v>2005</v>
      </c>
      <c r="D6931" s="2">
        <v>0</v>
      </c>
      <c r="E6931" s="2">
        <v>0</v>
      </c>
      <c r="F6931" s="2">
        <v>24.36</v>
      </c>
      <c r="G6931" s="2">
        <v>1.66</v>
      </c>
      <c r="H6931" s="2">
        <v>0</v>
      </c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</row>
    <row r="6932" spans="1:41" x14ac:dyDescent="0.35">
      <c r="A6932" t="s">
        <v>6926</v>
      </c>
      <c r="B6932" s="1">
        <f t="shared" ref="B6932:B6995" si="220">B6931+1/24</f>
        <v>38641.208333316565</v>
      </c>
      <c r="C6932">
        <f t="shared" si="219"/>
        <v>2005</v>
      </c>
      <c r="D6932" s="2">
        <v>0</v>
      </c>
      <c r="E6932" s="2">
        <v>0</v>
      </c>
      <c r="F6932" s="2">
        <v>23.23</v>
      </c>
      <c r="G6932" s="2">
        <v>1.79</v>
      </c>
      <c r="H6932" s="2">
        <v>0</v>
      </c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</row>
    <row r="6933" spans="1:41" x14ac:dyDescent="0.35">
      <c r="A6933" t="s">
        <v>6927</v>
      </c>
      <c r="B6933" s="1">
        <f t="shared" si="220"/>
        <v>38641.249999983229</v>
      </c>
      <c r="C6933">
        <f t="shared" si="219"/>
        <v>2005</v>
      </c>
      <c r="D6933" s="2">
        <v>0</v>
      </c>
      <c r="E6933" s="2">
        <v>0</v>
      </c>
      <c r="F6933" s="2">
        <v>22.2</v>
      </c>
      <c r="G6933" s="2">
        <v>1.93</v>
      </c>
      <c r="H6933" s="2">
        <v>0</v>
      </c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</row>
    <row r="6934" spans="1:41" x14ac:dyDescent="0.35">
      <c r="A6934" t="s">
        <v>6928</v>
      </c>
      <c r="B6934" s="1">
        <f t="shared" si="220"/>
        <v>38641.291666649893</v>
      </c>
      <c r="C6934">
        <f t="shared" si="219"/>
        <v>2005</v>
      </c>
      <c r="D6934" s="2">
        <v>5.14</v>
      </c>
      <c r="E6934" s="2">
        <v>6.15</v>
      </c>
      <c r="F6934" s="2">
        <v>21.53</v>
      </c>
      <c r="G6934" s="2">
        <v>1.93</v>
      </c>
      <c r="H6934" s="2">
        <v>0</v>
      </c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</row>
    <row r="6935" spans="1:41" x14ac:dyDescent="0.35">
      <c r="A6935" t="s">
        <v>6929</v>
      </c>
      <c r="B6935" s="1">
        <f t="shared" si="220"/>
        <v>38641.333333316557</v>
      </c>
      <c r="C6935">
        <f t="shared" si="219"/>
        <v>2005</v>
      </c>
      <c r="D6935" s="2">
        <v>370.2</v>
      </c>
      <c r="E6935" s="2">
        <v>18.850000000000001</v>
      </c>
      <c r="F6935" s="2">
        <v>22.8</v>
      </c>
      <c r="G6935" s="2">
        <v>1.59</v>
      </c>
      <c r="H6935" s="2">
        <v>0</v>
      </c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</row>
    <row r="6936" spans="1:41" x14ac:dyDescent="0.35">
      <c r="A6936" t="s">
        <v>6930</v>
      </c>
      <c r="B6936" s="1">
        <f t="shared" si="220"/>
        <v>38641.374999983222</v>
      </c>
      <c r="C6936">
        <f t="shared" si="219"/>
        <v>2005</v>
      </c>
      <c r="D6936" s="2">
        <v>724.17</v>
      </c>
      <c r="E6936" s="2">
        <v>30.82</v>
      </c>
      <c r="F6936" s="2">
        <v>27.13</v>
      </c>
      <c r="G6936" s="2">
        <v>0.76</v>
      </c>
      <c r="H6936" s="2">
        <v>0</v>
      </c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</row>
    <row r="6937" spans="1:41" x14ac:dyDescent="0.35">
      <c r="A6937" t="s">
        <v>6931</v>
      </c>
      <c r="B6937" s="1">
        <f t="shared" si="220"/>
        <v>38641.416666649886</v>
      </c>
      <c r="C6937">
        <f t="shared" si="219"/>
        <v>2005</v>
      </c>
      <c r="D6937" s="2">
        <v>895.18</v>
      </c>
      <c r="E6937" s="2">
        <v>41.43</v>
      </c>
      <c r="F6937" s="2">
        <v>30.67</v>
      </c>
      <c r="G6937" s="2">
        <v>1.45</v>
      </c>
      <c r="H6937" s="2">
        <v>0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</row>
    <row r="6938" spans="1:41" x14ac:dyDescent="0.35">
      <c r="A6938" t="s">
        <v>6932</v>
      </c>
      <c r="B6938" s="1">
        <f t="shared" si="220"/>
        <v>38641.45833331655</v>
      </c>
      <c r="C6938">
        <f t="shared" si="219"/>
        <v>2005</v>
      </c>
      <c r="D6938" s="2">
        <v>994.87</v>
      </c>
      <c r="E6938" s="2">
        <v>49.56</v>
      </c>
      <c r="F6938" s="2">
        <v>31.83</v>
      </c>
      <c r="G6938" s="2">
        <v>2.48</v>
      </c>
      <c r="H6938" s="2">
        <v>0</v>
      </c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</row>
    <row r="6939" spans="1:41" x14ac:dyDescent="0.35">
      <c r="A6939" t="s">
        <v>6933</v>
      </c>
      <c r="B6939" s="1">
        <f t="shared" si="220"/>
        <v>38641.499999983214</v>
      </c>
      <c r="C6939">
        <f t="shared" si="219"/>
        <v>2005</v>
      </c>
      <c r="D6939" s="2">
        <v>1053.79</v>
      </c>
      <c r="E6939" s="2">
        <v>53.51</v>
      </c>
      <c r="F6939" s="2">
        <v>32.67</v>
      </c>
      <c r="G6939" s="2">
        <v>3.17</v>
      </c>
      <c r="H6939" s="2">
        <v>0</v>
      </c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</row>
    <row r="6940" spans="1:41" x14ac:dyDescent="0.35">
      <c r="A6940" t="s">
        <v>6934</v>
      </c>
      <c r="B6940" s="1">
        <f t="shared" si="220"/>
        <v>38641.541666649879</v>
      </c>
      <c r="C6940">
        <f t="shared" si="219"/>
        <v>2005</v>
      </c>
      <c r="D6940" s="2">
        <v>1074.5899999999999</v>
      </c>
      <c r="E6940" s="2">
        <v>51.91</v>
      </c>
      <c r="F6940" s="2">
        <v>33.200000000000003</v>
      </c>
      <c r="G6940" s="2">
        <v>3.72</v>
      </c>
      <c r="H6940" s="2">
        <v>0</v>
      </c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</row>
    <row r="6941" spans="1:41" x14ac:dyDescent="0.35">
      <c r="A6941" t="s">
        <v>6935</v>
      </c>
      <c r="B6941" s="1">
        <f t="shared" si="220"/>
        <v>38641.583333316543</v>
      </c>
      <c r="C6941">
        <f t="shared" si="219"/>
        <v>2005</v>
      </c>
      <c r="D6941" s="2">
        <v>1098.03</v>
      </c>
      <c r="E6941" s="2">
        <v>45.38</v>
      </c>
      <c r="F6941" s="2">
        <v>33.33</v>
      </c>
      <c r="G6941" s="2">
        <v>4.34</v>
      </c>
      <c r="H6941" s="2">
        <v>0</v>
      </c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</row>
    <row r="6942" spans="1:41" x14ac:dyDescent="0.35">
      <c r="A6942" t="s">
        <v>6936</v>
      </c>
      <c r="B6942" s="1">
        <f t="shared" si="220"/>
        <v>38641.624999983207</v>
      </c>
      <c r="C6942">
        <f t="shared" si="219"/>
        <v>2005</v>
      </c>
      <c r="D6942" s="2">
        <v>1116.33</v>
      </c>
      <c r="E6942" s="2">
        <v>35.67</v>
      </c>
      <c r="F6942" s="2">
        <v>32.93</v>
      </c>
      <c r="G6942" s="2">
        <v>4.76</v>
      </c>
      <c r="H6942" s="2">
        <v>0</v>
      </c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</row>
    <row r="6943" spans="1:41" x14ac:dyDescent="0.35">
      <c r="A6943" t="s">
        <v>6937</v>
      </c>
      <c r="B6943" s="1">
        <f t="shared" si="220"/>
        <v>38641.666666649871</v>
      </c>
      <c r="C6943">
        <f t="shared" si="219"/>
        <v>2005</v>
      </c>
      <c r="D6943" s="2">
        <v>1044.52</v>
      </c>
      <c r="E6943" s="2">
        <v>24.2</v>
      </c>
      <c r="F6943" s="2">
        <v>32.1</v>
      </c>
      <c r="G6943" s="2">
        <v>4.6900000000000004</v>
      </c>
      <c r="H6943" s="2">
        <v>0</v>
      </c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</row>
    <row r="6944" spans="1:41" x14ac:dyDescent="0.35">
      <c r="A6944" t="s">
        <v>6938</v>
      </c>
      <c r="B6944" s="1">
        <f t="shared" si="220"/>
        <v>38641.708333316536</v>
      </c>
      <c r="C6944">
        <f t="shared" si="219"/>
        <v>2005</v>
      </c>
      <c r="D6944" s="2">
        <v>935.95</v>
      </c>
      <c r="E6944" s="2">
        <v>11.77</v>
      </c>
      <c r="F6944" s="2">
        <v>30.82</v>
      </c>
      <c r="G6944" s="2">
        <v>4.21</v>
      </c>
      <c r="H6944" s="2">
        <v>0</v>
      </c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</row>
    <row r="6945" spans="1:41" x14ac:dyDescent="0.35">
      <c r="A6945" t="s">
        <v>6939</v>
      </c>
      <c r="B6945" s="1">
        <f t="shared" si="220"/>
        <v>38641.7499999832</v>
      </c>
      <c r="C6945">
        <f t="shared" si="219"/>
        <v>2005</v>
      </c>
      <c r="D6945" s="2">
        <v>0</v>
      </c>
      <c r="E6945" s="2">
        <v>-1.19</v>
      </c>
      <c r="F6945" s="2">
        <v>29.19</v>
      </c>
      <c r="G6945" s="2">
        <v>3.24</v>
      </c>
      <c r="H6945" s="2">
        <v>0</v>
      </c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</row>
    <row r="6946" spans="1:41" x14ac:dyDescent="0.35">
      <c r="A6946" t="s">
        <v>6940</v>
      </c>
      <c r="B6946" s="1">
        <f t="shared" si="220"/>
        <v>38641.791666649864</v>
      </c>
      <c r="C6946">
        <f t="shared" si="219"/>
        <v>2005</v>
      </c>
      <c r="D6946" s="2">
        <v>0</v>
      </c>
      <c r="E6946" s="2">
        <v>0</v>
      </c>
      <c r="F6946" s="2">
        <v>27.97</v>
      </c>
      <c r="G6946" s="2">
        <v>2.21</v>
      </c>
      <c r="H6946" s="2">
        <v>0</v>
      </c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</row>
    <row r="6947" spans="1:41" x14ac:dyDescent="0.35">
      <c r="A6947" t="s">
        <v>6941</v>
      </c>
      <c r="B6947" s="1">
        <f t="shared" si="220"/>
        <v>38641.833333316528</v>
      </c>
      <c r="C6947">
        <f t="shared" si="219"/>
        <v>2005</v>
      </c>
      <c r="D6947" s="2">
        <v>0</v>
      </c>
      <c r="E6947" s="2">
        <v>0</v>
      </c>
      <c r="F6947" s="2">
        <v>27.28</v>
      </c>
      <c r="G6947" s="2">
        <v>1.38</v>
      </c>
      <c r="H6947" s="2">
        <v>0</v>
      </c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</row>
    <row r="6948" spans="1:41" x14ac:dyDescent="0.35">
      <c r="A6948" t="s">
        <v>6942</v>
      </c>
      <c r="B6948" s="1">
        <f t="shared" si="220"/>
        <v>38641.874999983193</v>
      </c>
      <c r="C6948">
        <f t="shared" si="219"/>
        <v>2005</v>
      </c>
      <c r="D6948" s="2">
        <v>0</v>
      </c>
      <c r="E6948" s="2">
        <v>0</v>
      </c>
      <c r="F6948" s="2">
        <v>26.54</v>
      </c>
      <c r="G6948" s="2">
        <v>0.69</v>
      </c>
      <c r="H6948" s="2">
        <v>0</v>
      </c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</row>
    <row r="6949" spans="1:41" x14ac:dyDescent="0.35">
      <c r="A6949" t="s">
        <v>6943</v>
      </c>
      <c r="B6949" s="1">
        <f t="shared" si="220"/>
        <v>38641.916666649857</v>
      </c>
      <c r="C6949">
        <f t="shared" si="219"/>
        <v>2005</v>
      </c>
      <c r="D6949" s="2">
        <v>0</v>
      </c>
      <c r="E6949" s="2">
        <v>0</v>
      </c>
      <c r="F6949" s="2">
        <v>26.28</v>
      </c>
      <c r="G6949" s="2">
        <v>0.41</v>
      </c>
      <c r="H6949" s="2">
        <v>0</v>
      </c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</row>
    <row r="6950" spans="1:41" x14ac:dyDescent="0.35">
      <c r="A6950" t="s">
        <v>6944</v>
      </c>
      <c r="B6950" s="1">
        <f t="shared" si="220"/>
        <v>38641.958333316521</v>
      </c>
      <c r="C6950">
        <f t="shared" si="219"/>
        <v>2005</v>
      </c>
      <c r="D6950" s="2">
        <v>0</v>
      </c>
      <c r="E6950" s="2">
        <v>0</v>
      </c>
      <c r="F6950" s="2">
        <v>25.85</v>
      </c>
      <c r="G6950" s="2">
        <v>0.83</v>
      </c>
      <c r="H6950" s="2">
        <v>0</v>
      </c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</row>
    <row r="6951" spans="1:41" x14ac:dyDescent="0.35">
      <c r="A6951" t="s">
        <v>6945</v>
      </c>
      <c r="B6951" s="1">
        <f t="shared" si="220"/>
        <v>38641.999999983185</v>
      </c>
      <c r="C6951">
        <f t="shared" si="219"/>
        <v>2005</v>
      </c>
      <c r="D6951" s="2">
        <v>0</v>
      </c>
      <c r="E6951" s="2">
        <v>0</v>
      </c>
      <c r="F6951" s="2">
        <v>24.98</v>
      </c>
      <c r="G6951" s="2">
        <v>1.1000000000000001</v>
      </c>
      <c r="H6951" s="2">
        <v>0</v>
      </c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</row>
    <row r="6952" spans="1:41" x14ac:dyDescent="0.35">
      <c r="A6952" t="s">
        <v>6946</v>
      </c>
      <c r="B6952" s="1">
        <f t="shared" si="220"/>
        <v>38642.04166664985</v>
      </c>
      <c r="C6952">
        <f t="shared" si="219"/>
        <v>2005</v>
      </c>
      <c r="D6952" s="2">
        <v>0</v>
      </c>
      <c r="E6952" s="2">
        <v>0</v>
      </c>
      <c r="F6952" s="2">
        <v>24.49</v>
      </c>
      <c r="G6952" s="2">
        <v>1.24</v>
      </c>
      <c r="H6952" s="2">
        <v>0</v>
      </c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</row>
    <row r="6953" spans="1:41" x14ac:dyDescent="0.35">
      <c r="A6953" t="s">
        <v>6947</v>
      </c>
      <c r="B6953" s="1">
        <f t="shared" si="220"/>
        <v>38642.083333316514</v>
      </c>
      <c r="C6953">
        <f t="shared" si="219"/>
        <v>2005</v>
      </c>
      <c r="D6953" s="2">
        <v>0</v>
      </c>
      <c r="E6953" s="2">
        <v>0</v>
      </c>
      <c r="F6953" s="2">
        <v>24.42</v>
      </c>
      <c r="G6953" s="2">
        <v>1.17</v>
      </c>
      <c r="H6953" s="2">
        <v>0</v>
      </c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</row>
    <row r="6954" spans="1:41" x14ac:dyDescent="0.35">
      <c r="A6954" t="s">
        <v>6948</v>
      </c>
      <c r="B6954" s="1">
        <f t="shared" si="220"/>
        <v>38642.124999983178</v>
      </c>
      <c r="C6954">
        <f t="shared" si="219"/>
        <v>2005</v>
      </c>
      <c r="D6954" s="2">
        <v>0</v>
      </c>
      <c r="E6954" s="2">
        <v>0</v>
      </c>
      <c r="F6954" s="2">
        <v>23.69</v>
      </c>
      <c r="G6954" s="2">
        <v>1.31</v>
      </c>
      <c r="H6954" s="2">
        <v>0</v>
      </c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</row>
    <row r="6955" spans="1:41" x14ac:dyDescent="0.35">
      <c r="A6955" t="s">
        <v>6949</v>
      </c>
      <c r="B6955" s="1">
        <f t="shared" si="220"/>
        <v>38642.166666649842</v>
      </c>
      <c r="C6955">
        <f t="shared" si="219"/>
        <v>2005</v>
      </c>
      <c r="D6955" s="2">
        <v>0</v>
      </c>
      <c r="E6955" s="2">
        <v>0</v>
      </c>
      <c r="F6955" s="2">
        <v>22.53</v>
      </c>
      <c r="G6955" s="2">
        <v>1.52</v>
      </c>
      <c r="H6955" s="2">
        <v>0</v>
      </c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</row>
    <row r="6956" spans="1:41" x14ac:dyDescent="0.35">
      <c r="A6956" t="s">
        <v>6950</v>
      </c>
      <c r="B6956" s="1">
        <f t="shared" si="220"/>
        <v>38642.208333316506</v>
      </c>
      <c r="C6956">
        <f t="shared" si="219"/>
        <v>2005</v>
      </c>
      <c r="D6956" s="2">
        <v>0</v>
      </c>
      <c r="E6956" s="2">
        <v>0</v>
      </c>
      <c r="F6956" s="2">
        <v>21.09</v>
      </c>
      <c r="G6956" s="2">
        <v>1.86</v>
      </c>
      <c r="H6956" s="2">
        <v>0</v>
      </c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</row>
    <row r="6957" spans="1:41" x14ac:dyDescent="0.35">
      <c r="A6957" t="s">
        <v>6951</v>
      </c>
      <c r="B6957" s="1">
        <f t="shared" si="220"/>
        <v>38642.249999983171</v>
      </c>
      <c r="C6957">
        <f t="shared" si="219"/>
        <v>2005</v>
      </c>
      <c r="D6957" s="2">
        <v>0</v>
      </c>
      <c r="E6957" s="2">
        <v>0</v>
      </c>
      <c r="F6957" s="2">
        <v>19.97</v>
      </c>
      <c r="G6957" s="2">
        <v>2.14</v>
      </c>
      <c r="H6957" s="2">
        <v>0</v>
      </c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</row>
    <row r="6958" spans="1:41" x14ac:dyDescent="0.35">
      <c r="A6958" t="s">
        <v>6952</v>
      </c>
      <c r="B6958" s="1">
        <f t="shared" si="220"/>
        <v>38642.291666649835</v>
      </c>
      <c r="C6958">
        <f t="shared" si="219"/>
        <v>2005</v>
      </c>
      <c r="D6958" s="2">
        <v>4.28</v>
      </c>
      <c r="E6958" s="2">
        <v>6.01</v>
      </c>
      <c r="F6958" s="2">
        <v>19.079999999999998</v>
      </c>
      <c r="G6958" s="2">
        <v>2.34</v>
      </c>
      <c r="H6958" s="2">
        <v>0</v>
      </c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</row>
    <row r="6959" spans="1:41" x14ac:dyDescent="0.35">
      <c r="A6959" t="s">
        <v>6953</v>
      </c>
      <c r="B6959" s="1">
        <f t="shared" si="220"/>
        <v>38642.333333316499</v>
      </c>
      <c r="C6959">
        <f t="shared" si="219"/>
        <v>2005</v>
      </c>
      <c r="D6959" s="2">
        <v>461.92</v>
      </c>
      <c r="E6959" s="2">
        <v>18.690000000000001</v>
      </c>
      <c r="F6959" s="2">
        <v>20.43</v>
      </c>
      <c r="G6959" s="2">
        <v>2.0699999999999998</v>
      </c>
      <c r="H6959" s="2">
        <v>0</v>
      </c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</row>
    <row r="6960" spans="1:41" x14ac:dyDescent="0.35">
      <c r="A6960" t="s">
        <v>6954</v>
      </c>
      <c r="B6960" s="1">
        <f t="shared" si="220"/>
        <v>38642.374999983163</v>
      </c>
      <c r="C6960">
        <f t="shared" si="219"/>
        <v>2005</v>
      </c>
      <c r="D6960" s="2">
        <v>740.49</v>
      </c>
      <c r="E6960" s="2">
        <v>30.62</v>
      </c>
      <c r="F6960" s="2">
        <v>25.46</v>
      </c>
      <c r="G6960" s="2">
        <v>2</v>
      </c>
      <c r="H6960" s="2">
        <v>0</v>
      </c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</row>
    <row r="6961" spans="1:41" x14ac:dyDescent="0.35">
      <c r="A6961" t="s">
        <v>6955</v>
      </c>
      <c r="B6961" s="1">
        <f t="shared" si="220"/>
        <v>38642.416666649828</v>
      </c>
      <c r="C6961">
        <f t="shared" si="219"/>
        <v>2005</v>
      </c>
      <c r="D6961" s="2">
        <v>934.13</v>
      </c>
      <c r="E6961" s="2">
        <v>41.18</v>
      </c>
      <c r="F6961" s="2">
        <v>28.88</v>
      </c>
      <c r="G6961" s="2">
        <v>1.66</v>
      </c>
      <c r="H6961" s="2">
        <v>0</v>
      </c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</row>
    <row r="6962" spans="1:41" x14ac:dyDescent="0.35">
      <c r="A6962" t="s">
        <v>6956</v>
      </c>
      <c r="B6962" s="1">
        <f t="shared" si="220"/>
        <v>38642.458333316492</v>
      </c>
      <c r="C6962">
        <f t="shared" si="219"/>
        <v>2005</v>
      </c>
      <c r="D6962" s="2">
        <v>1010.62</v>
      </c>
      <c r="E6962" s="2">
        <v>49.25</v>
      </c>
      <c r="F6962" s="2">
        <v>30.53</v>
      </c>
      <c r="G6962" s="2">
        <v>2</v>
      </c>
      <c r="H6962" s="2">
        <v>0</v>
      </c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</row>
    <row r="6963" spans="1:41" x14ac:dyDescent="0.35">
      <c r="A6963" t="s">
        <v>6957</v>
      </c>
      <c r="B6963" s="1">
        <f t="shared" si="220"/>
        <v>38642.499999983156</v>
      </c>
      <c r="C6963">
        <f t="shared" si="219"/>
        <v>2005</v>
      </c>
      <c r="D6963" s="2">
        <v>1057.28</v>
      </c>
      <c r="E6963" s="2">
        <v>53.14</v>
      </c>
      <c r="F6963" s="2">
        <v>31.62</v>
      </c>
      <c r="G6963" s="2">
        <v>2.97</v>
      </c>
      <c r="H6963" s="2">
        <v>0</v>
      </c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</row>
    <row r="6964" spans="1:41" x14ac:dyDescent="0.35">
      <c r="A6964" t="s">
        <v>6958</v>
      </c>
      <c r="B6964" s="1">
        <f t="shared" si="220"/>
        <v>38642.54166664982</v>
      </c>
      <c r="C6964">
        <f t="shared" si="219"/>
        <v>2005</v>
      </c>
      <c r="D6964" s="2">
        <v>1097.48</v>
      </c>
      <c r="E6964" s="2">
        <v>51.55</v>
      </c>
      <c r="F6964" s="2">
        <v>32.18</v>
      </c>
      <c r="G6964" s="2">
        <v>3.79</v>
      </c>
      <c r="H6964" s="2">
        <v>0</v>
      </c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</row>
    <row r="6965" spans="1:41" x14ac:dyDescent="0.35">
      <c r="A6965" t="s">
        <v>6959</v>
      </c>
      <c r="B6965" s="1">
        <f t="shared" si="220"/>
        <v>38642.583333316485</v>
      </c>
      <c r="C6965">
        <f t="shared" si="219"/>
        <v>2005</v>
      </c>
      <c r="D6965" s="2">
        <v>1114.1500000000001</v>
      </c>
      <c r="E6965" s="2">
        <v>45.05</v>
      </c>
      <c r="F6965" s="2">
        <v>32.200000000000003</v>
      </c>
      <c r="G6965" s="2">
        <v>4.4800000000000004</v>
      </c>
      <c r="H6965" s="2">
        <v>0</v>
      </c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</row>
    <row r="6966" spans="1:41" x14ac:dyDescent="0.35">
      <c r="A6966" t="s">
        <v>6960</v>
      </c>
      <c r="B6966" s="1">
        <f t="shared" si="220"/>
        <v>38642.624999983149</v>
      </c>
      <c r="C6966">
        <f t="shared" si="219"/>
        <v>2005</v>
      </c>
      <c r="D6966" s="2">
        <v>1133.8699999999999</v>
      </c>
      <c r="E6966" s="2">
        <v>35.39</v>
      </c>
      <c r="F6966" s="2">
        <v>31.79</v>
      </c>
      <c r="G6966" s="2">
        <v>4.6900000000000004</v>
      </c>
      <c r="H6966" s="2">
        <v>0</v>
      </c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</row>
    <row r="6967" spans="1:41" x14ac:dyDescent="0.35">
      <c r="A6967" t="s">
        <v>6961</v>
      </c>
      <c r="B6967" s="1">
        <f t="shared" si="220"/>
        <v>38642.666666649813</v>
      </c>
      <c r="C6967">
        <f t="shared" si="219"/>
        <v>2005</v>
      </c>
      <c r="D6967" s="2">
        <v>1036.71</v>
      </c>
      <c r="E6967" s="2">
        <v>23.95</v>
      </c>
      <c r="F6967" s="2">
        <v>31.17</v>
      </c>
      <c r="G6967" s="2">
        <v>4.55</v>
      </c>
      <c r="H6967" s="2">
        <v>0</v>
      </c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</row>
    <row r="6968" spans="1:41" x14ac:dyDescent="0.35">
      <c r="A6968" t="s">
        <v>6962</v>
      </c>
      <c r="B6968" s="1">
        <f t="shared" si="220"/>
        <v>38642.708333316477</v>
      </c>
      <c r="C6968">
        <f t="shared" si="219"/>
        <v>2005</v>
      </c>
      <c r="D6968" s="2">
        <v>921.23</v>
      </c>
      <c r="E6968" s="2">
        <v>11.54</v>
      </c>
      <c r="F6968" s="2">
        <v>30.27</v>
      </c>
      <c r="G6968" s="2">
        <v>4.21</v>
      </c>
      <c r="H6968" s="2">
        <v>0</v>
      </c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</row>
    <row r="6969" spans="1:41" x14ac:dyDescent="0.35">
      <c r="A6969" t="s">
        <v>6963</v>
      </c>
      <c r="B6969" s="1">
        <f t="shared" si="220"/>
        <v>38642.749999983142</v>
      </c>
      <c r="C6969">
        <f t="shared" si="219"/>
        <v>2005</v>
      </c>
      <c r="D6969" s="2">
        <v>0</v>
      </c>
      <c r="E6969" s="2">
        <v>-1.4</v>
      </c>
      <c r="F6969" s="2">
        <v>29.03</v>
      </c>
      <c r="G6969" s="2">
        <v>3.52</v>
      </c>
      <c r="H6969" s="2">
        <v>0</v>
      </c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</row>
    <row r="6970" spans="1:41" x14ac:dyDescent="0.35">
      <c r="A6970" t="s">
        <v>6964</v>
      </c>
      <c r="B6970" s="1">
        <f t="shared" si="220"/>
        <v>38642.791666649806</v>
      </c>
      <c r="C6970">
        <f t="shared" si="219"/>
        <v>2005</v>
      </c>
      <c r="D6970" s="2">
        <v>0</v>
      </c>
      <c r="E6970" s="2">
        <v>0</v>
      </c>
      <c r="F6970" s="2">
        <v>27.98</v>
      </c>
      <c r="G6970" s="2">
        <v>2.62</v>
      </c>
      <c r="H6970" s="2">
        <v>0</v>
      </c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</row>
    <row r="6971" spans="1:41" x14ac:dyDescent="0.35">
      <c r="A6971" t="s">
        <v>6965</v>
      </c>
      <c r="B6971" s="1">
        <f t="shared" si="220"/>
        <v>38642.83333331647</v>
      </c>
      <c r="C6971">
        <f t="shared" si="219"/>
        <v>2005</v>
      </c>
      <c r="D6971" s="2">
        <v>0</v>
      </c>
      <c r="E6971" s="2">
        <v>0</v>
      </c>
      <c r="F6971" s="2">
        <v>27.27</v>
      </c>
      <c r="G6971" s="2">
        <v>2.14</v>
      </c>
      <c r="H6971" s="2">
        <v>0</v>
      </c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</row>
    <row r="6972" spans="1:41" x14ac:dyDescent="0.35">
      <c r="A6972" t="s">
        <v>6966</v>
      </c>
      <c r="B6972" s="1">
        <f t="shared" si="220"/>
        <v>38642.874999983134</v>
      </c>
      <c r="C6972">
        <f t="shared" si="219"/>
        <v>2005</v>
      </c>
      <c r="D6972" s="2">
        <v>0</v>
      </c>
      <c r="E6972" s="2">
        <v>0</v>
      </c>
      <c r="F6972" s="2">
        <v>26.35</v>
      </c>
      <c r="G6972" s="2">
        <v>1.79</v>
      </c>
      <c r="H6972" s="2">
        <v>0</v>
      </c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</row>
    <row r="6973" spans="1:41" x14ac:dyDescent="0.35">
      <c r="A6973" t="s">
        <v>6967</v>
      </c>
      <c r="B6973" s="1">
        <f t="shared" si="220"/>
        <v>38642.916666649799</v>
      </c>
      <c r="C6973">
        <f t="shared" si="219"/>
        <v>2005</v>
      </c>
      <c r="D6973" s="2">
        <v>0</v>
      </c>
      <c r="E6973" s="2">
        <v>0</v>
      </c>
      <c r="F6973" s="2">
        <v>24.92</v>
      </c>
      <c r="G6973" s="2">
        <v>1.52</v>
      </c>
      <c r="H6973" s="2">
        <v>0</v>
      </c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</row>
    <row r="6974" spans="1:41" x14ac:dyDescent="0.35">
      <c r="A6974" t="s">
        <v>6968</v>
      </c>
      <c r="B6974" s="1">
        <f t="shared" si="220"/>
        <v>38642.958333316463</v>
      </c>
      <c r="C6974">
        <f t="shared" si="219"/>
        <v>2005</v>
      </c>
      <c r="D6974" s="2">
        <v>0</v>
      </c>
      <c r="E6974" s="2">
        <v>0</v>
      </c>
      <c r="F6974" s="2">
        <v>24.16</v>
      </c>
      <c r="G6974" s="2">
        <v>1.52</v>
      </c>
      <c r="H6974" s="2">
        <v>0</v>
      </c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</row>
    <row r="6975" spans="1:41" x14ac:dyDescent="0.35">
      <c r="A6975" t="s">
        <v>6969</v>
      </c>
      <c r="B6975" s="1">
        <f t="shared" si="220"/>
        <v>38642.999999983127</v>
      </c>
      <c r="C6975">
        <f t="shared" si="219"/>
        <v>2005</v>
      </c>
      <c r="D6975" s="2">
        <v>0</v>
      </c>
      <c r="E6975" s="2">
        <v>0</v>
      </c>
      <c r="F6975" s="2">
        <v>23.65</v>
      </c>
      <c r="G6975" s="2">
        <v>1.52</v>
      </c>
      <c r="H6975" s="2">
        <v>0</v>
      </c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</row>
    <row r="6976" spans="1:41" x14ac:dyDescent="0.35">
      <c r="A6976" t="s">
        <v>6970</v>
      </c>
      <c r="B6976" s="1">
        <f t="shared" si="220"/>
        <v>38643.041666649791</v>
      </c>
      <c r="C6976">
        <f t="shared" si="219"/>
        <v>2005</v>
      </c>
      <c r="D6976" s="2">
        <v>0</v>
      </c>
      <c r="E6976" s="2">
        <v>0</v>
      </c>
      <c r="F6976" s="2">
        <v>23.21</v>
      </c>
      <c r="G6976" s="2">
        <v>1.59</v>
      </c>
      <c r="H6976" s="2">
        <v>0</v>
      </c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</row>
    <row r="6977" spans="1:41" x14ac:dyDescent="0.35">
      <c r="A6977" t="s">
        <v>6971</v>
      </c>
      <c r="B6977" s="1">
        <f t="shared" si="220"/>
        <v>38643.083333316456</v>
      </c>
      <c r="C6977">
        <f t="shared" si="219"/>
        <v>2005</v>
      </c>
      <c r="D6977" s="2">
        <v>0</v>
      </c>
      <c r="E6977" s="2">
        <v>0</v>
      </c>
      <c r="F6977" s="2">
        <v>22.79</v>
      </c>
      <c r="G6977" s="2">
        <v>1.59</v>
      </c>
      <c r="H6977" s="2">
        <v>0</v>
      </c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</row>
    <row r="6978" spans="1:41" x14ac:dyDescent="0.35">
      <c r="A6978" t="s">
        <v>6972</v>
      </c>
      <c r="B6978" s="1">
        <f t="shared" si="220"/>
        <v>38643.12499998312</v>
      </c>
      <c r="C6978">
        <f t="shared" si="219"/>
        <v>2005</v>
      </c>
      <c r="D6978" s="2">
        <v>0</v>
      </c>
      <c r="E6978" s="2">
        <v>0</v>
      </c>
      <c r="F6978" s="2">
        <v>22.22</v>
      </c>
      <c r="G6978" s="2">
        <v>1.72</v>
      </c>
      <c r="H6978" s="2">
        <v>0</v>
      </c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</row>
    <row r="6979" spans="1:41" x14ac:dyDescent="0.35">
      <c r="A6979" t="s">
        <v>6973</v>
      </c>
      <c r="B6979" s="1">
        <f t="shared" si="220"/>
        <v>38643.166666649784</v>
      </c>
      <c r="C6979">
        <f t="shared" si="219"/>
        <v>2005</v>
      </c>
      <c r="D6979" s="2">
        <v>0</v>
      </c>
      <c r="E6979" s="2">
        <v>0</v>
      </c>
      <c r="F6979" s="2">
        <v>21.65</v>
      </c>
      <c r="G6979" s="2">
        <v>1.79</v>
      </c>
      <c r="H6979" s="2">
        <v>0</v>
      </c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</row>
    <row r="6980" spans="1:41" x14ac:dyDescent="0.35">
      <c r="A6980" t="s">
        <v>6974</v>
      </c>
      <c r="B6980" s="1">
        <f t="shared" si="220"/>
        <v>38643.208333316448</v>
      </c>
      <c r="C6980">
        <f t="shared" si="219"/>
        <v>2005</v>
      </c>
      <c r="D6980" s="2">
        <v>0</v>
      </c>
      <c r="E6980" s="2">
        <v>0</v>
      </c>
      <c r="F6980" s="2">
        <v>21.21</v>
      </c>
      <c r="G6980" s="2">
        <v>1.86</v>
      </c>
      <c r="H6980" s="2">
        <v>0</v>
      </c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</row>
    <row r="6981" spans="1:41" x14ac:dyDescent="0.35">
      <c r="A6981" t="s">
        <v>6975</v>
      </c>
      <c r="B6981" s="1">
        <f t="shared" si="220"/>
        <v>38643.249999983113</v>
      </c>
      <c r="C6981">
        <f t="shared" si="219"/>
        <v>2005</v>
      </c>
      <c r="D6981" s="2">
        <v>0</v>
      </c>
      <c r="E6981" s="2">
        <v>0</v>
      </c>
      <c r="F6981" s="2">
        <v>20.77</v>
      </c>
      <c r="G6981" s="2">
        <v>2</v>
      </c>
      <c r="H6981" s="2">
        <v>0</v>
      </c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</row>
    <row r="6982" spans="1:41" x14ac:dyDescent="0.35">
      <c r="A6982" t="s">
        <v>6976</v>
      </c>
      <c r="B6982" s="1">
        <f t="shared" si="220"/>
        <v>38643.291666649777</v>
      </c>
      <c r="C6982">
        <f t="shared" si="219"/>
        <v>2005</v>
      </c>
      <c r="D6982" s="2">
        <v>3.43</v>
      </c>
      <c r="E6982" s="2">
        <v>5.87</v>
      </c>
      <c r="F6982" s="2">
        <v>20.65</v>
      </c>
      <c r="G6982" s="2">
        <v>2</v>
      </c>
      <c r="H6982" s="2">
        <v>0</v>
      </c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</row>
    <row r="6983" spans="1:41" x14ac:dyDescent="0.35">
      <c r="A6983" t="s">
        <v>6977</v>
      </c>
      <c r="B6983" s="1">
        <f t="shared" si="220"/>
        <v>38643.333333316441</v>
      </c>
      <c r="C6983">
        <f t="shared" si="219"/>
        <v>2005</v>
      </c>
      <c r="D6983" s="2">
        <v>415.36</v>
      </c>
      <c r="E6983" s="2">
        <v>18.53</v>
      </c>
      <c r="F6983" s="2">
        <v>22.05</v>
      </c>
      <c r="G6983" s="2">
        <v>1.66</v>
      </c>
      <c r="H6983" s="2">
        <v>0</v>
      </c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</row>
    <row r="6984" spans="1:41" x14ac:dyDescent="0.35">
      <c r="A6984" t="s">
        <v>6978</v>
      </c>
      <c r="B6984" s="1">
        <f t="shared" si="220"/>
        <v>38643.374999983105</v>
      </c>
      <c r="C6984">
        <f t="shared" si="219"/>
        <v>2005</v>
      </c>
      <c r="D6984" s="2">
        <v>756.2</v>
      </c>
      <c r="E6984" s="2">
        <v>30.42</v>
      </c>
      <c r="F6984" s="2">
        <v>25.82</v>
      </c>
      <c r="G6984" s="2">
        <v>1.24</v>
      </c>
      <c r="H6984" s="2">
        <v>0</v>
      </c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</row>
    <row r="6985" spans="1:41" x14ac:dyDescent="0.35">
      <c r="A6985" t="s">
        <v>6979</v>
      </c>
      <c r="B6985" s="1">
        <f t="shared" si="220"/>
        <v>38643.416666649769</v>
      </c>
      <c r="C6985">
        <f t="shared" si="219"/>
        <v>2005</v>
      </c>
      <c r="D6985" s="2">
        <v>920.7</v>
      </c>
      <c r="E6985" s="2">
        <v>40.93</v>
      </c>
      <c r="F6985" s="2">
        <v>29.64</v>
      </c>
      <c r="G6985" s="2">
        <v>1.38</v>
      </c>
      <c r="H6985" s="2">
        <v>0</v>
      </c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</row>
    <row r="6986" spans="1:41" x14ac:dyDescent="0.35">
      <c r="A6986" t="s">
        <v>6980</v>
      </c>
      <c r="B6986" s="1">
        <f t="shared" si="220"/>
        <v>38643.458333316434</v>
      </c>
      <c r="C6986">
        <f t="shared" si="219"/>
        <v>2005</v>
      </c>
      <c r="D6986" s="2">
        <v>1012.21</v>
      </c>
      <c r="E6986" s="2">
        <v>48.94</v>
      </c>
      <c r="F6986" s="2">
        <v>31.16</v>
      </c>
      <c r="G6986" s="2">
        <v>2.14</v>
      </c>
      <c r="H6986" s="2">
        <v>0</v>
      </c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</row>
    <row r="6987" spans="1:41" x14ac:dyDescent="0.35">
      <c r="A6987" t="s">
        <v>6981</v>
      </c>
      <c r="B6987" s="1">
        <f t="shared" si="220"/>
        <v>38643.499999983098</v>
      </c>
      <c r="C6987">
        <f t="shared" si="219"/>
        <v>2005</v>
      </c>
      <c r="D6987" s="2">
        <v>1045.69</v>
      </c>
      <c r="E6987" s="2">
        <v>52.78</v>
      </c>
      <c r="F6987" s="2">
        <v>32.1</v>
      </c>
      <c r="G6987" s="2">
        <v>3.1</v>
      </c>
      <c r="H6987" s="2">
        <v>0</v>
      </c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</row>
    <row r="6988" spans="1:41" x14ac:dyDescent="0.35">
      <c r="A6988" t="s">
        <v>6982</v>
      </c>
      <c r="B6988" s="1">
        <f t="shared" si="220"/>
        <v>38643.541666649762</v>
      </c>
      <c r="C6988">
        <f t="shared" si="219"/>
        <v>2005</v>
      </c>
      <c r="D6988" s="2">
        <v>1078.53</v>
      </c>
      <c r="E6988" s="2">
        <v>51.19</v>
      </c>
      <c r="F6988" s="2">
        <v>32.520000000000003</v>
      </c>
      <c r="G6988" s="2">
        <v>3.86</v>
      </c>
      <c r="H6988" s="2">
        <v>0</v>
      </c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</row>
    <row r="6989" spans="1:41" x14ac:dyDescent="0.35">
      <c r="A6989" t="s">
        <v>6983</v>
      </c>
      <c r="B6989" s="1">
        <f t="shared" si="220"/>
        <v>38643.583333316426</v>
      </c>
      <c r="C6989">
        <f t="shared" si="219"/>
        <v>2005</v>
      </c>
      <c r="D6989" s="2">
        <v>1094.1199999999999</v>
      </c>
      <c r="E6989" s="2">
        <v>44.72</v>
      </c>
      <c r="F6989" s="2">
        <v>32.47</v>
      </c>
      <c r="G6989" s="2">
        <v>4.34</v>
      </c>
      <c r="H6989" s="2">
        <v>0</v>
      </c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</row>
    <row r="6990" spans="1:41" x14ac:dyDescent="0.35">
      <c r="A6990" t="s">
        <v>6984</v>
      </c>
      <c r="B6990" s="1">
        <f t="shared" si="220"/>
        <v>38643.624999983091</v>
      </c>
      <c r="C6990">
        <f t="shared" si="219"/>
        <v>2005</v>
      </c>
      <c r="D6990" s="2">
        <v>1101.1099999999999</v>
      </c>
      <c r="E6990" s="2">
        <v>35.1</v>
      </c>
      <c r="F6990" s="2">
        <v>32.090000000000003</v>
      </c>
      <c r="G6990" s="2">
        <v>4.4800000000000004</v>
      </c>
      <c r="H6990" s="2">
        <v>0</v>
      </c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</row>
    <row r="6991" spans="1:41" x14ac:dyDescent="0.35">
      <c r="A6991" t="s">
        <v>6985</v>
      </c>
      <c r="B6991" s="1">
        <f t="shared" si="220"/>
        <v>38643.666666649755</v>
      </c>
      <c r="C6991">
        <f t="shared" si="219"/>
        <v>2005</v>
      </c>
      <c r="D6991" s="2">
        <v>1054.02</v>
      </c>
      <c r="E6991" s="2">
        <v>23.7</v>
      </c>
      <c r="F6991" s="2">
        <v>31.31</v>
      </c>
      <c r="G6991" s="2">
        <v>4.41</v>
      </c>
      <c r="H6991" s="2">
        <v>0</v>
      </c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</row>
    <row r="6992" spans="1:41" x14ac:dyDescent="0.35">
      <c r="A6992" t="s">
        <v>6986</v>
      </c>
      <c r="B6992" s="1">
        <f t="shared" si="220"/>
        <v>38643.708333316419</v>
      </c>
      <c r="C6992">
        <f t="shared" si="219"/>
        <v>2005</v>
      </c>
      <c r="D6992" s="2">
        <v>899.94</v>
      </c>
      <c r="E6992" s="2">
        <v>11.32</v>
      </c>
      <c r="F6992" s="2">
        <v>30.14</v>
      </c>
      <c r="G6992" s="2">
        <v>4.21</v>
      </c>
      <c r="H6992" s="2">
        <v>0</v>
      </c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</row>
    <row r="6993" spans="1:41" x14ac:dyDescent="0.35">
      <c r="A6993" t="s">
        <v>6987</v>
      </c>
      <c r="B6993" s="1">
        <f t="shared" si="220"/>
        <v>38643.749999983083</v>
      </c>
      <c r="C6993">
        <f t="shared" si="219"/>
        <v>2005</v>
      </c>
      <c r="D6993" s="2">
        <v>0</v>
      </c>
      <c r="E6993" s="2">
        <v>-1.61</v>
      </c>
      <c r="F6993" s="2">
        <v>28.62</v>
      </c>
      <c r="G6993" s="2">
        <v>3.52</v>
      </c>
      <c r="H6993" s="2">
        <v>0</v>
      </c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</row>
    <row r="6994" spans="1:41" x14ac:dyDescent="0.35">
      <c r="A6994" t="s">
        <v>6988</v>
      </c>
      <c r="B6994" s="1">
        <f t="shared" si="220"/>
        <v>38643.791666649748</v>
      </c>
      <c r="C6994">
        <f t="shared" si="219"/>
        <v>2005</v>
      </c>
      <c r="D6994" s="2">
        <v>0</v>
      </c>
      <c r="E6994" s="2">
        <v>0</v>
      </c>
      <c r="F6994" s="2">
        <v>27.51</v>
      </c>
      <c r="G6994" s="2">
        <v>2.48</v>
      </c>
      <c r="H6994" s="2">
        <v>0</v>
      </c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</row>
    <row r="6995" spans="1:41" x14ac:dyDescent="0.35">
      <c r="A6995" t="s">
        <v>6989</v>
      </c>
      <c r="B6995" s="1">
        <f t="shared" si="220"/>
        <v>38643.833333316412</v>
      </c>
      <c r="C6995">
        <f t="shared" ref="C6995:C7058" si="221">YEAR(B6995)</f>
        <v>2005</v>
      </c>
      <c r="D6995" s="2">
        <v>0</v>
      </c>
      <c r="E6995" s="2">
        <v>0</v>
      </c>
      <c r="F6995" s="2">
        <v>26.81</v>
      </c>
      <c r="G6995" s="2">
        <v>1.93</v>
      </c>
      <c r="H6995" s="2">
        <v>0</v>
      </c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</row>
    <row r="6996" spans="1:41" x14ac:dyDescent="0.35">
      <c r="A6996" t="s">
        <v>6990</v>
      </c>
      <c r="B6996" s="1">
        <f t="shared" ref="B6996:B7059" si="222">B6995+1/24</f>
        <v>38643.874999983076</v>
      </c>
      <c r="C6996">
        <f t="shared" si="221"/>
        <v>2005</v>
      </c>
      <c r="D6996" s="2">
        <v>0</v>
      </c>
      <c r="E6996" s="2">
        <v>0</v>
      </c>
      <c r="F6996" s="2">
        <v>26.08</v>
      </c>
      <c r="G6996" s="2">
        <v>1.52</v>
      </c>
      <c r="H6996" s="2">
        <v>0</v>
      </c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</row>
    <row r="6997" spans="1:41" x14ac:dyDescent="0.35">
      <c r="A6997" t="s">
        <v>6991</v>
      </c>
      <c r="B6997" s="1">
        <f t="shared" si="222"/>
        <v>38643.91666664974</v>
      </c>
      <c r="C6997">
        <f t="shared" si="221"/>
        <v>2005</v>
      </c>
      <c r="D6997" s="2">
        <v>0</v>
      </c>
      <c r="E6997" s="2">
        <v>0</v>
      </c>
      <c r="F6997" s="2">
        <v>24.93</v>
      </c>
      <c r="G6997" s="2">
        <v>1.45</v>
      </c>
      <c r="H6997" s="2">
        <v>0</v>
      </c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</row>
    <row r="6998" spans="1:41" x14ac:dyDescent="0.35">
      <c r="A6998" t="s">
        <v>6992</v>
      </c>
      <c r="B6998" s="1">
        <f t="shared" si="222"/>
        <v>38643.958333316405</v>
      </c>
      <c r="C6998">
        <f t="shared" si="221"/>
        <v>2005</v>
      </c>
      <c r="D6998" s="2">
        <v>0</v>
      </c>
      <c r="E6998" s="2">
        <v>0</v>
      </c>
      <c r="F6998" s="2">
        <v>24.14</v>
      </c>
      <c r="G6998" s="2">
        <v>1.52</v>
      </c>
      <c r="H6998" s="2">
        <v>0</v>
      </c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</row>
    <row r="6999" spans="1:41" x14ac:dyDescent="0.35">
      <c r="A6999" t="s">
        <v>6993</v>
      </c>
      <c r="B6999" s="1">
        <f t="shared" si="222"/>
        <v>38643.999999983069</v>
      </c>
      <c r="C6999">
        <f t="shared" si="221"/>
        <v>2005</v>
      </c>
      <c r="D6999" s="2">
        <v>0</v>
      </c>
      <c r="E6999" s="2">
        <v>0</v>
      </c>
      <c r="F6999" s="2">
        <v>23.36</v>
      </c>
      <c r="G6999" s="2">
        <v>1.66</v>
      </c>
      <c r="H6999" s="2">
        <v>0</v>
      </c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</row>
    <row r="7000" spans="1:41" x14ac:dyDescent="0.35">
      <c r="A7000" t="s">
        <v>6994</v>
      </c>
      <c r="B7000" s="1">
        <f t="shared" si="222"/>
        <v>38644.041666649733</v>
      </c>
      <c r="C7000">
        <f t="shared" si="221"/>
        <v>2005</v>
      </c>
      <c r="D7000" s="2">
        <v>0</v>
      </c>
      <c r="E7000" s="2">
        <v>0</v>
      </c>
      <c r="F7000" s="2">
        <v>22.83</v>
      </c>
      <c r="G7000" s="2">
        <v>1.72</v>
      </c>
      <c r="H7000" s="2">
        <v>0</v>
      </c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</row>
    <row r="7001" spans="1:41" x14ac:dyDescent="0.35">
      <c r="A7001" t="s">
        <v>6995</v>
      </c>
      <c r="B7001" s="1">
        <f t="shared" si="222"/>
        <v>38644.083333316397</v>
      </c>
      <c r="C7001">
        <f t="shared" si="221"/>
        <v>2005</v>
      </c>
      <c r="D7001" s="2">
        <v>0</v>
      </c>
      <c r="E7001" s="2">
        <v>0</v>
      </c>
      <c r="F7001" s="2">
        <v>22.88</v>
      </c>
      <c r="G7001" s="2">
        <v>1.52</v>
      </c>
      <c r="H7001" s="2">
        <v>0</v>
      </c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</row>
    <row r="7002" spans="1:41" x14ac:dyDescent="0.35">
      <c r="A7002" t="s">
        <v>6996</v>
      </c>
      <c r="B7002" s="1">
        <f t="shared" si="222"/>
        <v>38644.124999983062</v>
      </c>
      <c r="C7002">
        <f t="shared" si="221"/>
        <v>2005</v>
      </c>
      <c r="D7002" s="2">
        <v>0</v>
      </c>
      <c r="E7002" s="2">
        <v>0</v>
      </c>
      <c r="F7002" s="2">
        <v>23.26</v>
      </c>
      <c r="G7002" s="2">
        <v>1.31</v>
      </c>
      <c r="H7002" s="2">
        <v>0</v>
      </c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</row>
    <row r="7003" spans="1:41" x14ac:dyDescent="0.35">
      <c r="A7003" t="s">
        <v>6997</v>
      </c>
      <c r="B7003" s="1">
        <f t="shared" si="222"/>
        <v>38644.166666649726</v>
      </c>
      <c r="C7003">
        <f t="shared" si="221"/>
        <v>2005</v>
      </c>
      <c r="D7003" s="2">
        <v>0</v>
      </c>
      <c r="E7003" s="2">
        <v>0</v>
      </c>
      <c r="F7003" s="2">
        <v>23.17</v>
      </c>
      <c r="G7003" s="2">
        <v>1.31</v>
      </c>
      <c r="H7003" s="2">
        <v>0</v>
      </c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</row>
    <row r="7004" spans="1:41" x14ac:dyDescent="0.35">
      <c r="A7004" t="s">
        <v>6998</v>
      </c>
      <c r="B7004" s="1">
        <f t="shared" si="222"/>
        <v>38644.20833331639</v>
      </c>
      <c r="C7004">
        <f t="shared" si="221"/>
        <v>2005</v>
      </c>
      <c r="D7004" s="2">
        <v>0</v>
      </c>
      <c r="E7004" s="2">
        <v>0</v>
      </c>
      <c r="F7004" s="2">
        <v>21.7</v>
      </c>
      <c r="G7004" s="2">
        <v>1.59</v>
      </c>
      <c r="H7004" s="2">
        <v>0</v>
      </c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</row>
    <row r="7005" spans="1:41" x14ac:dyDescent="0.35">
      <c r="A7005" t="s">
        <v>6999</v>
      </c>
      <c r="B7005" s="1">
        <f t="shared" si="222"/>
        <v>38644.249999983054</v>
      </c>
      <c r="C7005">
        <f t="shared" si="221"/>
        <v>2005</v>
      </c>
      <c r="D7005" s="2">
        <v>0</v>
      </c>
      <c r="E7005" s="2">
        <v>0</v>
      </c>
      <c r="F7005" s="2">
        <v>20.83</v>
      </c>
      <c r="G7005" s="2">
        <v>1.79</v>
      </c>
      <c r="H7005" s="2">
        <v>0</v>
      </c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</row>
    <row r="7006" spans="1:41" x14ac:dyDescent="0.35">
      <c r="A7006" t="s">
        <v>7000</v>
      </c>
      <c r="B7006" s="1">
        <f t="shared" si="222"/>
        <v>38644.291666649719</v>
      </c>
      <c r="C7006">
        <f t="shared" si="221"/>
        <v>2005</v>
      </c>
      <c r="D7006" s="2">
        <v>0</v>
      </c>
      <c r="E7006" s="2">
        <v>0</v>
      </c>
      <c r="F7006" s="2">
        <v>20.77</v>
      </c>
      <c r="G7006" s="2">
        <v>1.72</v>
      </c>
      <c r="H7006" s="2">
        <v>0</v>
      </c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</row>
    <row r="7007" spans="1:41" x14ac:dyDescent="0.35">
      <c r="A7007" t="s">
        <v>7001</v>
      </c>
      <c r="B7007" s="1">
        <f t="shared" si="222"/>
        <v>38644.333333316383</v>
      </c>
      <c r="C7007">
        <f t="shared" si="221"/>
        <v>2005</v>
      </c>
      <c r="D7007" s="2">
        <v>492.17</v>
      </c>
      <c r="E7007" s="2">
        <v>18.36</v>
      </c>
      <c r="F7007" s="2">
        <v>21.35</v>
      </c>
      <c r="G7007" s="2">
        <v>1.66</v>
      </c>
      <c r="H7007" s="2">
        <v>0</v>
      </c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</row>
    <row r="7008" spans="1:41" x14ac:dyDescent="0.35">
      <c r="A7008" t="s">
        <v>7002</v>
      </c>
      <c r="B7008" s="1">
        <f t="shared" si="222"/>
        <v>38644.374999983047</v>
      </c>
      <c r="C7008">
        <f t="shared" si="221"/>
        <v>2005</v>
      </c>
      <c r="D7008" s="2">
        <v>813.01</v>
      </c>
      <c r="E7008" s="2">
        <v>30.21</v>
      </c>
      <c r="F7008" s="2">
        <v>24.46</v>
      </c>
      <c r="G7008" s="2">
        <v>2.0699999999999998</v>
      </c>
      <c r="H7008" s="2">
        <v>0</v>
      </c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</row>
    <row r="7009" spans="1:41" x14ac:dyDescent="0.35">
      <c r="A7009" t="s">
        <v>7003</v>
      </c>
      <c r="B7009" s="1">
        <f t="shared" si="222"/>
        <v>38644.416666649711</v>
      </c>
      <c r="C7009">
        <f t="shared" si="221"/>
        <v>2005</v>
      </c>
      <c r="D7009" s="2">
        <v>951.91</v>
      </c>
      <c r="E7009" s="2">
        <v>40.67</v>
      </c>
      <c r="F7009" s="2">
        <v>27</v>
      </c>
      <c r="G7009" s="2">
        <v>3.24</v>
      </c>
      <c r="H7009" s="2">
        <v>0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</row>
    <row r="7010" spans="1:41" x14ac:dyDescent="0.35">
      <c r="A7010" t="s">
        <v>7004</v>
      </c>
      <c r="B7010" s="1">
        <f t="shared" si="222"/>
        <v>38644.458333316376</v>
      </c>
      <c r="C7010">
        <f t="shared" si="221"/>
        <v>2005</v>
      </c>
      <c r="D7010" s="2">
        <v>1017.85</v>
      </c>
      <c r="E7010" s="2">
        <v>48.63</v>
      </c>
      <c r="F7010" s="2">
        <v>28.36</v>
      </c>
      <c r="G7010" s="2">
        <v>3.93</v>
      </c>
      <c r="H7010" s="2">
        <v>0</v>
      </c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</row>
    <row r="7011" spans="1:41" x14ac:dyDescent="0.35">
      <c r="A7011" t="s">
        <v>7005</v>
      </c>
      <c r="B7011" s="1">
        <f t="shared" si="222"/>
        <v>38644.49999998304</v>
      </c>
      <c r="C7011">
        <f t="shared" si="221"/>
        <v>2005</v>
      </c>
      <c r="D7011" s="2">
        <v>1065.22</v>
      </c>
      <c r="E7011" s="2">
        <v>52.42</v>
      </c>
      <c r="F7011" s="2">
        <v>29.38</v>
      </c>
      <c r="G7011" s="2">
        <v>4.41</v>
      </c>
      <c r="H7011" s="2">
        <v>0</v>
      </c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</row>
    <row r="7012" spans="1:41" x14ac:dyDescent="0.35">
      <c r="A7012" t="s">
        <v>7006</v>
      </c>
      <c r="B7012" s="1">
        <f t="shared" si="222"/>
        <v>38644.541666649704</v>
      </c>
      <c r="C7012">
        <f t="shared" si="221"/>
        <v>2005</v>
      </c>
      <c r="D7012" s="2">
        <v>1092.57</v>
      </c>
      <c r="E7012" s="2">
        <v>50.83</v>
      </c>
      <c r="F7012" s="2">
        <v>30.06</v>
      </c>
      <c r="G7012" s="2">
        <v>4.97</v>
      </c>
      <c r="H7012" s="2">
        <v>0</v>
      </c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</row>
    <row r="7013" spans="1:41" x14ac:dyDescent="0.35">
      <c r="A7013" t="s">
        <v>7007</v>
      </c>
      <c r="B7013" s="1">
        <f t="shared" si="222"/>
        <v>38644.583333316368</v>
      </c>
      <c r="C7013">
        <f t="shared" si="221"/>
        <v>2005</v>
      </c>
      <c r="D7013" s="2">
        <v>1089.8900000000001</v>
      </c>
      <c r="E7013" s="2">
        <v>44.4</v>
      </c>
      <c r="F7013" s="2">
        <v>30.29</v>
      </c>
      <c r="G7013" s="2">
        <v>5.45</v>
      </c>
      <c r="H7013" s="2">
        <v>0</v>
      </c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</row>
    <row r="7014" spans="1:41" x14ac:dyDescent="0.35">
      <c r="A7014" t="s">
        <v>7008</v>
      </c>
      <c r="B7014" s="1">
        <f t="shared" si="222"/>
        <v>38644.624999983032</v>
      </c>
      <c r="C7014">
        <f t="shared" si="221"/>
        <v>2005</v>
      </c>
      <c r="D7014" s="2">
        <v>1099.1600000000001</v>
      </c>
      <c r="E7014" s="2">
        <v>34.82</v>
      </c>
      <c r="F7014" s="2">
        <v>29.99</v>
      </c>
      <c r="G7014" s="2">
        <v>5.86</v>
      </c>
      <c r="H7014" s="2">
        <v>0</v>
      </c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</row>
    <row r="7015" spans="1:41" x14ac:dyDescent="0.35">
      <c r="A7015" t="s">
        <v>7009</v>
      </c>
      <c r="B7015" s="1">
        <f t="shared" si="222"/>
        <v>38644.666666649697</v>
      </c>
      <c r="C7015">
        <f t="shared" si="221"/>
        <v>2005</v>
      </c>
      <c r="D7015" s="2">
        <v>994.34</v>
      </c>
      <c r="E7015" s="2">
        <v>23.45</v>
      </c>
      <c r="F7015" s="2">
        <v>29.31</v>
      </c>
      <c r="G7015" s="2">
        <v>5.79</v>
      </c>
      <c r="H7015" s="2">
        <v>0</v>
      </c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</row>
    <row r="7016" spans="1:41" x14ac:dyDescent="0.35">
      <c r="A7016" t="s">
        <v>7010</v>
      </c>
      <c r="B7016" s="1">
        <f t="shared" si="222"/>
        <v>38644.708333316361</v>
      </c>
      <c r="C7016">
        <f t="shared" si="221"/>
        <v>2005</v>
      </c>
      <c r="D7016" s="2">
        <v>847.45</v>
      </c>
      <c r="E7016" s="2">
        <v>11.1</v>
      </c>
      <c r="F7016" s="2">
        <v>28.39</v>
      </c>
      <c r="G7016" s="2">
        <v>5.52</v>
      </c>
      <c r="H7016" s="2">
        <v>0</v>
      </c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</row>
    <row r="7017" spans="1:41" x14ac:dyDescent="0.35">
      <c r="A7017" t="s">
        <v>7011</v>
      </c>
      <c r="B7017" s="1">
        <f t="shared" si="222"/>
        <v>38644.749999983025</v>
      </c>
      <c r="C7017">
        <f t="shared" si="221"/>
        <v>2005</v>
      </c>
      <c r="D7017" s="2">
        <v>0</v>
      </c>
      <c r="E7017" s="2">
        <v>-1.81</v>
      </c>
      <c r="F7017" s="2">
        <v>27.23</v>
      </c>
      <c r="G7017" s="2">
        <v>4.55</v>
      </c>
      <c r="H7017" s="2">
        <v>0</v>
      </c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</row>
    <row r="7018" spans="1:41" x14ac:dyDescent="0.35">
      <c r="A7018" t="s">
        <v>7012</v>
      </c>
      <c r="B7018" s="1">
        <f t="shared" si="222"/>
        <v>38644.791666649689</v>
      </c>
      <c r="C7018">
        <f t="shared" si="221"/>
        <v>2005</v>
      </c>
      <c r="D7018" s="2">
        <v>0</v>
      </c>
      <c r="E7018" s="2">
        <v>0</v>
      </c>
      <c r="F7018" s="2">
        <v>26.29</v>
      </c>
      <c r="G7018" s="2">
        <v>3.93</v>
      </c>
      <c r="H7018" s="2">
        <v>0</v>
      </c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</row>
    <row r="7019" spans="1:41" x14ac:dyDescent="0.35">
      <c r="A7019" t="s">
        <v>7013</v>
      </c>
      <c r="B7019" s="1">
        <f t="shared" si="222"/>
        <v>38644.833333316354</v>
      </c>
      <c r="C7019">
        <f t="shared" si="221"/>
        <v>2005</v>
      </c>
      <c r="D7019" s="2">
        <v>0</v>
      </c>
      <c r="E7019" s="2">
        <v>0</v>
      </c>
      <c r="F7019" s="2">
        <v>25.52</v>
      </c>
      <c r="G7019" s="2">
        <v>3.38</v>
      </c>
      <c r="H7019" s="2">
        <v>0</v>
      </c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</row>
    <row r="7020" spans="1:41" x14ac:dyDescent="0.35">
      <c r="A7020" t="s">
        <v>7014</v>
      </c>
      <c r="B7020" s="1">
        <f t="shared" si="222"/>
        <v>38644.874999983018</v>
      </c>
      <c r="C7020">
        <f t="shared" si="221"/>
        <v>2005</v>
      </c>
      <c r="D7020" s="2">
        <v>0</v>
      </c>
      <c r="E7020" s="2">
        <v>0</v>
      </c>
      <c r="F7020" s="2">
        <v>24.67</v>
      </c>
      <c r="G7020" s="2">
        <v>2.97</v>
      </c>
      <c r="H7020" s="2">
        <v>0</v>
      </c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</row>
    <row r="7021" spans="1:41" x14ac:dyDescent="0.35">
      <c r="A7021" t="s">
        <v>7015</v>
      </c>
      <c r="B7021" s="1">
        <f t="shared" si="222"/>
        <v>38644.916666649682</v>
      </c>
      <c r="C7021">
        <f t="shared" si="221"/>
        <v>2005</v>
      </c>
      <c r="D7021" s="2">
        <v>0</v>
      </c>
      <c r="E7021" s="2">
        <v>0</v>
      </c>
      <c r="F7021" s="2">
        <v>23.52</v>
      </c>
      <c r="G7021" s="2">
        <v>2.34</v>
      </c>
      <c r="H7021" s="2">
        <v>0</v>
      </c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</row>
    <row r="7022" spans="1:41" x14ac:dyDescent="0.35">
      <c r="A7022" t="s">
        <v>7016</v>
      </c>
      <c r="B7022" s="1">
        <f t="shared" si="222"/>
        <v>38644.958333316346</v>
      </c>
      <c r="C7022">
        <f t="shared" si="221"/>
        <v>2005</v>
      </c>
      <c r="D7022" s="2">
        <v>0</v>
      </c>
      <c r="E7022" s="2">
        <v>0</v>
      </c>
      <c r="F7022" s="2">
        <v>22.09</v>
      </c>
      <c r="G7022" s="2">
        <v>2.14</v>
      </c>
      <c r="H7022" s="2">
        <v>0</v>
      </c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</row>
    <row r="7023" spans="1:41" x14ac:dyDescent="0.35">
      <c r="A7023" t="s">
        <v>7017</v>
      </c>
      <c r="B7023" s="1">
        <f t="shared" si="222"/>
        <v>38644.999999983011</v>
      </c>
      <c r="C7023">
        <f t="shared" si="221"/>
        <v>2005</v>
      </c>
      <c r="D7023" s="2">
        <v>0</v>
      </c>
      <c r="E7023" s="2">
        <v>0</v>
      </c>
      <c r="F7023" s="2">
        <v>20.89</v>
      </c>
      <c r="G7023" s="2">
        <v>2.14</v>
      </c>
      <c r="H7023" s="2">
        <v>0</v>
      </c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</row>
    <row r="7024" spans="1:41" x14ac:dyDescent="0.35">
      <c r="A7024" t="s">
        <v>7018</v>
      </c>
      <c r="B7024" s="1">
        <f t="shared" si="222"/>
        <v>38645.041666649675</v>
      </c>
      <c r="C7024">
        <f t="shared" si="221"/>
        <v>2005</v>
      </c>
      <c r="D7024" s="2">
        <v>0</v>
      </c>
      <c r="E7024" s="2">
        <v>0</v>
      </c>
      <c r="F7024" s="2">
        <v>19.97</v>
      </c>
      <c r="G7024" s="2">
        <v>2.21</v>
      </c>
      <c r="H7024" s="2">
        <v>0</v>
      </c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</row>
    <row r="7025" spans="1:41" x14ac:dyDescent="0.35">
      <c r="A7025" t="s">
        <v>7019</v>
      </c>
      <c r="B7025" s="1">
        <f t="shared" si="222"/>
        <v>38645.083333316339</v>
      </c>
      <c r="C7025">
        <f t="shared" si="221"/>
        <v>2005</v>
      </c>
      <c r="D7025" s="2">
        <v>0</v>
      </c>
      <c r="E7025" s="2">
        <v>0</v>
      </c>
      <c r="F7025" s="2">
        <v>19.11</v>
      </c>
      <c r="G7025" s="2">
        <v>2.34</v>
      </c>
      <c r="H7025" s="2">
        <v>0</v>
      </c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</row>
    <row r="7026" spans="1:41" x14ac:dyDescent="0.35">
      <c r="A7026" t="s">
        <v>7020</v>
      </c>
      <c r="B7026" s="1">
        <f t="shared" si="222"/>
        <v>38645.124999983003</v>
      </c>
      <c r="C7026">
        <f t="shared" si="221"/>
        <v>2005</v>
      </c>
      <c r="D7026" s="2">
        <v>0</v>
      </c>
      <c r="E7026" s="2">
        <v>0</v>
      </c>
      <c r="F7026" s="2">
        <v>18.34</v>
      </c>
      <c r="G7026" s="2">
        <v>2.41</v>
      </c>
      <c r="H7026" s="2">
        <v>0</v>
      </c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</row>
    <row r="7027" spans="1:41" x14ac:dyDescent="0.35">
      <c r="A7027" t="s">
        <v>7021</v>
      </c>
      <c r="B7027" s="1">
        <f t="shared" si="222"/>
        <v>38645.166666649668</v>
      </c>
      <c r="C7027">
        <f t="shared" si="221"/>
        <v>2005</v>
      </c>
      <c r="D7027" s="2">
        <v>0</v>
      </c>
      <c r="E7027" s="2">
        <v>0</v>
      </c>
      <c r="F7027" s="2">
        <v>17.71</v>
      </c>
      <c r="G7027" s="2">
        <v>2.41</v>
      </c>
      <c r="H7027" s="2">
        <v>0</v>
      </c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</row>
    <row r="7028" spans="1:41" x14ac:dyDescent="0.35">
      <c r="A7028" t="s">
        <v>7022</v>
      </c>
      <c r="B7028" s="1">
        <f t="shared" si="222"/>
        <v>38645.208333316332</v>
      </c>
      <c r="C7028">
        <f t="shared" si="221"/>
        <v>2005</v>
      </c>
      <c r="D7028" s="2">
        <v>0</v>
      </c>
      <c r="E7028" s="2">
        <v>0</v>
      </c>
      <c r="F7028" s="2">
        <v>16.97</v>
      </c>
      <c r="G7028" s="2">
        <v>2.48</v>
      </c>
      <c r="H7028" s="2">
        <v>0</v>
      </c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</row>
    <row r="7029" spans="1:41" x14ac:dyDescent="0.35">
      <c r="A7029" t="s">
        <v>7023</v>
      </c>
      <c r="B7029" s="1">
        <f t="shared" si="222"/>
        <v>38645.249999982996</v>
      </c>
      <c r="C7029">
        <f t="shared" si="221"/>
        <v>2005</v>
      </c>
      <c r="D7029" s="2">
        <v>0</v>
      </c>
      <c r="E7029" s="2">
        <v>0</v>
      </c>
      <c r="F7029" s="2">
        <v>16.260000000000002</v>
      </c>
      <c r="G7029" s="2">
        <v>2.48</v>
      </c>
      <c r="H7029" s="2">
        <v>0</v>
      </c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</row>
    <row r="7030" spans="1:41" x14ac:dyDescent="0.35">
      <c r="A7030" t="s">
        <v>7024</v>
      </c>
      <c r="B7030" s="1">
        <f t="shared" si="222"/>
        <v>38645.29166664966</v>
      </c>
      <c r="C7030">
        <f t="shared" si="221"/>
        <v>2005</v>
      </c>
      <c r="D7030" s="2">
        <v>0</v>
      </c>
      <c r="E7030" s="2">
        <v>0</v>
      </c>
      <c r="F7030" s="2">
        <v>15.64</v>
      </c>
      <c r="G7030" s="2">
        <v>2.5499999999999998</v>
      </c>
      <c r="H7030" s="2">
        <v>0</v>
      </c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</row>
    <row r="7031" spans="1:41" x14ac:dyDescent="0.35">
      <c r="A7031" t="s">
        <v>7025</v>
      </c>
      <c r="B7031" s="1">
        <f t="shared" si="222"/>
        <v>38645.333333316325</v>
      </c>
      <c r="C7031">
        <f t="shared" si="221"/>
        <v>2005</v>
      </c>
      <c r="D7031" s="2">
        <v>477.19</v>
      </c>
      <c r="E7031" s="2">
        <v>18.190000000000001</v>
      </c>
      <c r="F7031" s="2">
        <v>17</v>
      </c>
      <c r="G7031" s="2">
        <v>2.2799999999999998</v>
      </c>
      <c r="H7031" s="2">
        <v>0</v>
      </c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</row>
    <row r="7032" spans="1:41" x14ac:dyDescent="0.35">
      <c r="A7032" t="s">
        <v>7026</v>
      </c>
      <c r="B7032" s="1">
        <f t="shared" si="222"/>
        <v>38645.374999982989</v>
      </c>
      <c r="C7032">
        <f t="shared" si="221"/>
        <v>2005</v>
      </c>
      <c r="D7032" s="2">
        <v>781.1</v>
      </c>
      <c r="E7032" s="2">
        <v>30.01</v>
      </c>
      <c r="F7032" s="2">
        <v>21.65</v>
      </c>
      <c r="G7032" s="2">
        <v>2.48</v>
      </c>
      <c r="H7032" s="2">
        <v>0</v>
      </c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</row>
    <row r="7033" spans="1:41" x14ac:dyDescent="0.35">
      <c r="A7033" t="s">
        <v>7027</v>
      </c>
      <c r="B7033" s="1">
        <f t="shared" si="222"/>
        <v>38645.416666649653</v>
      </c>
      <c r="C7033">
        <f t="shared" si="221"/>
        <v>2005</v>
      </c>
      <c r="D7033" s="2">
        <v>941.02</v>
      </c>
      <c r="E7033" s="2">
        <v>40.42</v>
      </c>
      <c r="F7033" s="2">
        <v>24.26</v>
      </c>
      <c r="G7033" s="2">
        <v>2.76</v>
      </c>
      <c r="H7033" s="2">
        <v>0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</row>
    <row r="7034" spans="1:41" x14ac:dyDescent="0.35">
      <c r="A7034" t="s">
        <v>7028</v>
      </c>
      <c r="B7034" s="1">
        <f t="shared" si="222"/>
        <v>38645.458333316317</v>
      </c>
      <c r="C7034">
        <f t="shared" si="221"/>
        <v>2005</v>
      </c>
      <c r="D7034" s="2">
        <v>1007.37</v>
      </c>
      <c r="E7034" s="2">
        <v>48.31</v>
      </c>
      <c r="F7034" s="2">
        <v>26.03</v>
      </c>
      <c r="G7034" s="2">
        <v>2.0699999999999998</v>
      </c>
      <c r="H7034" s="2">
        <v>0</v>
      </c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</row>
    <row r="7035" spans="1:41" x14ac:dyDescent="0.35">
      <c r="A7035" t="s">
        <v>7029</v>
      </c>
      <c r="B7035" s="1">
        <f t="shared" si="222"/>
        <v>38645.499999982982</v>
      </c>
      <c r="C7035">
        <f t="shared" si="221"/>
        <v>2005</v>
      </c>
      <c r="D7035" s="2">
        <v>1019.55</v>
      </c>
      <c r="E7035" s="2">
        <v>52.07</v>
      </c>
      <c r="F7035" s="2">
        <v>27.3</v>
      </c>
      <c r="G7035" s="2">
        <v>2.21</v>
      </c>
      <c r="H7035" s="2">
        <v>0</v>
      </c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</row>
    <row r="7036" spans="1:41" x14ac:dyDescent="0.35">
      <c r="A7036" t="s">
        <v>7030</v>
      </c>
      <c r="B7036" s="1">
        <f t="shared" si="222"/>
        <v>38645.541666649646</v>
      </c>
      <c r="C7036">
        <f t="shared" si="221"/>
        <v>2005</v>
      </c>
      <c r="D7036" s="2">
        <v>1022.17</v>
      </c>
      <c r="E7036" s="2">
        <v>50.47</v>
      </c>
      <c r="F7036" s="2">
        <v>28.21</v>
      </c>
      <c r="G7036" s="2">
        <v>3.79</v>
      </c>
      <c r="H7036" s="2">
        <v>0</v>
      </c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</row>
    <row r="7037" spans="1:41" x14ac:dyDescent="0.35">
      <c r="A7037" t="s">
        <v>7031</v>
      </c>
      <c r="B7037" s="1">
        <f t="shared" si="222"/>
        <v>38645.58333331631</v>
      </c>
      <c r="C7037">
        <f t="shared" si="221"/>
        <v>2005</v>
      </c>
      <c r="D7037" s="2">
        <v>1095.1300000000001</v>
      </c>
      <c r="E7037" s="2">
        <v>44.08</v>
      </c>
      <c r="F7037" s="2">
        <v>28.53</v>
      </c>
      <c r="G7037" s="2">
        <v>5.03</v>
      </c>
      <c r="H7037" s="2">
        <v>0</v>
      </c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</row>
    <row r="7038" spans="1:41" x14ac:dyDescent="0.35">
      <c r="A7038" t="s">
        <v>7032</v>
      </c>
      <c r="B7038" s="1">
        <f t="shared" si="222"/>
        <v>38645.624999982974</v>
      </c>
      <c r="C7038">
        <f t="shared" si="221"/>
        <v>2005</v>
      </c>
      <c r="D7038" s="2">
        <v>1076.97</v>
      </c>
      <c r="E7038" s="2">
        <v>34.54</v>
      </c>
      <c r="F7038" s="2">
        <v>28.4</v>
      </c>
      <c r="G7038" s="2">
        <v>5.79</v>
      </c>
      <c r="H7038" s="2">
        <v>0</v>
      </c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</row>
    <row r="7039" spans="1:41" x14ac:dyDescent="0.35">
      <c r="A7039" t="s">
        <v>7033</v>
      </c>
      <c r="B7039" s="1">
        <f t="shared" si="222"/>
        <v>38645.666666649639</v>
      </c>
      <c r="C7039">
        <f t="shared" si="221"/>
        <v>2005</v>
      </c>
      <c r="D7039" s="2">
        <v>968.43</v>
      </c>
      <c r="E7039" s="2">
        <v>23.21</v>
      </c>
      <c r="F7039" s="2">
        <v>27.9</v>
      </c>
      <c r="G7039" s="2">
        <v>6.07</v>
      </c>
      <c r="H7039" s="2">
        <v>0</v>
      </c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</row>
    <row r="7040" spans="1:41" x14ac:dyDescent="0.35">
      <c r="A7040" t="s">
        <v>7034</v>
      </c>
      <c r="B7040" s="1">
        <f t="shared" si="222"/>
        <v>38645.708333316303</v>
      </c>
      <c r="C7040">
        <f t="shared" si="221"/>
        <v>2005</v>
      </c>
      <c r="D7040" s="2">
        <v>883.43</v>
      </c>
      <c r="E7040" s="2">
        <v>10.88</v>
      </c>
      <c r="F7040" s="2">
        <v>26.93</v>
      </c>
      <c r="G7040" s="2">
        <v>6</v>
      </c>
      <c r="H7040" s="2">
        <v>0</v>
      </c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</row>
    <row r="7041" spans="1:41" x14ac:dyDescent="0.35">
      <c r="A7041" t="s">
        <v>7035</v>
      </c>
      <c r="B7041" s="1">
        <f t="shared" si="222"/>
        <v>38645.749999982967</v>
      </c>
      <c r="C7041">
        <f t="shared" si="221"/>
        <v>2005</v>
      </c>
      <c r="D7041" s="2">
        <v>0</v>
      </c>
      <c r="E7041" s="2">
        <v>-2.0099999999999998</v>
      </c>
      <c r="F7041" s="2">
        <v>25.71</v>
      </c>
      <c r="G7041" s="2">
        <v>5.24</v>
      </c>
      <c r="H7041" s="2">
        <v>0</v>
      </c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</row>
    <row r="7042" spans="1:41" x14ac:dyDescent="0.35">
      <c r="A7042" t="s">
        <v>7036</v>
      </c>
      <c r="B7042" s="1">
        <f t="shared" si="222"/>
        <v>38645.791666649631</v>
      </c>
      <c r="C7042">
        <f t="shared" si="221"/>
        <v>2005</v>
      </c>
      <c r="D7042" s="2">
        <v>0</v>
      </c>
      <c r="E7042" s="2">
        <v>0</v>
      </c>
      <c r="F7042" s="2">
        <v>24.79</v>
      </c>
      <c r="G7042" s="2">
        <v>4.34</v>
      </c>
      <c r="H7042" s="2">
        <v>0</v>
      </c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</row>
    <row r="7043" spans="1:41" x14ac:dyDescent="0.35">
      <c r="A7043" t="s">
        <v>7037</v>
      </c>
      <c r="B7043" s="1">
        <f t="shared" si="222"/>
        <v>38645.833333316295</v>
      </c>
      <c r="C7043">
        <f t="shared" si="221"/>
        <v>2005</v>
      </c>
      <c r="D7043" s="2">
        <v>0</v>
      </c>
      <c r="E7043" s="2">
        <v>0</v>
      </c>
      <c r="F7043" s="2">
        <v>24.16</v>
      </c>
      <c r="G7043" s="2">
        <v>3.66</v>
      </c>
      <c r="H7043" s="2">
        <v>0</v>
      </c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</row>
    <row r="7044" spans="1:41" x14ac:dyDescent="0.35">
      <c r="A7044" t="s">
        <v>7038</v>
      </c>
      <c r="B7044" s="1">
        <f t="shared" si="222"/>
        <v>38645.87499998296</v>
      </c>
      <c r="C7044">
        <f t="shared" si="221"/>
        <v>2005</v>
      </c>
      <c r="D7044" s="2">
        <v>0</v>
      </c>
      <c r="E7044" s="2">
        <v>0</v>
      </c>
      <c r="F7044" s="2">
        <v>23.51</v>
      </c>
      <c r="G7044" s="2">
        <v>2.9</v>
      </c>
      <c r="H7044" s="2">
        <v>0</v>
      </c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</row>
    <row r="7045" spans="1:41" x14ac:dyDescent="0.35">
      <c r="A7045" t="s">
        <v>7039</v>
      </c>
      <c r="B7045" s="1">
        <f t="shared" si="222"/>
        <v>38645.916666649624</v>
      </c>
      <c r="C7045">
        <f t="shared" si="221"/>
        <v>2005</v>
      </c>
      <c r="D7045" s="2">
        <v>0</v>
      </c>
      <c r="E7045" s="2">
        <v>0</v>
      </c>
      <c r="F7045" s="2">
        <v>22.71</v>
      </c>
      <c r="G7045" s="2">
        <v>2.48</v>
      </c>
      <c r="H7045" s="2">
        <v>0</v>
      </c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</row>
    <row r="7046" spans="1:41" x14ac:dyDescent="0.35">
      <c r="A7046" t="s">
        <v>7040</v>
      </c>
      <c r="B7046" s="1">
        <f t="shared" si="222"/>
        <v>38645.958333316288</v>
      </c>
      <c r="C7046">
        <f t="shared" si="221"/>
        <v>2005</v>
      </c>
      <c r="D7046" s="2">
        <v>0</v>
      </c>
      <c r="E7046" s="2">
        <v>0</v>
      </c>
      <c r="F7046" s="2">
        <v>21.53</v>
      </c>
      <c r="G7046" s="2">
        <v>2.2799999999999998</v>
      </c>
      <c r="H7046" s="2">
        <v>0</v>
      </c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</row>
    <row r="7047" spans="1:41" x14ac:dyDescent="0.35">
      <c r="A7047" t="s">
        <v>7041</v>
      </c>
      <c r="B7047" s="1">
        <f t="shared" si="222"/>
        <v>38645.999999982952</v>
      </c>
      <c r="C7047">
        <f t="shared" si="221"/>
        <v>2005</v>
      </c>
      <c r="D7047" s="2">
        <v>0</v>
      </c>
      <c r="E7047" s="2">
        <v>0</v>
      </c>
      <c r="F7047" s="2">
        <v>20.52</v>
      </c>
      <c r="G7047" s="2">
        <v>2.2799999999999998</v>
      </c>
      <c r="H7047" s="2">
        <v>0</v>
      </c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</row>
    <row r="7048" spans="1:41" x14ac:dyDescent="0.35">
      <c r="A7048" t="s">
        <v>7042</v>
      </c>
      <c r="B7048" s="1">
        <f t="shared" si="222"/>
        <v>38646.041666649617</v>
      </c>
      <c r="C7048">
        <f t="shared" si="221"/>
        <v>2005</v>
      </c>
      <c r="D7048" s="2">
        <v>0</v>
      </c>
      <c r="E7048" s="2">
        <v>0</v>
      </c>
      <c r="F7048" s="2">
        <v>19.809999999999999</v>
      </c>
      <c r="G7048" s="2">
        <v>2.48</v>
      </c>
      <c r="H7048" s="2">
        <v>0</v>
      </c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</row>
    <row r="7049" spans="1:41" x14ac:dyDescent="0.35">
      <c r="A7049" t="s">
        <v>7043</v>
      </c>
      <c r="B7049" s="1">
        <f t="shared" si="222"/>
        <v>38646.083333316281</v>
      </c>
      <c r="C7049">
        <f t="shared" si="221"/>
        <v>2005</v>
      </c>
      <c r="D7049" s="2">
        <v>0</v>
      </c>
      <c r="E7049" s="2">
        <v>0</v>
      </c>
      <c r="F7049" s="2">
        <v>19.309999999999999</v>
      </c>
      <c r="G7049" s="2">
        <v>2.5499999999999998</v>
      </c>
      <c r="H7049" s="2">
        <v>0</v>
      </c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</row>
    <row r="7050" spans="1:41" x14ac:dyDescent="0.35">
      <c r="A7050" t="s">
        <v>7044</v>
      </c>
      <c r="B7050" s="1">
        <f t="shared" si="222"/>
        <v>38646.124999982945</v>
      </c>
      <c r="C7050">
        <f t="shared" si="221"/>
        <v>2005</v>
      </c>
      <c r="D7050" s="2">
        <v>0</v>
      </c>
      <c r="E7050" s="2">
        <v>0</v>
      </c>
      <c r="F7050" s="2">
        <v>18.57</v>
      </c>
      <c r="G7050" s="2">
        <v>2.76</v>
      </c>
      <c r="H7050" s="2">
        <v>0</v>
      </c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</row>
    <row r="7051" spans="1:41" x14ac:dyDescent="0.35">
      <c r="A7051" t="s">
        <v>7045</v>
      </c>
      <c r="B7051" s="1">
        <f t="shared" si="222"/>
        <v>38646.166666649609</v>
      </c>
      <c r="C7051">
        <f t="shared" si="221"/>
        <v>2005</v>
      </c>
      <c r="D7051" s="2">
        <v>0</v>
      </c>
      <c r="E7051" s="2">
        <v>0</v>
      </c>
      <c r="F7051" s="2">
        <v>17.850000000000001</v>
      </c>
      <c r="G7051" s="2">
        <v>2.83</v>
      </c>
      <c r="H7051" s="2">
        <v>0</v>
      </c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</row>
    <row r="7052" spans="1:41" x14ac:dyDescent="0.35">
      <c r="A7052" t="s">
        <v>7046</v>
      </c>
      <c r="B7052" s="1">
        <f t="shared" si="222"/>
        <v>38646.208333316274</v>
      </c>
      <c r="C7052">
        <f t="shared" si="221"/>
        <v>2005</v>
      </c>
      <c r="D7052" s="2">
        <v>0</v>
      </c>
      <c r="E7052" s="2">
        <v>0</v>
      </c>
      <c r="F7052" s="2">
        <v>17.04</v>
      </c>
      <c r="G7052" s="2">
        <v>2.83</v>
      </c>
      <c r="H7052" s="2">
        <v>0</v>
      </c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</row>
    <row r="7053" spans="1:41" x14ac:dyDescent="0.35">
      <c r="A7053" t="s">
        <v>7047</v>
      </c>
      <c r="B7053" s="1">
        <f t="shared" si="222"/>
        <v>38646.249999982938</v>
      </c>
      <c r="C7053">
        <f t="shared" si="221"/>
        <v>2005</v>
      </c>
      <c r="D7053" s="2">
        <v>0</v>
      </c>
      <c r="E7053" s="2">
        <v>0</v>
      </c>
      <c r="F7053" s="2">
        <v>16.28</v>
      </c>
      <c r="G7053" s="2">
        <v>2.9</v>
      </c>
      <c r="H7053" s="2">
        <v>0</v>
      </c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</row>
    <row r="7054" spans="1:41" x14ac:dyDescent="0.35">
      <c r="A7054" t="s">
        <v>7048</v>
      </c>
      <c r="B7054" s="1">
        <f t="shared" si="222"/>
        <v>38646.291666649602</v>
      </c>
      <c r="C7054">
        <f t="shared" si="221"/>
        <v>2005</v>
      </c>
      <c r="D7054" s="2">
        <v>0</v>
      </c>
      <c r="E7054" s="2">
        <v>0</v>
      </c>
      <c r="F7054" s="2">
        <v>15.58</v>
      </c>
      <c r="G7054" s="2">
        <v>2.83</v>
      </c>
      <c r="H7054" s="2">
        <v>0</v>
      </c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</row>
    <row r="7055" spans="1:41" x14ac:dyDescent="0.35">
      <c r="A7055" t="s">
        <v>7049</v>
      </c>
      <c r="B7055" s="1">
        <f t="shared" si="222"/>
        <v>38646.333333316266</v>
      </c>
      <c r="C7055">
        <f t="shared" si="221"/>
        <v>2005</v>
      </c>
      <c r="D7055" s="2">
        <v>505.96</v>
      </c>
      <c r="E7055" s="2">
        <v>18.02</v>
      </c>
      <c r="F7055" s="2">
        <v>17.04</v>
      </c>
      <c r="G7055" s="2">
        <v>2.69</v>
      </c>
      <c r="H7055" s="2">
        <v>0</v>
      </c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</row>
    <row r="7056" spans="1:41" x14ac:dyDescent="0.35">
      <c r="A7056" t="s">
        <v>7050</v>
      </c>
      <c r="B7056" s="1">
        <f t="shared" si="222"/>
        <v>38646.374999982931</v>
      </c>
      <c r="C7056">
        <f t="shared" si="221"/>
        <v>2005</v>
      </c>
      <c r="D7056" s="2">
        <v>778.68</v>
      </c>
      <c r="E7056" s="2">
        <v>29.8</v>
      </c>
      <c r="F7056" s="2">
        <v>21.77</v>
      </c>
      <c r="G7056" s="2">
        <v>2.97</v>
      </c>
      <c r="H7056" s="2">
        <v>0</v>
      </c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</row>
    <row r="7057" spans="1:41" x14ac:dyDescent="0.35">
      <c r="A7057" t="s">
        <v>7051</v>
      </c>
      <c r="B7057" s="1">
        <f t="shared" si="222"/>
        <v>38646.416666649595</v>
      </c>
      <c r="C7057">
        <f t="shared" si="221"/>
        <v>2005</v>
      </c>
      <c r="D7057" s="2">
        <v>933.58</v>
      </c>
      <c r="E7057" s="2">
        <v>40.159999999999997</v>
      </c>
      <c r="F7057" s="2">
        <v>24.71</v>
      </c>
      <c r="G7057" s="2">
        <v>3.79</v>
      </c>
      <c r="H7057" s="2">
        <v>0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</row>
    <row r="7058" spans="1:41" x14ac:dyDescent="0.35">
      <c r="A7058" t="s">
        <v>7052</v>
      </c>
      <c r="B7058" s="1">
        <f t="shared" si="222"/>
        <v>38646.458333316259</v>
      </c>
      <c r="C7058">
        <f t="shared" si="221"/>
        <v>2005</v>
      </c>
      <c r="D7058" s="2">
        <v>983.69</v>
      </c>
      <c r="E7058" s="2">
        <v>48</v>
      </c>
      <c r="F7058" s="2">
        <v>26.94</v>
      </c>
      <c r="G7058" s="2">
        <v>3.1</v>
      </c>
      <c r="H7058" s="2">
        <v>0</v>
      </c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</row>
    <row r="7059" spans="1:41" x14ac:dyDescent="0.35">
      <c r="A7059" t="s">
        <v>7053</v>
      </c>
      <c r="B7059" s="1">
        <f t="shared" si="222"/>
        <v>38646.499999982923</v>
      </c>
      <c r="C7059">
        <f t="shared" ref="C7059:C7122" si="223">YEAR(B7059)</f>
        <v>2005</v>
      </c>
      <c r="D7059" s="2">
        <v>1019.79</v>
      </c>
      <c r="E7059" s="2">
        <v>51.71</v>
      </c>
      <c r="F7059" s="2">
        <v>28.2</v>
      </c>
      <c r="G7059" s="2">
        <v>1.03</v>
      </c>
      <c r="H7059" s="2">
        <v>0</v>
      </c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</row>
    <row r="7060" spans="1:41" x14ac:dyDescent="0.35">
      <c r="A7060" t="s">
        <v>7054</v>
      </c>
      <c r="B7060" s="1">
        <f t="shared" ref="B7060:B7123" si="224">B7059+1/24</f>
        <v>38646.541666649588</v>
      </c>
      <c r="C7060">
        <f t="shared" si="223"/>
        <v>2005</v>
      </c>
      <c r="D7060" s="2">
        <v>1059.01</v>
      </c>
      <c r="E7060" s="2">
        <v>50.12</v>
      </c>
      <c r="F7060" s="2">
        <v>29.02</v>
      </c>
      <c r="G7060" s="2">
        <v>1.1000000000000001</v>
      </c>
      <c r="H7060" s="2">
        <v>0</v>
      </c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</row>
    <row r="7061" spans="1:41" x14ac:dyDescent="0.35">
      <c r="A7061" t="s">
        <v>7055</v>
      </c>
      <c r="B7061" s="1">
        <f t="shared" si="224"/>
        <v>38646.583333316252</v>
      </c>
      <c r="C7061">
        <f t="shared" si="223"/>
        <v>2005</v>
      </c>
      <c r="D7061" s="2">
        <v>1058.95</v>
      </c>
      <c r="E7061" s="2">
        <v>43.76</v>
      </c>
      <c r="F7061" s="2">
        <v>29.66</v>
      </c>
      <c r="G7061" s="2">
        <v>3.03</v>
      </c>
      <c r="H7061" s="2">
        <v>0</v>
      </c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</row>
    <row r="7062" spans="1:41" x14ac:dyDescent="0.35">
      <c r="A7062" t="s">
        <v>7056</v>
      </c>
      <c r="B7062" s="1">
        <f t="shared" si="224"/>
        <v>38646.624999982916</v>
      </c>
      <c r="C7062">
        <f t="shared" si="223"/>
        <v>2005</v>
      </c>
      <c r="D7062" s="2">
        <v>1045.28</v>
      </c>
      <c r="E7062" s="2">
        <v>34.270000000000003</v>
      </c>
      <c r="F7062" s="2">
        <v>29.7</v>
      </c>
      <c r="G7062" s="2">
        <v>4.41</v>
      </c>
      <c r="H7062" s="2">
        <v>0</v>
      </c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</row>
    <row r="7063" spans="1:41" x14ac:dyDescent="0.35">
      <c r="A7063" t="s">
        <v>7057</v>
      </c>
      <c r="B7063" s="1">
        <f t="shared" si="224"/>
        <v>38646.66666664958</v>
      </c>
      <c r="C7063">
        <f t="shared" si="223"/>
        <v>2005</v>
      </c>
      <c r="D7063" s="2">
        <v>923.75</v>
      </c>
      <c r="E7063" s="2">
        <v>22.97</v>
      </c>
      <c r="F7063" s="2">
        <v>29.25</v>
      </c>
      <c r="G7063" s="2">
        <v>5.0999999999999996</v>
      </c>
      <c r="H7063" s="2">
        <v>0</v>
      </c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</row>
    <row r="7064" spans="1:41" x14ac:dyDescent="0.35">
      <c r="A7064" t="s">
        <v>7058</v>
      </c>
      <c r="B7064" s="1">
        <f t="shared" si="224"/>
        <v>38646.708333316245</v>
      </c>
      <c r="C7064">
        <f t="shared" si="223"/>
        <v>2005</v>
      </c>
      <c r="D7064" s="2">
        <v>874.11</v>
      </c>
      <c r="E7064" s="2">
        <v>10.67</v>
      </c>
      <c r="F7064" s="2">
        <v>28.31</v>
      </c>
      <c r="G7064" s="2">
        <v>5.38</v>
      </c>
      <c r="H7064" s="2">
        <v>0</v>
      </c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</row>
    <row r="7065" spans="1:41" x14ac:dyDescent="0.35">
      <c r="A7065" t="s">
        <v>7059</v>
      </c>
      <c r="B7065" s="1">
        <f t="shared" si="224"/>
        <v>38646.749999982909</v>
      </c>
      <c r="C7065">
        <f t="shared" si="223"/>
        <v>2005</v>
      </c>
      <c r="D7065" s="2">
        <v>0</v>
      </c>
      <c r="E7065" s="2">
        <v>-2.21</v>
      </c>
      <c r="F7065" s="2">
        <v>26.86</v>
      </c>
      <c r="G7065" s="2">
        <v>4.76</v>
      </c>
      <c r="H7065" s="2">
        <v>0</v>
      </c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</row>
    <row r="7066" spans="1:41" x14ac:dyDescent="0.35">
      <c r="A7066" t="s">
        <v>7060</v>
      </c>
      <c r="B7066" s="1">
        <f t="shared" si="224"/>
        <v>38646.791666649573</v>
      </c>
      <c r="C7066">
        <f t="shared" si="223"/>
        <v>2005</v>
      </c>
      <c r="D7066" s="2">
        <v>0</v>
      </c>
      <c r="E7066" s="2">
        <v>0</v>
      </c>
      <c r="F7066" s="2">
        <v>25.84</v>
      </c>
      <c r="G7066" s="2">
        <v>4.34</v>
      </c>
      <c r="H7066" s="2">
        <v>0</v>
      </c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</row>
    <row r="7067" spans="1:41" x14ac:dyDescent="0.35">
      <c r="A7067" t="s">
        <v>7061</v>
      </c>
      <c r="B7067" s="1">
        <f t="shared" si="224"/>
        <v>38646.833333316237</v>
      </c>
      <c r="C7067">
        <f t="shared" si="223"/>
        <v>2005</v>
      </c>
      <c r="D7067" s="2">
        <v>0</v>
      </c>
      <c r="E7067" s="2">
        <v>0</v>
      </c>
      <c r="F7067" s="2">
        <v>25.18</v>
      </c>
      <c r="G7067" s="2">
        <v>3.79</v>
      </c>
      <c r="H7067" s="2">
        <v>0</v>
      </c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</row>
    <row r="7068" spans="1:41" x14ac:dyDescent="0.35">
      <c r="A7068" t="s">
        <v>7062</v>
      </c>
      <c r="B7068" s="1">
        <f t="shared" si="224"/>
        <v>38646.874999982901</v>
      </c>
      <c r="C7068">
        <f t="shared" si="223"/>
        <v>2005</v>
      </c>
      <c r="D7068" s="2">
        <v>0</v>
      </c>
      <c r="E7068" s="2">
        <v>0</v>
      </c>
      <c r="F7068" s="2">
        <v>24.58</v>
      </c>
      <c r="G7068" s="2">
        <v>3.17</v>
      </c>
      <c r="H7068" s="2">
        <v>0</v>
      </c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</row>
    <row r="7069" spans="1:41" x14ac:dyDescent="0.35">
      <c r="A7069" t="s">
        <v>7063</v>
      </c>
      <c r="B7069" s="1">
        <f t="shared" si="224"/>
        <v>38646.916666649566</v>
      </c>
      <c r="C7069">
        <f t="shared" si="223"/>
        <v>2005</v>
      </c>
      <c r="D7069" s="2">
        <v>0</v>
      </c>
      <c r="E7069" s="2">
        <v>0</v>
      </c>
      <c r="F7069" s="2">
        <v>23.62</v>
      </c>
      <c r="G7069" s="2">
        <v>2.5499999999999998</v>
      </c>
      <c r="H7069" s="2">
        <v>0</v>
      </c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</row>
    <row r="7070" spans="1:41" x14ac:dyDescent="0.35">
      <c r="A7070" t="s">
        <v>7064</v>
      </c>
      <c r="B7070" s="1">
        <f t="shared" si="224"/>
        <v>38646.95833331623</v>
      </c>
      <c r="C7070">
        <f t="shared" si="223"/>
        <v>2005</v>
      </c>
      <c r="D7070" s="2">
        <v>0</v>
      </c>
      <c r="E7070" s="2">
        <v>0</v>
      </c>
      <c r="F7070" s="2">
        <v>22.17</v>
      </c>
      <c r="G7070" s="2">
        <v>2.14</v>
      </c>
      <c r="H7070" s="2">
        <v>0</v>
      </c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</row>
    <row r="7071" spans="1:41" x14ac:dyDescent="0.35">
      <c r="A7071" t="s">
        <v>7065</v>
      </c>
      <c r="B7071" s="1">
        <f t="shared" si="224"/>
        <v>38646.999999982894</v>
      </c>
      <c r="C7071">
        <f t="shared" si="223"/>
        <v>2005</v>
      </c>
      <c r="D7071" s="2">
        <v>0</v>
      </c>
      <c r="E7071" s="2">
        <v>0</v>
      </c>
      <c r="F7071" s="2">
        <v>20.99</v>
      </c>
      <c r="G7071" s="2">
        <v>2.0699999999999998</v>
      </c>
      <c r="H7071" s="2">
        <v>0</v>
      </c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</row>
    <row r="7072" spans="1:41" x14ac:dyDescent="0.35">
      <c r="A7072" t="s">
        <v>7066</v>
      </c>
      <c r="B7072" s="1">
        <f t="shared" si="224"/>
        <v>38647.041666649558</v>
      </c>
      <c r="C7072">
        <f t="shared" si="223"/>
        <v>2005</v>
      </c>
      <c r="D7072" s="2">
        <v>0</v>
      </c>
      <c r="E7072" s="2">
        <v>0</v>
      </c>
      <c r="F7072" s="2">
        <v>20.260000000000002</v>
      </c>
      <c r="G7072" s="2">
        <v>2</v>
      </c>
      <c r="H7072" s="2">
        <v>0</v>
      </c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</row>
    <row r="7073" spans="1:41" x14ac:dyDescent="0.35">
      <c r="A7073" t="s">
        <v>7067</v>
      </c>
      <c r="B7073" s="1">
        <f t="shared" si="224"/>
        <v>38647.083333316223</v>
      </c>
      <c r="C7073">
        <f t="shared" si="223"/>
        <v>2005</v>
      </c>
      <c r="D7073" s="2">
        <v>0</v>
      </c>
      <c r="E7073" s="2">
        <v>0</v>
      </c>
      <c r="F7073" s="2">
        <v>19.43</v>
      </c>
      <c r="G7073" s="2">
        <v>2.0699999999999998</v>
      </c>
      <c r="H7073" s="2">
        <v>0</v>
      </c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</row>
    <row r="7074" spans="1:41" x14ac:dyDescent="0.35">
      <c r="A7074" t="s">
        <v>7068</v>
      </c>
      <c r="B7074" s="1">
        <f t="shared" si="224"/>
        <v>38647.124999982887</v>
      </c>
      <c r="C7074">
        <f t="shared" si="223"/>
        <v>2005</v>
      </c>
      <c r="D7074" s="2">
        <v>0</v>
      </c>
      <c r="E7074" s="2">
        <v>0</v>
      </c>
      <c r="F7074" s="2">
        <v>18.47</v>
      </c>
      <c r="G7074" s="2">
        <v>2.21</v>
      </c>
      <c r="H7074" s="2">
        <v>0</v>
      </c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</row>
    <row r="7075" spans="1:41" x14ac:dyDescent="0.35">
      <c r="A7075" t="s">
        <v>7069</v>
      </c>
      <c r="B7075" s="1">
        <f t="shared" si="224"/>
        <v>38647.166666649551</v>
      </c>
      <c r="C7075">
        <f t="shared" si="223"/>
        <v>2005</v>
      </c>
      <c r="D7075" s="2">
        <v>0</v>
      </c>
      <c r="E7075" s="2">
        <v>0</v>
      </c>
      <c r="F7075" s="2">
        <v>17.45</v>
      </c>
      <c r="G7075" s="2">
        <v>2.41</v>
      </c>
      <c r="H7075" s="2">
        <v>0</v>
      </c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</row>
    <row r="7076" spans="1:41" x14ac:dyDescent="0.35">
      <c r="A7076" t="s">
        <v>7070</v>
      </c>
      <c r="B7076" s="1">
        <f t="shared" si="224"/>
        <v>38647.208333316215</v>
      </c>
      <c r="C7076">
        <f t="shared" si="223"/>
        <v>2005</v>
      </c>
      <c r="D7076" s="2">
        <v>0</v>
      </c>
      <c r="E7076" s="2">
        <v>0</v>
      </c>
      <c r="F7076" s="2">
        <v>16.41</v>
      </c>
      <c r="G7076" s="2">
        <v>2.62</v>
      </c>
      <c r="H7076" s="2">
        <v>0</v>
      </c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</row>
    <row r="7077" spans="1:41" x14ac:dyDescent="0.35">
      <c r="A7077" t="s">
        <v>7071</v>
      </c>
      <c r="B7077" s="1">
        <f t="shared" si="224"/>
        <v>38647.24999998288</v>
      </c>
      <c r="C7077">
        <f t="shared" si="223"/>
        <v>2005</v>
      </c>
      <c r="D7077" s="2">
        <v>0</v>
      </c>
      <c r="E7077" s="2">
        <v>0</v>
      </c>
      <c r="F7077" s="2">
        <v>15.57</v>
      </c>
      <c r="G7077" s="2">
        <v>2.83</v>
      </c>
      <c r="H7077" s="2">
        <v>0</v>
      </c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</row>
    <row r="7078" spans="1:41" x14ac:dyDescent="0.35">
      <c r="A7078" t="s">
        <v>7072</v>
      </c>
      <c r="B7078" s="1">
        <f t="shared" si="224"/>
        <v>38647.291666649544</v>
      </c>
      <c r="C7078">
        <f t="shared" si="223"/>
        <v>2005</v>
      </c>
      <c r="D7078" s="2">
        <v>0</v>
      </c>
      <c r="E7078" s="2">
        <v>0</v>
      </c>
      <c r="F7078" s="2">
        <v>15.02</v>
      </c>
      <c r="G7078" s="2">
        <v>2.97</v>
      </c>
      <c r="H7078" s="2">
        <v>0</v>
      </c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</row>
    <row r="7079" spans="1:41" x14ac:dyDescent="0.35">
      <c r="A7079" t="s">
        <v>7073</v>
      </c>
      <c r="B7079" s="1">
        <f t="shared" si="224"/>
        <v>38647.333333316208</v>
      </c>
      <c r="C7079">
        <f t="shared" si="223"/>
        <v>2005</v>
      </c>
      <c r="D7079" s="2">
        <v>527.98</v>
      </c>
      <c r="E7079" s="2">
        <v>17.850000000000001</v>
      </c>
      <c r="F7079" s="2">
        <v>16.59</v>
      </c>
      <c r="G7079" s="2">
        <v>2.83</v>
      </c>
      <c r="H7079" s="2">
        <v>0</v>
      </c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</row>
    <row r="7080" spans="1:41" x14ac:dyDescent="0.35">
      <c r="A7080" t="s">
        <v>7074</v>
      </c>
      <c r="B7080" s="1">
        <f t="shared" si="224"/>
        <v>38647.374999982872</v>
      </c>
      <c r="C7080">
        <f t="shared" si="223"/>
        <v>2005</v>
      </c>
      <c r="D7080" s="2">
        <v>805.73</v>
      </c>
      <c r="E7080" s="2">
        <v>29.59</v>
      </c>
      <c r="F7080" s="2">
        <v>21.8</v>
      </c>
      <c r="G7080" s="2">
        <v>2.62</v>
      </c>
      <c r="H7080" s="2">
        <v>0</v>
      </c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</row>
    <row r="7081" spans="1:41" x14ac:dyDescent="0.35">
      <c r="A7081" t="s">
        <v>7075</v>
      </c>
      <c r="B7081" s="1">
        <f t="shared" si="224"/>
        <v>38647.416666649537</v>
      </c>
      <c r="C7081">
        <f t="shared" si="223"/>
        <v>2005</v>
      </c>
      <c r="D7081" s="2">
        <v>954.79</v>
      </c>
      <c r="E7081" s="2">
        <v>39.909999999999997</v>
      </c>
      <c r="F7081" s="2">
        <v>25.61</v>
      </c>
      <c r="G7081" s="2">
        <v>2.41</v>
      </c>
      <c r="H7081" s="2">
        <v>0</v>
      </c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</row>
    <row r="7082" spans="1:41" x14ac:dyDescent="0.35">
      <c r="A7082" t="s">
        <v>7076</v>
      </c>
      <c r="B7082" s="1">
        <f t="shared" si="224"/>
        <v>38647.458333316201</v>
      </c>
      <c r="C7082">
        <f t="shared" si="223"/>
        <v>2005</v>
      </c>
      <c r="D7082" s="2">
        <v>1022.69</v>
      </c>
      <c r="E7082" s="2">
        <v>47.69</v>
      </c>
      <c r="F7082" s="2">
        <v>27.94</v>
      </c>
      <c r="G7082" s="2">
        <v>1.86</v>
      </c>
      <c r="H7082" s="2">
        <v>0</v>
      </c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</row>
    <row r="7083" spans="1:41" x14ac:dyDescent="0.35">
      <c r="A7083" t="s">
        <v>7077</v>
      </c>
      <c r="B7083" s="1">
        <f t="shared" si="224"/>
        <v>38647.499999982865</v>
      </c>
      <c r="C7083">
        <f t="shared" si="223"/>
        <v>2005</v>
      </c>
      <c r="D7083" s="2">
        <v>1043.4100000000001</v>
      </c>
      <c r="E7083" s="2">
        <v>51.36</v>
      </c>
      <c r="F7083" s="2">
        <v>29.56</v>
      </c>
      <c r="G7083" s="2">
        <v>0.76</v>
      </c>
      <c r="H7083" s="2">
        <v>0</v>
      </c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</row>
    <row r="7084" spans="1:41" x14ac:dyDescent="0.35">
      <c r="A7084" t="s">
        <v>7078</v>
      </c>
      <c r="B7084" s="1">
        <f t="shared" si="224"/>
        <v>38647.541666649529</v>
      </c>
      <c r="C7084">
        <f t="shared" si="223"/>
        <v>2005</v>
      </c>
      <c r="D7084" s="2">
        <v>1052.3800000000001</v>
      </c>
      <c r="E7084" s="2">
        <v>49.77</v>
      </c>
      <c r="F7084" s="2">
        <v>30.56</v>
      </c>
      <c r="G7084" s="2">
        <v>0.83</v>
      </c>
      <c r="H7084" s="2">
        <v>0</v>
      </c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</row>
    <row r="7085" spans="1:41" x14ac:dyDescent="0.35">
      <c r="A7085" t="s">
        <v>7079</v>
      </c>
      <c r="B7085" s="1">
        <f t="shared" si="224"/>
        <v>38647.583333316194</v>
      </c>
      <c r="C7085">
        <f t="shared" si="223"/>
        <v>2005</v>
      </c>
      <c r="D7085" s="2">
        <v>1085.21</v>
      </c>
      <c r="E7085" s="2">
        <v>43.45</v>
      </c>
      <c r="F7085" s="2">
        <v>31.3</v>
      </c>
      <c r="G7085" s="2">
        <v>2.14</v>
      </c>
      <c r="H7085" s="2">
        <v>0</v>
      </c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</row>
    <row r="7086" spans="1:41" x14ac:dyDescent="0.35">
      <c r="A7086" t="s">
        <v>7080</v>
      </c>
      <c r="B7086" s="1">
        <f t="shared" si="224"/>
        <v>38647.624999982858</v>
      </c>
      <c r="C7086">
        <f t="shared" si="223"/>
        <v>2005</v>
      </c>
      <c r="D7086" s="2">
        <v>1054.6099999999999</v>
      </c>
      <c r="E7086" s="2">
        <v>34</v>
      </c>
      <c r="F7086" s="2">
        <v>31.41</v>
      </c>
      <c r="G7086" s="2">
        <v>3.38</v>
      </c>
      <c r="H7086" s="2">
        <v>0</v>
      </c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</row>
    <row r="7087" spans="1:41" x14ac:dyDescent="0.35">
      <c r="A7087" t="s">
        <v>7081</v>
      </c>
      <c r="B7087" s="1">
        <f t="shared" si="224"/>
        <v>38647.666666649522</v>
      </c>
      <c r="C7087">
        <f t="shared" si="223"/>
        <v>2005</v>
      </c>
      <c r="D7087" s="2">
        <v>973.06</v>
      </c>
      <c r="E7087" s="2">
        <v>22.74</v>
      </c>
      <c r="F7087" s="2">
        <v>30.9</v>
      </c>
      <c r="G7087" s="2">
        <v>4.1399999999999997</v>
      </c>
      <c r="H7087" s="2">
        <v>0</v>
      </c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</row>
    <row r="7088" spans="1:41" x14ac:dyDescent="0.35">
      <c r="A7088" t="s">
        <v>7082</v>
      </c>
      <c r="B7088" s="1">
        <f t="shared" si="224"/>
        <v>38647.708333316186</v>
      </c>
      <c r="C7088">
        <f t="shared" si="223"/>
        <v>2005</v>
      </c>
      <c r="D7088" s="2">
        <v>863.94</v>
      </c>
      <c r="E7088" s="2">
        <v>10.46</v>
      </c>
      <c r="F7088" s="2">
        <v>29.87</v>
      </c>
      <c r="G7088" s="2">
        <v>4.34</v>
      </c>
      <c r="H7088" s="2">
        <v>0</v>
      </c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</row>
    <row r="7089" spans="1:41" x14ac:dyDescent="0.35">
      <c r="A7089" t="s">
        <v>7083</v>
      </c>
      <c r="B7089" s="1">
        <f t="shared" si="224"/>
        <v>38647.749999982851</v>
      </c>
      <c r="C7089">
        <f t="shared" si="223"/>
        <v>2005</v>
      </c>
      <c r="D7089" s="2">
        <v>0</v>
      </c>
      <c r="E7089" s="2">
        <v>-2.4</v>
      </c>
      <c r="F7089" s="2">
        <v>28.27</v>
      </c>
      <c r="G7089" s="2">
        <v>3.59</v>
      </c>
      <c r="H7089" s="2">
        <v>0</v>
      </c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</row>
    <row r="7090" spans="1:41" x14ac:dyDescent="0.35">
      <c r="A7090" t="s">
        <v>7084</v>
      </c>
      <c r="B7090" s="1">
        <f t="shared" si="224"/>
        <v>38647.791666649515</v>
      </c>
      <c r="C7090">
        <f t="shared" si="223"/>
        <v>2005</v>
      </c>
      <c r="D7090" s="2">
        <v>0</v>
      </c>
      <c r="E7090" s="2">
        <v>0</v>
      </c>
      <c r="F7090" s="2">
        <v>27.03</v>
      </c>
      <c r="G7090" s="2">
        <v>2.83</v>
      </c>
      <c r="H7090" s="2">
        <v>0</v>
      </c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</row>
    <row r="7091" spans="1:41" x14ac:dyDescent="0.35">
      <c r="A7091" t="s">
        <v>7085</v>
      </c>
      <c r="B7091" s="1">
        <f t="shared" si="224"/>
        <v>38647.833333316179</v>
      </c>
      <c r="C7091">
        <f t="shared" si="223"/>
        <v>2005</v>
      </c>
      <c r="D7091" s="2">
        <v>0</v>
      </c>
      <c r="E7091" s="2">
        <v>0</v>
      </c>
      <c r="F7091" s="2">
        <v>26.21</v>
      </c>
      <c r="G7091" s="2">
        <v>2.34</v>
      </c>
      <c r="H7091" s="2">
        <v>0</v>
      </c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</row>
    <row r="7092" spans="1:41" x14ac:dyDescent="0.35">
      <c r="A7092" t="s">
        <v>7086</v>
      </c>
      <c r="B7092" s="1">
        <f t="shared" si="224"/>
        <v>38647.874999982843</v>
      </c>
      <c r="C7092">
        <f t="shared" si="223"/>
        <v>2005</v>
      </c>
      <c r="D7092" s="2">
        <v>0</v>
      </c>
      <c r="E7092" s="2">
        <v>0</v>
      </c>
      <c r="F7092" s="2">
        <v>25.18</v>
      </c>
      <c r="G7092" s="2">
        <v>1.86</v>
      </c>
      <c r="H7092" s="2">
        <v>0</v>
      </c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</row>
    <row r="7093" spans="1:41" x14ac:dyDescent="0.35">
      <c r="A7093" t="s">
        <v>7087</v>
      </c>
      <c r="B7093" s="1">
        <f t="shared" si="224"/>
        <v>38647.916666649508</v>
      </c>
      <c r="C7093">
        <f t="shared" si="223"/>
        <v>2005</v>
      </c>
      <c r="D7093" s="2">
        <v>0</v>
      </c>
      <c r="E7093" s="2">
        <v>0</v>
      </c>
      <c r="F7093" s="2">
        <v>24.55</v>
      </c>
      <c r="G7093" s="2">
        <v>1.31</v>
      </c>
      <c r="H7093" s="2">
        <v>0</v>
      </c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</row>
    <row r="7094" spans="1:41" x14ac:dyDescent="0.35">
      <c r="A7094" t="s">
        <v>7088</v>
      </c>
      <c r="B7094" s="1">
        <f t="shared" si="224"/>
        <v>38647.958333316172</v>
      </c>
      <c r="C7094">
        <f t="shared" si="223"/>
        <v>2005</v>
      </c>
      <c r="D7094" s="2">
        <v>0</v>
      </c>
      <c r="E7094" s="2">
        <v>0</v>
      </c>
      <c r="F7094" s="2">
        <v>23.79</v>
      </c>
      <c r="G7094" s="2">
        <v>1.45</v>
      </c>
      <c r="H7094" s="2">
        <v>0</v>
      </c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</row>
    <row r="7095" spans="1:41" x14ac:dyDescent="0.35">
      <c r="A7095" t="s">
        <v>7089</v>
      </c>
      <c r="B7095" s="1">
        <f t="shared" si="224"/>
        <v>38647.999999982836</v>
      </c>
      <c r="C7095">
        <f t="shared" si="223"/>
        <v>2005</v>
      </c>
      <c r="D7095" s="2">
        <v>0</v>
      </c>
      <c r="E7095" s="2">
        <v>0</v>
      </c>
      <c r="F7095" s="2">
        <v>22.71</v>
      </c>
      <c r="G7095" s="2">
        <v>1.66</v>
      </c>
      <c r="H7095" s="2">
        <v>0</v>
      </c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</row>
    <row r="7096" spans="1:41" x14ac:dyDescent="0.35">
      <c r="A7096" t="s">
        <v>7090</v>
      </c>
      <c r="B7096" s="1">
        <f t="shared" si="224"/>
        <v>38648.0416666495</v>
      </c>
      <c r="C7096">
        <f t="shared" si="223"/>
        <v>2005</v>
      </c>
      <c r="D7096" s="2">
        <v>0</v>
      </c>
      <c r="E7096" s="2">
        <v>0</v>
      </c>
      <c r="F7096" s="2">
        <v>21.54</v>
      </c>
      <c r="G7096" s="2">
        <v>1.86</v>
      </c>
      <c r="H7096" s="2">
        <v>0</v>
      </c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</row>
    <row r="7097" spans="1:41" x14ac:dyDescent="0.35">
      <c r="A7097" t="s">
        <v>7091</v>
      </c>
      <c r="B7097" s="1">
        <f t="shared" si="224"/>
        <v>38648.083333316164</v>
      </c>
      <c r="C7097">
        <f t="shared" si="223"/>
        <v>2005</v>
      </c>
      <c r="D7097" s="2">
        <v>0</v>
      </c>
      <c r="E7097" s="2">
        <v>0</v>
      </c>
      <c r="F7097" s="2">
        <v>20.38</v>
      </c>
      <c r="G7097" s="2">
        <v>2.0699999999999998</v>
      </c>
      <c r="H7097" s="2">
        <v>0</v>
      </c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</row>
    <row r="7098" spans="1:41" x14ac:dyDescent="0.35">
      <c r="A7098" t="s">
        <v>7092</v>
      </c>
      <c r="B7098" s="1">
        <f t="shared" si="224"/>
        <v>38648.124999982829</v>
      </c>
      <c r="C7098">
        <f t="shared" si="223"/>
        <v>2005</v>
      </c>
      <c r="D7098" s="2">
        <v>0</v>
      </c>
      <c r="E7098" s="2">
        <v>0</v>
      </c>
      <c r="F7098" s="2">
        <v>19.170000000000002</v>
      </c>
      <c r="G7098" s="2">
        <v>2.2799999999999998</v>
      </c>
      <c r="H7098" s="2">
        <v>0</v>
      </c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</row>
    <row r="7099" spans="1:41" x14ac:dyDescent="0.35">
      <c r="A7099" t="s">
        <v>7093</v>
      </c>
      <c r="B7099" s="1">
        <f t="shared" si="224"/>
        <v>38648.166666649493</v>
      </c>
      <c r="C7099">
        <f t="shared" si="223"/>
        <v>2005</v>
      </c>
      <c r="D7099" s="2">
        <v>0</v>
      </c>
      <c r="E7099" s="2">
        <v>0</v>
      </c>
      <c r="F7099" s="2">
        <v>18.04</v>
      </c>
      <c r="G7099" s="2">
        <v>2.5499999999999998</v>
      </c>
      <c r="H7099" s="2">
        <v>0</v>
      </c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</row>
    <row r="7100" spans="1:41" x14ac:dyDescent="0.35">
      <c r="A7100" t="s">
        <v>7094</v>
      </c>
      <c r="B7100" s="1">
        <f t="shared" si="224"/>
        <v>38648.208333316157</v>
      </c>
      <c r="C7100">
        <f t="shared" si="223"/>
        <v>2005</v>
      </c>
      <c r="D7100" s="2">
        <v>0</v>
      </c>
      <c r="E7100" s="2">
        <v>0</v>
      </c>
      <c r="F7100" s="2">
        <v>17.03</v>
      </c>
      <c r="G7100" s="2">
        <v>2.69</v>
      </c>
      <c r="H7100" s="2">
        <v>0</v>
      </c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</row>
    <row r="7101" spans="1:41" x14ac:dyDescent="0.35">
      <c r="A7101" t="s">
        <v>7095</v>
      </c>
      <c r="B7101" s="1">
        <f t="shared" si="224"/>
        <v>38648.249999982821</v>
      </c>
      <c r="C7101">
        <f t="shared" si="223"/>
        <v>2005</v>
      </c>
      <c r="D7101" s="2">
        <v>0</v>
      </c>
      <c r="E7101" s="2">
        <v>0</v>
      </c>
      <c r="F7101" s="2">
        <v>16.27</v>
      </c>
      <c r="G7101" s="2">
        <v>2.9</v>
      </c>
      <c r="H7101" s="2">
        <v>0</v>
      </c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</row>
    <row r="7102" spans="1:41" x14ac:dyDescent="0.35">
      <c r="A7102" t="s">
        <v>7096</v>
      </c>
      <c r="B7102" s="1">
        <f t="shared" si="224"/>
        <v>38648.291666649486</v>
      </c>
      <c r="C7102">
        <f t="shared" si="223"/>
        <v>2005</v>
      </c>
      <c r="D7102" s="2">
        <v>0</v>
      </c>
      <c r="E7102" s="2">
        <v>0</v>
      </c>
      <c r="F7102" s="2">
        <v>15.76</v>
      </c>
      <c r="G7102" s="2">
        <v>3.03</v>
      </c>
      <c r="H7102" s="2">
        <v>0</v>
      </c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</row>
    <row r="7103" spans="1:41" x14ac:dyDescent="0.35">
      <c r="A7103" t="s">
        <v>7097</v>
      </c>
      <c r="B7103" s="1">
        <f t="shared" si="224"/>
        <v>38648.33333331615</v>
      </c>
      <c r="C7103">
        <f t="shared" si="223"/>
        <v>2005</v>
      </c>
      <c r="D7103" s="2">
        <v>393.8</v>
      </c>
      <c r="E7103" s="2">
        <v>17.68</v>
      </c>
      <c r="F7103" s="2">
        <v>17.41</v>
      </c>
      <c r="G7103" s="2">
        <v>2.9</v>
      </c>
      <c r="H7103" s="2">
        <v>0</v>
      </c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</row>
    <row r="7104" spans="1:41" x14ac:dyDescent="0.35">
      <c r="A7104" t="s">
        <v>7098</v>
      </c>
      <c r="B7104" s="1">
        <f t="shared" si="224"/>
        <v>38648.374999982814</v>
      </c>
      <c r="C7104">
        <f t="shared" si="223"/>
        <v>2005</v>
      </c>
      <c r="D7104" s="2">
        <v>704.64</v>
      </c>
      <c r="E7104" s="2">
        <v>29.39</v>
      </c>
      <c r="F7104" s="2">
        <v>22.75</v>
      </c>
      <c r="G7104" s="2">
        <v>2.69</v>
      </c>
      <c r="H7104" s="2">
        <v>0</v>
      </c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</row>
    <row r="7105" spans="1:41" x14ac:dyDescent="0.35">
      <c r="A7105" t="s">
        <v>7099</v>
      </c>
      <c r="B7105" s="1">
        <f t="shared" si="224"/>
        <v>38648.416666649478</v>
      </c>
      <c r="C7105">
        <f t="shared" si="223"/>
        <v>2005</v>
      </c>
      <c r="D7105" s="2">
        <v>912.89</v>
      </c>
      <c r="E7105" s="2">
        <v>39.65</v>
      </c>
      <c r="F7105" s="2">
        <v>27.14</v>
      </c>
      <c r="G7105" s="2">
        <v>2.48</v>
      </c>
      <c r="H7105" s="2">
        <v>0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</row>
    <row r="7106" spans="1:41" x14ac:dyDescent="0.35">
      <c r="A7106" t="s">
        <v>7100</v>
      </c>
      <c r="B7106" s="1">
        <f t="shared" si="224"/>
        <v>38648.458333316143</v>
      </c>
      <c r="C7106">
        <f t="shared" si="223"/>
        <v>2005</v>
      </c>
      <c r="D7106" s="2">
        <v>980.84</v>
      </c>
      <c r="E7106" s="2">
        <v>47.38</v>
      </c>
      <c r="F7106" s="2">
        <v>29.67</v>
      </c>
      <c r="G7106" s="2">
        <v>1.38</v>
      </c>
      <c r="H7106" s="2">
        <v>0</v>
      </c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</row>
    <row r="7107" spans="1:41" x14ac:dyDescent="0.35">
      <c r="A7107" t="s">
        <v>7101</v>
      </c>
      <c r="B7107" s="1">
        <f t="shared" si="224"/>
        <v>38648.499999982807</v>
      </c>
      <c r="C7107">
        <f t="shared" si="223"/>
        <v>2005</v>
      </c>
      <c r="D7107" s="2">
        <v>1041.05</v>
      </c>
      <c r="E7107" s="2">
        <v>51.01</v>
      </c>
      <c r="F7107" s="2">
        <v>31.2</v>
      </c>
      <c r="G7107" s="2">
        <v>0.28000000000000003</v>
      </c>
      <c r="H7107" s="2">
        <v>0</v>
      </c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</row>
    <row r="7108" spans="1:41" x14ac:dyDescent="0.35">
      <c r="A7108" t="s">
        <v>7102</v>
      </c>
      <c r="B7108" s="1">
        <f t="shared" si="224"/>
        <v>38648.541666649471</v>
      </c>
      <c r="C7108">
        <f t="shared" si="223"/>
        <v>2005</v>
      </c>
      <c r="D7108" s="2">
        <v>1057.18</v>
      </c>
      <c r="E7108" s="2">
        <v>49.42</v>
      </c>
      <c r="F7108" s="2">
        <v>32.11</v>
      </c>
      <c r="G7108" s="2">
        <v>2.34</v>
      </c>
      <c r="H7108" s="2">
        <v>0</v>
      </c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</row>
    <row r="7109" spans="1:41" x14ac:dyDescent="0.35">
      <c r="A7109" t="s">
        <v>7103</v>
      </c>
      <c r="B7109" s="1">
        <f t="shared" si="224"/>
        <v>38648.583333316135</v>
      </c>
      <c r="C7109">
        <f t="shared" si="223"/>
        <v>2005</v>
      </c>
      <c r="D7109" s="2">
        <v>1072.0899999999999</v>
      </c>
      <c r="E7109" s="2">
        <v>43.14</v>
      </c>
      <c r="F7109" s="2">
        <v>32.39</v>
      </c>
      <c r="G7109" s="2">
        <v>3.45</v>
      </c>
      <c r="H7109" s="2">
        <v>0</v>
      </c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</row>
    <row r="7110" spans="1:41" x14ac:dyDescent="0.35">
      <c r="A7110" t="s">
        <v>7104</v>
      </c>
      <c r="B7110" s="1">
        <f t="shared" si="224"/>
        <v>38648.6249999828</v>
      </c>
      <c r="C7110">
        <f t="shared" si="223"/>
        <v>2005</v>
      </c>
      <c r="D7110" s="2">
        <v>1120.92</v>
      </c>
      <c r="E7110" s="2">
        <v>33.729999999999997</v>
      </c>
      <c r="F7110" s="2">
        <v>32.229999999999997</v>
      </c>
      <c r="G7110" s="2">
        <v>4</v>
      </c>
      <c r="H7110" s="2">
        <v>0</v>
      </c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</row>
    <row r="7111" spans="1:41" x14ac:dyDescent="0.35">
      <c r="A7111" t="s">
        <v>7105</v>
      </c>
      <c r="B7111" s="1">
        <f t="shared" si="224"/>
        <v>38648.666666649464</v>
      </c>
      <c r="C7111">
        <f t="shared" si="223"/>
        <v>2005</v>
      </c>
      <c r="D7111" s="2">
        <v>1027.47</v>
      </c>
      <c r="E7111" s="2">
        <v>22.5</v>
      </c>
      <c r="F7111" s="2">
        <v>31.75</v>
      </c>
      <c r="G7111" s="2">
        <v>4.07</v>
      </c>
      <c r="H7111" s="2">
        <v>0</v>
      </c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</row>
    <row r="7112" spans="1:41" x14ac:dyDescent="0.35">
      <c r="A7112" t="s">
        <v>7106</v>
      </c>
      <c r="B7112" s="1">
        <f t="shared" si="224"/>
        <v>38648.708333316128</v>
      </c>
      <c r="C7112">
        <f t="shared" si="223"/>
        <v>2005</v>
      </c>
      <c r="D7112" s="2">
        <v>843.53</v>
      </c>
      <c r="E7112" s="2">
        <v>10.25</v>
      </c>
      <c r="F7112" s="2">
        <v>30.76</v>
      </c>
      <c r="G7112" s="2">
        <v>3.86</v>
      </c>
      <c r="H7112" s="2">
        <v>0</v>
      </c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</row>
    <row r="7113" spans="1:41" x14ac:dyDescent="0.35">
      <c r="A7113" t="s">
        <v>7107</v>
      </c>
      <c r="B7113" s="1">
        <f t="shared" si="224"/>
        <v>38648.749999982792</v>
      </c>
      <c r="C7113">
        <f t="shared" si="223"/>
        <v>2005</v>
      </c>
      <c r="D7113" s="2">
        <v>0</v>
      </c>
      <c r="E7113" s="2">
        <v>-2.59</v>
      </c>
      <c r="F7113" s="2">
        <v>29.12</v>
      </c>
      <c r="G7113" s="2">
        <v>2.83</v>
      </c>
      <c r="H7113" s="2">
        <v>0</v>
      </c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</row>
    <row r="7114" spans="1:41" x14ac:dyDescent="0.35">
      <c r="A7114" t="s">
        <v>7108</v>
      </c>
      <c r="B7114" s="1">
        <f t="shared" si="224"/>
        <v>38648.791666649457</v>
      </c>
      <c r="C7114">
        <f t="shared" si="223"/>
        <v>2005</v>
      </c>
      <c r="D7114" s="2">
        <v>0</v>
      </c>
      <c r="E7114" s="2">
        <v>0</v>
      </c>
      <c r="F7114" s="2">
        <v>27.93</v>
      </c>
      <c r="G7114" s="2">
        <v>2.14</v>
      </c>
      <c r="H7114" s="2">
        <v>0</v>
      </c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</row>
    <row r="7115" spans="1:41" x14ac:dyDescent="0.35">
      <c r="A7115" t="s">
        <v>7109</v>
      </c>
      <c r="B7115" s="1">
        <f t="shared" si="224"/>
        <v>38648.833333316121</v>
      </c>
      <c r="C7115">
        <f t="shared" si="223"/>
        <v>2005</v>
      </c>
      <c r="D7115" s="2">
        <v>0</v>
      </c>
      <c r="E7115" s="2">
        <v>0</v>
      </c>
      <c r="F7115" s="2">
        <v>27.23</v>
      </c>
      <c r="G7115" s="2">
        <v>2</v>
      </c>
      <c r="H7115" s="2">
        <v>0</v>
      </c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</row>
    <row r="7116" spans="1:41" x14ac:dyDescent="0.35">
      <c r="A7116" t="s">
        <v>7110</v>
      </c>
      <c r="B7116" s="1">
        <f t="shared" si="224"/>
        <v>38648.874999982785</v>
      </c>
      <c r="C7116">
        <f t="shared" si="223"/>
        <v>2005</v>
      </c>
      <c r="D7116" s="2">
        <v>0</v>
      </c>
      <c r="E7116" s="2">
        <v>0</v>
      </c>
      <c r="F7116" s="2">
        <v>26.03</v>
      </c>
      <c r="G7116" s="2">
        <v>1.86</v>
      </c>
      <c r="H7116" s="2">
        <v>0</v>
      </c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</row>
    <row r="7117" spans="1:41" x14ac:dyDescent="0.35">
      <c r="A7117" t="s">
        <v>7111</v>
      </c>
      <c r="B7117" s="1">
        <f t="shared" si="224"/>
        <v>38648.916666649449</v>
      </c>
      <c r="C7117">
        <f t="shared" si="223"/>
        <v>2005</v>
      </c>
      <c r="D7117" s="2">
        <v>0</v>
      </c>
      <c r="E7117" s="2">
        <v>0</v>
      </c>
      <c r="F7117" s="2">
        <v>24.66</v>
      </c>
      <c r="G7117" s="2">
        <v>1.66</v>
      </c>
      <c r="H7117" s="2">
        <v>0</v>
      </c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</row>
    <row r="7118" spans="1:41" x14ac:dyDescent="0.35">
      <c r="A7118" t="s">
        <v>7112</v>
      </c>
      <c r="B7118" s="1">
        <f t="shared" si="224"/>
        <v>38648.958333316114</v>
      </c>
      <c r="C7118">
        <f t="shared" si="223"/>
        <v>2005</v>
      </c>
      <c r="D7118" s="2">
        <v>0</v>
      </c>
      <c r="E7118" s="2">
        <v>0</v>
      </c>
      <c r="F7118" s="2">
        <v>23.97</v>
      </c>
      <c r="G7118" s="2">
        <v>1.59</v>
      </c>
      <c r="H7118" s="2">
        <v>0</v>
      </c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</row>
    <row r="7119" spans="1:41" x14ac:dyDescent="0.35">
      <c r="A7119" t="s">
        <v>7113</v>
      </c>
      <c r="B7119" s="1">
        <f t="shared" si="224"/>
        <v>38648.999999982778</v>
      </c>
      <c r="C7119">
        <f t="shared" si="223"/>
        <v>2005</v>
      </c>
      <c r="D7119" s="2">
        <v>0</v>
      </c>
      <c r="E7119" s="2">
        <v>0</v>
      </c>
      <c r="F7119" s="2">
        <v>23.5</v>
      </c>
      <c r="G7119" s="2">
        <v>1.52</v>
      </c>
      <c r="H7119" s="2">
        <v>0</v>
      </c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</row>
    <row r="7120" spans="1:41" x14ac:dyDescent="0.35">
      <c r="A7120" t="s">
        <v>7114</v>
      </c>
      <c r="B7120" s="1">
        <f t="shared" si="224"/>
        <v>38649.041666649442</v>
      </c>
      <c r="C7120">
        <f t="shared" si="223"/>
        <v>2005</v>
      </c>
      <c r="D7120" s="2">
        <v>0</v>
      </c>
      <c r="E7120" s="2">
        <v>0</v>
      </c>
      <c r="F7120" s="2">
        <v>22.25</v>
      </c>
      <c r="G7120" s="2">
        <v>1.72</v>
      </c>
      <c r="H7120" s="2">
        <v>0</v>
      </c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</row>
    <row r="7121" spans="1:41" x14ac:dyDescent="0.35">
      <c r="A7121" t="s">
        <v>7115</v>
      </c>
      <c r="B7121" s="1">
        <f t="shared" si="224"/>
        <v>38649.083333316106</v>
      </c>
      <c r="C7121">
        <f t="shared" si="223"/>
        <v>2005</v>
      </c>
      <c r="D7121" s="2">
        <v>0</v>
      </c>
      <c r="E7121" s="2">
        <v>0</v>
      </c>
      <c r="F7121" s="2">
        <v>21.01</v>
      </c>
      <c r="G7121" s="2">
        <v>2</v>
      </c>
      <c r="H7121" s="2">
        <v>0</v>
      </c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</row>
    <row r="7122" spans="1:41" x14ac:dyDescent="0.35">
      <c r="A7122" t="s">
        <v>7116</v>
      </c>
      <c r="B7122" s="1">
        <f t="shared" si="224"/>
        <v>38649.124999982771</v>
      </c>
      <c r="C7122">
        <f t="shared" si="223"/>
        <v>2005</v>
      </c>
      <c r="D7122" s="2">
        <v>0</v>
      </c>
      <c r="E7122" s="2">
        <v>0</v>
      </c>
      <c r="F7122" s="2">
        <v>19.72</v>
      </c>
      <c r="G7122" s="2">
        <v>2.21</v>
      </c>
      <c r="H7122" s="2">
        <v>0</v>
      </c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</row>
    <row r="7123" spans="1:41" x14ac:dyDescent="0.35">
      <c r="A7123" t="s">
        <v>7117</v>
      </c>
      <c r="B7123" s="1">
        <f t="shared" si="224"/>
        <v>38649.166666649435</v>
      </c>
      <c r="C7123">
        <f t="shared" ref="C7123:C7186" si="225">YEAR(B7123)</f>
        <v>2005</v>
      </c>
      <c r="D7123" s="2">
        <v>0</v>
      </c>
      <c r="E7123" s="2">
        <v>0</v>
      </c>
      <c r="F7123" s="2">
        <v>18.47</v>
      </c>
      <c r="G7123" s="2">
        <v>2.41</v>
      </c>
      <c r="H7123" s="2">
        <v>0</v>
      </c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</row>
    <row r="7124" spans="1:41" x14ac:dyDescent="0.35">
      <c r="A7124" t="s">
        <v>7118</v>
      </c>
      <c r="B7124" s="1">
        <f t="shared" ref="B7124:B7187" si="226">B7123+1/24</f>
        <v>38649.208333316099</v>
      </c>
      <c r="C7124">
        <f t="shared" si="225"/>
        <v>2005</v>
      </c>
      <c r="D7124" s="2">
        <v>0</v>
      </c>
      <c r="E7124" s="2">
        <v>0</v>
      </c>
      <c r="F7124" s="2">
        <v>17.260000000000002</v>
      </c>
      <c r="G7124" s="2">
        <v>2.69</v>
      </c>
      <c r="H7124" s="2">
        <v>0</v>
      </c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</row>
    <row r="7125" spans="1:41" x14ac:dyDescent="0.35">
      <c r="A7125" t="s">
        <v>7119</v>
      </c>
      <c r="B7125" s="1">
        <f t="shared" si="226"/>
        <v>38649.249999982763</v>
      </c>
      <c r="C7125">
        <f t="shared" si="225"/>
        <v>2005</v>
      </c>
      <c r="D7125" s="2">
        <v>0</v>
      </c>
      <c r="E7125" s="2">
        <v>0</v>
      </c>
      <c r="F7125" s="2">
        <v>16.48</v>
      </c>
      <c r="G7125" s="2">
        <v>2.97</v>
      </c>
      <c r="H7125" s="2">
        <v>0</v>
      </c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</row>
    <row r="7126" spans="1:41" x14ac:dyDescent="0.35">
      <c r="A7126" t="s">
        <v>7120</v>
      </c>
      <c r="B7126" s="1">
        <f t="shared" si="226"/>
        <v>38649.291666649427</v>
      </c>
      <c r="C7126">
        <f t="shared" si="225"/>
        <v>2005</v>
      </c>
      <c r="D7126" s="2">
        <v>0</v>
      </c>
      <c r="E7126" s="2">
        <v>0</v>
      </c>
      <c r="F7126" s="2">
        <v>15.9</v>
      </c>
      <c r="G7126" s="2">
        <v>3.1</v>
      </c>
      <c r="H7126" s="2">
        <v>0</v>
      </c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</row>
    <row r="7127" spans="1:41" x14ac:dyDescent="0.35">
      <c r="A7127" t="s">
        <v>7121</v>
      </c>
      <c r="B7127" s="1">
        <f t="shared" si="226"/>
        <v>38649.333333316092</v>
      </c>
      <c r="C7127">
        <f t="shared" si="225"/>
        <v>2005</v>
      </c>
      <c r="D7127" s="2">
        <v>424.83</v>
      </c>
      <c r="E7127" s="2">
        <v>17.5</v>
      </c>
      <c r="F7127" s="2">
        <v>17.47</v>
      </c>
      <c r="G7127" s="2">
        <v>2.97</v>
      </c>
      <c r="H7127" s="2">
        <v>0</v>
      </c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</row>
    <row r="7128" spans="1:41" x14ac:dyDescent="0.35">
      <c r="A7128" t="s">
        <v>7122</v>
      </c>
      <c r="B7128" s="1">
        <f t="shared" si="226"/>
        <v>38649.374999982756</v>
      </c>
      <c r="C7128">
        <f t="shared" si="225"/>
        <v>2005</v>
      </c>
      <c r="D7128" s="2">
        <v>733.49</v>
      </c>
      <c r="E7128" s="2">
        <v>29.18</v>
      </c>
      <c r="F7128" s="2">
        <v>22.53</v>
      </c>
      <c r="G7128" s="2">
        <v>2.83</v>
      </c>
      <c r="H7128" s="2">
        <v>0</v>
      </c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</row>
    <row r="7129" spans="1:41" x14ac:dyDescent="0.35">
      <c r="A7129" t="s">
        <v>7123</v>
      </c>
      <c r="B7129" s="1">
        <f t="shared" si="226"/>
        <v>38649.41666664942</v>
      </c>
      <c r="C7129">
        <f t="shared" si="225"/>
        <v>2005</v>
      </c>
      <c r="D7129" s="2">
        <v>912.26</v>
      </c>
      <c r="E7129" s="2">
        <v>39.39</v>
      </c>
      <c r="F7129" s="2">
        <v>26.68</v>
      </c>
      <c r="G7129" s="2">
        <v>2.14</v>
      </c>
      <c r="H7129" s="2">
        <v>0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</row>
    <row r="7130" spans="1:41" x14ac:dyDescent="0.35">
      <c r="A7130" t="s">
        <v>7124</v>
      </c>
      <c r="B7130" s="1">
        <f t="shared" si="226"/>
        <v>38649.458333316084</v>
      </c>
      <c r="C7130">
        <f t="shared" si="225"/>
        <v>2005</v>
      </c>
      <c r="D7130" s="2">
        <v>989.28</v>
      </c>
      <c r="E7130" s="2">
        <v>47.07</v>
      </c>
      <c r="F7130" s="2">
        <v>29.11</v>
      </c>
      <c r="G7130" s="2">
        <v>1.17</v>
      </c>
      <c r="H7130" s="2">
        <v>0</v>
      </c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</row>
    <row r="7131" spans="1:41" x14ac:dyDescent="0.35">
      <c r="A7131" t="s">
        <v>7125</v>
      </c>
      <c r="B7131" s="1">
        <f t="shared" si="226"/>
        <v>38649.499999982749</v>
      </c>
      <c r="C7131">
        <f t="shared" si="225"/>
        <v>2005</v>
      </c>
      <c r="D7131" s="2">
        <v>1026.47</v>
      </c>
      <c r="E7131" s="2">
        <v>50.66</v>
      </c>
      <c r="F7131" s="2">
        <v>30.4</v>
      </c>
      <c r="G7131" s="2">
        <v>1.45</v>
      </c>
      <c r="H7131" s="2">
        <v>0</v>
      </c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</row>
    <row r="7132" spans="1:41" x14ac:dyDescent="0.35">
      <c r="A7132" t="s">
        <v>7126</v>
      </c>
      <c r="B7132" s="1">
        <f t="shared" si="226"/>
        <v>38649.541666649413</v>
      </c>
      <c r="C7132">
        <f t="shared" si="225"/>
        <v>2005</v>
      </c>
      <c r="D7132" s="2">
        <v>1066.28</v>
      </c>
      <c r="E7132" s="2">
        <v>49.08</v>
      </c>
      <c r="F7132" s="2">
        <v>31.1</v>
      </c>
      <c r="G7132" s="2">
        <v>2.76</v>
      </c>
      <c r="H7132" s="2">
        <v>0</v>
      </c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</row>
    <row r="7133" spans="1:41" x14ac:dyDescent="0.35">
      <c r="A7133" t="s">
        <v>7127</v>
      </c>
      <c r="B7133" s="1">
        <f t="shared" si="226"/>
        <v>38649.583333316077</v>
      </c>
      <c r="C7133">
        <f t="shared" si="225"/>
        <v>2005</v>
      </c>
      <c r="D7133" s="2">
        <v>1081.53</v>
      </c>
      <c r="E7133" s="2">
        <v>42.83</v>
      </c>
      <c r="F7133" s="2">
        <v>31.06</v>
      </c>
      <c r="G7133" s="2">
        <v>3.45</v>
      </c>
      <c r="H7133" s="2">
        <v>0</v>
      </c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</row>
    <row r="7134" spans="1:41" x14ac:dyDescent="0.35">
      <c r="A7134" t="s">
        <v>7128</v>
      </c>
      <c r="B7134" s="1">
        <f t="shared" si="226"/>
        <v>38649.624999982741</v>
      </c>
      <c r="C7134">
        <f t="shared" si="225"/>
        <v>2005</v>
      </c>
      <c r="D7134" s="2">
        <v>1037.23</v>
      </c>
      <c r="E7134" s="2">
        <v>33.47</v>
      </c>
      <c r="F7134" s="2">
        <v>30.55</v>
      </c>
      <c r="G7134" s="2">
        <v>3.72</v>
      </c>
      <c r="H7134" s="2">
        <v>0</v>
      </c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</row>
    <row r="7135" spans="1:41" x14ac:dyDescent="0.35">
      <c r="A7135" t="s">
        <v>7129</v>
      </c>
      <c r="B7135" s="1">
        <f t="shared" si="226"/>
        <v>38649.666666649406</v>
      </c>
      <c r="C7135">
        <f t="shared" si="225"/>
        <v>2005</v>
      </c>
      <c r="D7135" s="2">
        <v>953.82</v>
      </c>
      <c r="E7135" s="2">
        <v>22.27</v>
      </c>
      <c r="F7135" s="2">
        <v>29.82</v>
      </c>
      <c r="G7135" s="2">
        <v>3.66</v>
      </c>
      <c r="H7135" s="2">
        <v>0</v>
      </c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</row>
    <row r="7136" spans="1:41" x14ac:dyDescent="0.35">
      <c r="A7136" t="s">
        <v>7130</v>
      </c>
      <c r="B7136" s="1">
        <f t="shared" si="226"/>
        <v>38649.70833331607</v>
      </c>
      <c r="C7136">
        <f t="shared" si="225"/>
        <v>2005</v>
      </c>
      <c r="D7136" s="2">
        <v>831.32</v>
      </c>
      <c r="E7136" s="2">
        <v>10.050000000000001</v>
      </c>
      <c r="F7136" s="2">
        <v>28.8</v>
      </c>
      <c r="G7136" s="2">
        <v>3.38</v>
      </c>
      <c r="H7136" s="2">
        <v>0</v>
      </c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</row>
    <row r="7137" spans="1:41" x14ac:dyDescent="0.35">
      <c r="A7137" t="s">
        <v>7131</v>
      </c>
      <c r="B7137" s="1">
        <f t="shared" si="226"/>
        <v>38649.749999982734</v>
      </c>
      <c r="C7137">
        <f t="shared" si="225"/>
        <v>2005</v>
      </c>
      <c r="D7137" s="2">
        <v>0</v>
      </c>
      <c r="E7137" s="2">
        <v>-2.78</v>
      </c>
      <c r="F7137" s="2">
        <v>27.4</v>
      </c>
      <c r="G7137" s="2">
        <v>2.62</v>
      </c>
      <c r="H7137" s="2">
        <v>0</v>
      </c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</row>
    <row r="7138" spans="1:41" x14ac:dyDescent="0.35">
      <c r="A7138" t="s">
        <v>7132</v>
      </c>
      <c r="B7138" s="1">
        <f t="shared" si="226"/>
        <v>38649.791666649398</v>
      </c>
      <c r="C7138">
        <f t="shared" si="225"/>
        <v>2005</v>
      </c>
      <c r="D7138" s="2">
        <v>0</v>
      </c>
      <c r="E7138" s="2">
        <v>0</v>
      </c>
      <c r="F7138" s="2">
        <v>26.3</v>
      </c>
      <c r="G7138" s="2">
        <v>1.93</v>
      </c>
      <c r="H7138" s="2">
        <v>0</v>
      </c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</row>
    <row r="7139" spans="1:41" x14ac:dyDescent="0.35">
      <c r="A7139" t="s">
        <v>7133</v>
      </c>
      <c r="B7139" s="1">
        <f t="shared" si="226"/>
        <v>38649.833333316063</v>
      </c>
      <c r="C7139">
        <f t="shared" si="225"/>
        <v>2005</v>
      </c>
      <c r="D7139" s="2">
        <v>0</v>
      </c>
      <c r="E7139" s="2">
        <v>0</v>
      </c>
      <c r="F7139" s="2">
        <v>25.55</v>
      </c>
      <c r="G7139" s="2">
        <v>1.59</v>
      </c>
      <c r="H7139" s="2">
        <v>0</v>
      </c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</row>
    <row r="7140" spans="1:41" x14ac:dyDescent="0.35">
      <c r="A7140" t="s">
        <v>7134</v>
      </c>
      <c r="B7140" s="1">
        <f t="shared" si="226"/>
        <v>38649.874999982727</v>
      </c>
      <c r="C7140">
        <f t="shared" si="225"/>
        <v>2005</v>
      </c>
      <c r="D7140" s="2">
        <v>0</v>
      </c>
      <c r="E7140" s="2">
        <v>0</v>
      </c>
      <c r="F7140" s="2">
        <v>24.14</v>
      </c>
      <c r="G7140" s="2">
        <v>1.38</v>
      </c>
      <c r="H7140" s="2">
        <v>0</v>
      </c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</row>
    <row r="7141" spans="1:41" x14ac:dyDescent="0.35">
      <c r="A7141" t="s">
        <v>7135</v>
      </c>
      <c r="B7141" s="1">
        <f t="shared" si="226"/>
        <v>38649.916666649391</v>
      </c>
      <c r="C7141">
        <f t="shared" si="225"/>
        <v>2005</v>
      </c>
      <c r="D7141" s="2">
        <v>0</v>
      </c>
      <c r="E7141" s="2">
        <v>0</v>
      </c>
      <c r="F7141" s="2">
        <v>23.58</v>
      </c>
      <c r="G7141" s="2">
        <v>1.24</v>
      </c>
      <c r="H7141" s="2">
        <v>0</v>
      </c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</row>
    <row r="7142" spans="1:41" x14ac:dyDescent="0.35">
      <c r="A7142" t="s">
        <v>7136</v>
      </c>
      <c r="B7142" s="1">
        <f t="shared" si="226"/>
        <v>38649.958333316055</v>
      </c>
      <c r="C7142">
        <f t="shared" si="225"/>
        <v>2005</v>
      </c>
      <c r="D7142" s="2">
        <v>0</v>
      </c>
      <c r="E7142" s="2">
        <v>0</v>
      </c>
      <c r="F7142" s="2">
        <v>23.06</v>
      </c>
      <c r="G7142" s="2">
        <v>1.31</v>
      </c>
      <c r="H7142" s="2">
        <v>0</v>
      </c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</row>
    <row r="7143" spans="1:41" x14ac:dyDescent="0.35">
      <c r="A7143" t="s">
        <v>7137</v>
      </c>
      <c r="B7143" s="1">
        <f t="shared" si="226"/>
        <v>38649.99999998272</v>
      </c>
      <c r="C7143">
        <f t="shared" si="225"/>
        <v>2005</v>
      </c>
      <c r="D7143" s="2">
        <v>0</v>
      </c>
      <c r="E7143" s="2">
        <v>0</v>
      </c>
      <c r="F7143" s="2">
        <v>22.27</v>
      </c>
      <c r="G7143" s="2">
        <v>1.45</v>
      </c>
      <c r="H7143" s="2">
        <v>0</v>
      </c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</row>
    <row r="7144" spans="1:41" x14ac:dyDescent="0.35">
      <c r="A7144" t="s">
        <v>7138</v>
      </c>
      <c r="B7144" s="1">
        <f t="shared" si="226"/>
        <v>38650.041666649384</v>
      </c>
      <c r="C7144">
        <f t="shared" si="225"/>
        <v>2005</v>
      </c>
      <c r="D7144" s="2">
        <v>0</v>
      </c>
      <c r="E7144" s="2">
        <v>0</v>
      </c>
      <c r="F7144" s="2">
        <v>21.13</v>
      </c>
      <c r="G7144" s="2">
        <v>1.59</v>
      </c>
      <c r="H7144" s="2">
        <v>0</v>
      </c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</row>
    <row r="7145" spans="1:41" x14ac:dyDescent="0.35">
      <c r="A7145" t="s">
        <v>7139</v>
      </c>
      <c r="B7145" s="1">
        <f t="shared" si="226"/>
        <v>38650.083333316048</v>
      </c>
      <c r="C7145">
        <f t="shared" si="225"/>
        <v>2005</v>
      </c>
      <c r="D7145" s="2">
        <v>0</v>
      </c>
      <c r="E7145" s="2">
        <v>0</v>
      </c>
      <c r="F7145" s="2">
        <v>19.86</v>
      </c>
      <c r="G7145" s="2">
        <v>1.79</v>
      </c>
      <c r="H7145" s="2">
        <v>0</v>
      </c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</row>
    <row r="7146" spans="1:41" x14ac:dyDescent="0.35">
      <c r="A7146" t="s">
        <v>7140</v>
      </c>
      <c r="B7146" s="1">
        <f t="shared" si="226"/>
        <v>38650.124999982712</v>
      </c>
      <c r="C7146">
        <f t="shared" si="225"/>
        <v>2005</v>
      </c>
      <c r="D7146" s="2">
        <v>0</v>
      </c>
      <c r="E7146" s="2">
        <v>0</v>
      </c>
      <c r="F7146" s="2">
        <v>18.489999999999998</v>
      </c>
      <c r="G7146" s="2">
        <v>2</v>
      </c>
      <c r="H7146" s="2">
        <v>0</v>
      </c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</row>
    <row r="7147" spans="1:41" x14ac:dyDescent="0.35">
      <c r="A7147" t="s">
        <v>7141</v>
      </c>
      <c r="B7147" s="1">
        <f t="shared" si="226"/>
        <v>38650.166666649377</v>
      </c>
      <c r="C7147">
        <f t="shared" si="225"/>
        <v>2005</v>
      </c>
      <c r="D7147" s="2">
        <v>0</v>
      </c>
      <c r="E7147" s="2">
        <v>0</v>
      </c>
      <c r="F7147" s="2">
        <v>17.18</v>
      </c>
      <c r="G7147" s="2">
        <v>2.21</v>
      </c>
      <c r="H7147" s="2">
        <v>0</v>
      </c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</row>
    <row r="7148" spans="1:41" x14ac:dyDescent="0.35">
      <c r="A7148" t="s">
        <v>7142</v>
      </c>
      <c r="B7148" s="1">
        <f t="shared" si="226"/>
        <v>38650.208333316041</v>
      </c>
      <c r="C7148">
        <f t="shared" si="225"/>
        <v>2005</v>
      </c>
      <c r="D7148" s="2">
        <v>0</v>
      </c>
      <c r="E7148" s="2">
        <v>0</v>
      </c>
      <c r="F7148" s="2">
        <v>16</v>
      </c>
      <c r="G7148" s="2">
        <v>2.41</v>
      </c>
      <c r="H7148" s="2">
        <v>0</v>
      </c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</row>
    <row r="7149" spans="1:41" x14ac:dyDescent="0.35">
      <c r="A7149" t="s">
        <v>7143</v>
      </c>
      <c r="B7149" s="1">
        <f t="shared" si="226"/>
        <v>38650.249999982705</v>
      </c>
      <c r="C7149">
        <f t="shared" si="225"/>
        <v>2005</v>
      </c>
      <c r="D7149" s="2">
        <v>0</v>
      </c>
      <c r="E7149" s="2">
        <v>0</v>
      </c>
      <c r="F7149" s="2">
        <v>14.9</v>
      </c>
      <c r="G7149" s="2">
        <v>2.62</v>
      </c>
      <c r="H7149" s="2">
        <v>0</v>
      </c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</row>
    <row r="7150" spans="1:41" x14ac:dyDescent="0.35">
      <c r="A7150" t="s">
        <v>7144</v>
      </c>
      <c r="B7150" s="1">
        <f t="shared" si="226"/>
        <v>38650.291666649369</v>
      </c>
      <c r="C7150">
        <f t="shared" si="225"/>
        <v>2005</v>
      </c>
      <c r="D7150" s="2">
        <v>0</v>
      </c>
      <c r="E7150" s="2">
        <v>0</v>
      </c>
      <c r="F7150" s="2">
        <v>14.12</v>
      </c>
      <c r="G7150" s="2">
        <v>2.69</v>
      </c>
      <c r="H7150" s="2">
        <v>0</v>
      </c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</row>
    <row r="7151" spans="1:41" x14ac:dyDescent="0.35">
      <c r="A7151" t="s">
        <v>7145</v>
      </c>
      <c r="B7151" s="1">
        <f t="shared" si="226"/>
        <v>38650.333333316034</v>
      </c>
      <c r="C7151">
        <f t="shared" si="225"/>
        <v>2005</v>
      </c>
      <c r="D7151" s="2">
        <v>450.09</v>
      </c>
      <c r="E7151" s="2">
        <v>17.32</v>
      </c>
      <c r="F7151" s="2">
        <v>15.75</v>
      </c>
      <c r="G7151" s="2">
        <v>2.34</v>
      </c>
      <c r="H7151" s="2">
        <v>0</v>
      </c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</row>
    <row r="7152" spans="1:41" x14ac:dyDescent="0.35">
      <c r="A7152" t="s">
        <v>7146</v>
      </c>
      <c r="B7152" s="1">
        <f t="shared" si="226"/>
        <v>38650.374999982698</v>
      </c>
      <c r="C7152">
        <f t="shared" si="225"/>
        <v>2005</v>
      </c>
      <c r="D7152" s="2">
        <v>750.57</v>
      </c>
      <c r="E7152" s="2">
        <v>28.96</v>
      </c>
      <c r="F7152" s="2">
        <v>21.57</v>
      </c>
      <c r="G7152" s="2">
        <v>1.86</v>
      </c>
      <c r="H7152" s="2">
        <v>0</v>
      </c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</row>
    <row r="7153" spans="1:41" x14ac:dyDescent="0.35">
      <c r="A7153" t="s">
        <v>7147</v>
      </c>
      <c r="B7153" s="1">
        <f t="shared" si="226"/>
        <v>38650.416666649362</v>
      </c>
      <c r="C7153">
        <f t="shared" si="225"/>
        <v>2005</v>
      </c>
      <c r="D7153" s="2">
        <v>906.76</v>
      </c>
      <c r="E7153" s="2">
        <v>39.14</v>
      </c>
      <c r="F7153" s="2">
        <v>26.92</v>
      </c>
      <c r="G7153" s="2">
        <v>1.03</v>
      </c>
      <c r="H7153" s="2">
        <v>0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</row>
    <row r="7154" spans="1:41" x14ac:dyDescent="0.35">
      <c r="A7154" t="s">
        <v>7148</v>
      </c>
      <c r="B7154" s="1">
        <f t="shared" si="226"/>
        <v>38650.458333316026</v>
      </c>
      <c r="C7154">
        <f t="shared" si="225"/>
        <v>2005</v>
      </c>
      <c r="D7154" s="2">
        <v>999.42</v>
      </c>
      <c r="E7154" s="2">
        <v>46.76</v>
      </c>
      <c r="F7154" s="2">
        <v>28.62</v>
      </c>
      <c r="G7154" s="2">
        <v>0.83</v>
      </c>
      <c r="H7154" s="2">
        <v>0</v>
      </c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</row>
    <row r="7155" spans="1:41" x14ac:dyDescent="0.35">
      <c r="A7155" t="s">
        <v>7149</v>
      </c>
      <c r="B7155" s="1">
        <f t="shared" si="226"/>
        <v>38650.49999998269</v>
      </c>
      <c r="C7155">
        <f t="shared" si="225"/>
        <v>2005</v>
      </c>
      <c r="D7155" s="2">
        <v>1037.74</v>
      </c>
      <c r="E7155" s="2">
        <v>50.32</v>
      </c>
      <c r="F7155" s="2">
        <v>29.79</v>
      </c>
      <c r="G7155" s="2">
        <v>1.66</v>
      </c>
      <c r="H7155" s="2">
        <v>0</v>
      </c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</row>
    <row r="7156" spans="1:41" x14ac:dyDescent="0.35">
      <c r="A7156" t="s">
        <v>7150</v>
      </c>
      <c r="B7156" s="1">
        <f t="shared" si="226"/>
        <v>38650.541666649355</v>
      </c>
      <c r="C7156">
        <f t="shared" si="225"/>
        <v>2005</v>
      </c>
      <c r="D7156" s="2">
        <v>1078.23</v>
      </c>
      <c r="E7156" s="2">
        <v>48.74</v>
      </c>
      <c r="F7156" s="2">
        <v>30.55</v>
      </c>
      <c r="G7156" s="2">
        <v>2.62</v>
      </c>
      <c r="H7156" s="2">
        <v>0</v>
      </c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</row>
    <row r="7157" spans="1:41" x14ac:dyDescent="0.35">
      <c r="A7157" t="s">
        <v>7151</v>
      </c>
      <c r="B7157" s="1">
        <f t="shared" si="226"/>
        <v>38650.583333316019</v>
      </c>
      <c r="C7157">
        <f t="shared" si="225"/>
        <v>2005</v>
      </c>
      <c r="D7157" s="2">
        <v>1111.96</v>
      </c>
      <c r="E7157" s="2">
        <v>42.53</v>
      </c>
      <c r="F7157" s="2">
        <v>30.83</v>
      </c>
      <c r="G7157" s="2">
        <v>3.45</v>
      </c>
      <c r="H7157" s="2">
        <v>0</v>
      </c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</row>
    <row r="7158" spans="1:41" x14ac:dyDescent="0.35">
      <c r="A7158" t="s">
        <v>7152</v>
      </c>
      <c r="B7158" s="1">
        <f t="shared" si="226"/>
        <v>38650.624999982683</v>
      </c>
      <c r="C7158">
        <f t="shared" si="225"/>
        <v>2005</v>
      </c>
      <c r="D7158" s="2">
        <v>1089.2</v>
      </c>
      <c r="E7158" s="2">
        <v>33.21</v>
      </c>
      <c r="F7158" s="2">
        <v>30.76</v>
      </c>
      <c r="G7158" s="2">
        <v>3.93</v>
      </c>
      <c r="H7158" s="2">
        <v>0</v>
      </c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</row>
    <row r="7159" spans="1:41" x14ac:dyDescent="0.35">
      <c r="A7159" t="s">
        <v>7153</v>
      </c>
      <c r="B7159" s="1">
        <f t="shared" si="226"/>
        <v>38650.666666649347</v>
      </c>
      <c r="C7159">
        <f t="shared" si="225"/>
        <v>2005</v>
      </c>
      <c r="D7159" s="2">
        <v>979.07</v>
      </c>
      <c r="E7159" s="2">
        <v>22.05</v>
      </c>
      <c r="F7159" s="2">
        <v>30.26</v>
      </c>
      <c r="G7159" s="2">
        <v>4.21</v>
      </c>
      <c r="H7159" s="2">
        <v>0</v>
      </c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</row>
    <row r="7160" spans="1:41" x14ac:dyDescent="0.35">
      <c r="A7160" t="s">
        <v>7154</v>
      </c>
      <c r="B7160" s="1">
        <f t="shared" si="226"/>
        <v>38650.708333316012</v>
      </c>
      <c r="C7160">
        <f t="shared" si="225"/>
        <v>2005</v>
      </c>
      <c r="D7160" s="2">
        <v>804.55</v>
      </c>
      <c r="E7160" s="2">
        <v>9.85</v>
      </c>
      <c r="F7160" s="2">
        <v>29.25</v>
      </c>
      <c r="G7160" s="2">
        <v>4.21</v>
      </c>
      <c r="H7160" s="2">
        <v>0</v>
      </c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</row>
    <row r="7161" spans="1:41" x14ac:dyDescent="0.35">
      <c r="A7161" t="s">
        <v>7155</v>
      </c>
      <c r="B7161" s="1">
        <f t="shared" si="226"/>
        <v>38650.749999982676</v>
      </c>
      <c r="C7161">
        <f t="shared" si="225"/>
        <v>2005</v>
      </c>
      <c r="D7161" s="2">
        <v>0</v>
      </c>
      <c r="E7161" s="2">
        <v>-2.96</v>
      </c>
      <c r="F7161" s="2">
        <v>27.66</v>
      </c>
      <c r="G7161" s="2">
        <v>3.31</v>
      </c>
      <c r="H7161" s="2">
        <v>0</v>
      </c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</row>
    <row r="7162" spans="1:41" x14ac:dyDescent="0.35">
      <c r="A7162" t="s">
        <v>7156</v>
      </c>
      <c r="B7162" s="1">
        <f t="shared" si="226"/>
        <v>38650.79166664934</v>
      </c>
      <c r="C7162">
        <f t="shared" si="225"/>
        <v>2005</v>
      </c>
      <c r="D7162" s="2">
        <v>0</v>
      </c>
      <c r="E7162" s="2">
        <v>0</v>
      </c>
      <c r="F7162" s="2">
        <v>26.43</v>
      </c>
      <c r="G7162" s="2">
        <v>2.48</v>
      </c>
      <c r="H7162" s="2">
        <v>0</v>
      </c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</row>
    <row r="7163" spans="1:41" x14ac:dyDescent="0.35">
      <c r="A7163" t="s">
        <v>7157</v>
      </c>
      <c r="B7163" s="1">
        <f t="shared" si="226"/>
        <v>38650.833333316004</v>
      </c>
      <c r="C7163">
        <f t="shared" si="225"/>
        <v>2005</v>
      </c>
      <c r="D7163" s="2">
        <v>0</v>
      </c>
      <c r="E7163" s="2">
        <v>0</v>
      </c>
      <c r="F7163" s="2">
        <v>25.66</v>
      </c>
      <c r="G7163" s="2">
        <v>1.79</v>
      </c>
      <c r="H7163" s="2">
        <v>0</v>
      </c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</row>
    <row r="7164" spans="1:41" x14ac:dyDescent="0.35">
      <c r="A7164" t="s">
        <v>7158</v>
      </c>
      <c r="B7164" s="1">
        <f t="shared" si="226"/>
        <v>38650.874999982669</v>
      </c>
      <c r="C7164">
        <f t="shared" si="225"/>
        <v>2005</v>
      </c>
      <c r="D7164" s="2">
        <v>0</v>
      </c>
      <c r="E7164" s="2">
        <v>0</v>
      </c>
      <c r="F7164" s="2">
        <v>24.33</v>
      </c>
      <c r="G7164" s="2">
        <v>1.24</v>
      </c>
      <c r="H7164" s="2">
        <v>0</v>
      </c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</row>
    <row r="7165" spans="1:41" x14ac:dyDescent="0.35">
      <c r="A7165" t="s">
        <v>7159</v>
      </c>
      <c r="B7165" s="1">
        <f t="shared" si="226"/>
        <v>38650.916666649333</v>
      </c>
      <c r="C7165">
        <f t="shared" si="225"/>
        <v>2005</v>
      </c>
      <c r="D7165" s="2">
        <v>0</v>
      </c>
      <c r="E7165" s="2">
        <v>0</v>
      </c>
      <c r="F7165" s="2">
        <v>24.67</v>
      </c>
      <c r="G7165" s="2">
        <v>1.1000000000000001</v>
      </c>
      <c r="H7165" s="2">
        <v>0</v>
      </c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</row>
    <row r="7166" spans="1:41" x14ac:dyDescent="0.35">
      <c r="A7166" t="s">
        <v>7160</v>
      </c>
      <c r="B7166" s="1">
        <f t="shared" si="226"/>
        <v>38650.958333315997</v>
      </c>
      <c r="C7166">
        <f t="shared" si="225"/>
        <v>2005</v>
      </c>
      <c r="D7166" s="2">
        <v>0</v>
      </c>
      <c r="E7166" s="2">
        <v>0</v>
      </c>
      <c r="F7166" s="2">
        <v>24.19</v>
      </c>
      <c r="G7166" s="2">
        <v>1.17</v>
      </c>
      <c r="H7166" s="2">
        <v>0</v>
      </c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</row>
    <row r="7167" spans="1:41" x14ac:dyDescent="0.35">
      <c r="A7167" t="s">
        <v>7161</v>
      </c>
      <c r="B7167" s="1">
        <f t="shared" si="226"/>
        <v>38650.999999982661</v>
      </c>
      <c r="C7167">
        <f t="shared" si="225"/>
        <v>2005</v>
      </c>
      <c r="D7167" s="2">
        <v>0</v>
      </c>
      <c r="E7167" s="2">
        <v>0</v>
      </c>
      <c r="F7167" s="2">
        <v>22.75</v>
      </c>
      <c r="G7167" s="2">
        <v>1.38</v>
      </c>
      <c r="H7167" s="2">
        <v>0</v>
      </c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</row>
    <row r="7168" spans="1:41" x14ac:dyDescent="0.35">
      <c r="A7168" t="s">
        <v>7162</v>
      </c>
      <c r="B7168" s="1">
        <f t="shared" si="226"/>
        <v>38651.041666649326</v>
      </c>
      <c r="C7168">
        <f t="shared" si="225"/>
        <v>2005</v>
      </c>
      <c r="D7168" s="2">
        <v>0</v>
      </c>
      <c r="E7168" s="2">
        <v>0</v>
      </c>
      <c r="F7168" s="2">
        <v>20.86</v>
      </c>
      <c r="G7168" s="2">
        <v>1.72</v>
      </c>
      <c r="H7168" s="2">
        <v>0</v>
      </c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</row>
    <row r="7169" spans="1:41" x14ac:dyDescent="0.35">
      <c r="A7169" t="s">
        <v>7163</v>
      </c>
      <c r="B7169" s="1">
        <f t="shared" si="226"/>
        <v>38651.08333331599</v>
      </c>
      <c r="C7169">
        <f t="shared" si="225"/>
        <v>2005</v>
      </c>
      <c r="D7169" s="2">
        <v>0</v>
      </c>
      <c r="E7169" s="2">
        <v>0</v>
      </c>
      <c r="F7169" s="2">
        <v>19.350000000000001</v>
      </c>
      <c r="G7169" s="2">
        <v>1.93</v>
      </c>
      <c r="H7169" s="2">
        <v>0</v>
      </c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</row>
    <row r="7170" spans="1:41" x14ac:dyDescent="0.35">
      <c r="A7170" t="s">
        <v>7164</v>
      </c>
      <c r="B7170" s="1">
        <f t="shared" si="226"/>
        <v>38651.124999982654</v>
      </c>
      <c r="C7170">
        <f t="shared" si="225"/>
        <v>2005</v>
      </c>
      <c r="D7170" s="2">
        <v>0</v>
      </c>
      <c r="E7170" s="2">
        <v>0</v>
      </c>
      <c r="F7170" s="2">
        <v>18.010000000000002</v>
      </c>
      <c r="G7170" s="2">
        <v>2.21</v>
      </c>
      <c r="H7170" s="2">
        <v>0</v>
      </c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</row>
    <row r="7171" spans="1:41" x14ac:dyDescent="0.35">
      <c r="A7171" t="s">
        <v>7165</v>
      </c>
      <c r="B7171" s="1">
        <f t="shared" si="226"/>
        <v>38651.166666649318</v>
      </c>
      <c r="C7171">
        <f t="shared" si="225"/>
        <v>2005</v>
      </c>
      <c r="D7171" s="2">
        <v>0</v>
      </c>
      <c r="E7171" s="2">
        <v>0</v>
      </c>
      <c r="F7171" s="2">
        <v>16.989999999999998</v>
      </c>
      <c r="G7171" s="2">
        <v>2.34</v>
      </c>
      <c r="H7171" s="2">
        <v>0</v>
      </c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</row>
    <row r="7172" spans="1:41" x14ac:dyDescent="0.35">
      <c r="A7172" t="s">
        <v>7166</v>
      </c>
      <c r="B7172" s="1">
        <f t="shared" si="226"/>
        <v>38651.208333315983</v>
      </c>
      <c r="C7172">
        <f t="shared" si="225"/>
        <v>2005</v>
      </c>
      <c r="D7172" s="2">
        <v>0</v>
      </c>
      <c r="E7172" s="2">
        <v>0</v>
      </c>
      <c r="F7172" s="2">
        <v>15.92</v>
      </c>
      <c r="G7172" s="2">
        <v>2.5499999999999998</v>
      </c>
      <c r="H7172" s="2">
        <v>0</v>
      </c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</row>
    <row r="7173" spans="1:41" x14ac:dyDescent="0.35">
      <c r="A7173" t="s">
        <v>7167</v>
      </c>
      <c r="B7173" s="1">
        <f t="shared" si="226"/>
        <v>38651.249999982647</v>
      </c>
      <c r="C7173">
        <f t="shared" si="225"/>
        <v>2005</v>
      </c>
      <c r="D7173" s="2">
        <v>0</v>
      </c>
      <c r="E7173" s="2">
        <v>0</v>
      </c>
      <c r="F7173" s="2">
        <v>15.03</v>
      </c>
      <c r="G7173" s="2">
        <v>2.62</v>
      </c>
      <c r="H7173" s="2">
        <v>0</v>
      </c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</row>
    <row r="7174" spans="1:41" x14ac:dyDescent="0.35">
      <c r="A7174" t="s">
        <v>7168</v>
      </c>
      <c r="B7174" s="1">
        <f t="shared" si="226"/>
        <v>38651.291666649311</v>
      </c>
      <c r="C7174">
        <f t="shared" si="225"/>
        <v>2005</v>
      </c>
      <c r="D7174" s="2">
        <v>0</v>
      </c>
      <c r="E7174" s="2">
        <v>0</v>
      </c>
      <c r="F7174" s="2">
        <v>14.37</v>
      </c>
      <c r="G7174" s="2">
        <v>2.69</v>
      </c>
      <c r="H7174" s="2">
        <v>0</v>
      </c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</row>
    <row r="7175" spans="1:41" x14ac:dyDescent="0.35">
      <c r="A7175" t="s">
        <v>7169</v>
      </c>
      <c r="B7175" s="1">
        <f t="shared" si="226"/>
        <v>38651.333333315975</v>
      </c>
      <c r="C7175">
        <f t="shared" si="225"/>
        <v>2005</v>
      </c>
      <c r="D7175" s="2">
        <v>486.75</v>
      </c>
      <c r="E7175" s="2">
        <v>17.149999999999999</v>
      </c>
      <c r="F7175" s="2">
        <v>15.96</v>
      </c>
      <c r="G7175" s="2">
        <v>2.41</v>
      </c>
      <c r="H7175" s="2">
        <v>0</v>
      </c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</row>
    <row r="7176" spans="1:41" x14ac:dyDescent="0.35">
      <c r="A7176" t="s">
        <v>7170</v>
      </c>
      <c r="B7176" s="1">
        <f t="shared" si="226"/>
        <v>38651.37499998264</v>
      </c>
      <c r="C7176">
        <f t="shared" si="225"/>
        <v>2005</v>
      </c>
      <c r="D7176" s="2">
        <v>797.92</v>
      </c>
      <c r="E7176" s="2">
        <v>28.75</v>
      </c>
      <c r="F7176" s="2">
        <v>21.5</v>
      </c>
      <c r="G7176" s="2">
        <v>2</v>
      </c>
      <c r="H7176" s="2">
        <v>0</v>
      </c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</row>
    <row r="7177" spans="1:41" x14ac:dyDescent="0.35">
      <c r="A7177" t="s">
        <v>7171</v>
      </c>
      <c r="B7177" s="1">
        <f t="shared" si="226"/>
        <v>38651.416666649304</v>
      </c>
      <c r="C7177">
        <f t="shared" si="225"/>
        <v>2005</v>
      </c>
      <c r="D7177" s="2">
        <v>928.5</v>
      </c>
      <c r="E7177" s="2">
        <v>38.880000000000003</v>
      </c>
      <c r="F7177" s="2">
        <v>27.06</v>
      </c>
      <c r="G7177" s="2">
        <v>1.38</v>
      </c>
      <c r="H7177" s="2">
        <v>0</v>
      </c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</row>
    <row r="7178" spans="1:41" x14ac:dyDescent="0.35">
      <c r="A7178" t="s">
        <v>7172</v>
      </c>
      <c r="B7178" s="1">
        <f t="shared" si="226"/>
        <v>38651.458333315968</v>
      </c>
      <c r="C7178">
        <f t="shared" si="225"/>
        <v>2005</v>
      </c>
      <c r="D7178" s="2">
        <v>1022.99</v>
      </c>
      <c r="E7178" s="2">
        <v>46.45</v>
      </c>
      <c r="F7178" s="2">
        <v>29.13</v>
      </c>
      <c r="G7178" s="2">
        <v>1.03</v>
      </c>
      <c r="H7178" s="2">
        <v>0</v>
      </c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</row>
    <row r="7179" spans="1:41" x14ac:dyDescent="0.35">
      <c r="A7179" t="s">
        <v>7173</v>
      </c>
      <c r="B7179" s="1">
        <f t="shared" si="226"/>
        <v>38651.499999982632</v>
      </c>
      <c r="C7179">
        <f t="shared" si="225"/>
        <v>2005</v>
      </c>
      <c r="D7179" s="2">
        <v>1075.31</v>
      </c>
      <c r="E7179" s="2">
        <v>49.98</v>
      </c>
      <c r="F7179" s="2">
        <v>30.29</v>
      </c>
      <c r="G7179" s="2">
        <v>1.86</v>
      </c>
      <c r="H7179" s="2">
        <v>0</v>
      </c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</row>
    <row r="7180" spans="1:41" x14ac:dyDescent="0.35">
      <c r="A7180" t="s">
        <v>7174</v>
      </c>
      <c r="B7180" s="1">
        <f t="shared" si="226"/>
        <v>38651.541666649297</v>
      </c>
      <c r="C7180">
        <f t="shared" si="225"/>
        <v>2005</v>
      </c>
      <c r="D7180" s="2">
        <v>1093.0899999999999</v>
      </c>
      <c r="E7180" s="2">
        <v>48.4</v>
      </c>
      <c r="F7180" s="2">
        <v>30.96</v>
      </c>
      <c r="G7180" s="2">
        <v>2.69</v>
      </c>
      <c r="H7180" s="2">
        <v>0</v>
      </c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</row>
    <row r="7181" spans="1:41" x14ac:dyDescent="0.35">
      <c r="A7181" t="s">
        <v>7175</v>
      </c>
      <c r="B7181" s="1">
        <f t="shared" si="226"/>
        <v>38651.583333315961</v>
      </c>
      <c r="C7181">
        <f t="shared" si="225"/>
        <v>2005</v>
      </c>
      <c r="D7181" s="2">
        <v>1110.1300000000001</v>
      </c>
      <c r="E7181" s="2">
        <v>42.23</v>
      </c>
      <c r="F7181" s="2">
        <v>31.09</v>
      </c>
      <c r="G7181" s="2">
        <v>3.24</v>
      </c>
      <c r="H7181" s="2">
        <v>0</v>
      </c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</row>
    <row r="7182" spans="1:41" x14ac:dyDescent="0.35">
      <c r="A7182" t="s">
        <v>7176</v>
      </c>
      <c r="B7182" s="1">
        <f t="shared" si="226"/>
        <v>38651.624999982625</v>
      </c>
      <c r="C7182">
        <f t="shared" si="225"/>
        <v>2005</v>
      </c>
      <c r="D7182" s="2">
        <v>1114.3499999999999</v>
      </c>
      <c r="E7182" s="2">
        <v>32.950000000000003</v>
      </c>
      <c r="F7182" s="2">
        <v>30.75</v>
      </c>
      <c r="G7182" s="2">
        <v>3.38</v>
      </c>
      <c r="H7182" s="2">
        <v>0</v>
      </c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</row>
    <row r="7183" spans="1:41" x14ac:dyDescent="0.35">
      <c r="A7183" t="s">
        <v>7177</v>
      </c>
      <c r="B7183" s="1">
        <f t="shared" si="226"/>
        <v>38651.666666649289</v>
      </c>
      <c r="C7183">
        <f t="shared" si="225"/>
        <v>2005</v>
      </c>
      <c r="D7183" s="2">
        <v>1053.22</v>
      </c>
      <c r="E7183" s="2">
        <v>21.83</v>
      </c>
      <c r="F7183" s="2">
        <v>30.05</v>
      </c>
      <c r="G7183" s="2">
        <v>3.31</v>
      </c>
      <c r="H7183" s="2">
        <v>0</v>
      </c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</row>
    <row r="7184" spans="1:41" x14ac:dyDescent="0.35">
      <c r="A7184" t="s">
        <v>7178</v>
      </c>
      <c r="B7184" s="1">
        <f t="shared" si="226"/>
        <v>38651.708333315953</v>
      </c>
      <c r="C7184">
        <f t="shared" si="225"/>
        <v>2005</v>
      </c>
      <c r="D7184" s="2">
        <v>479.37</v>
      </c>
      <c r="E7184" s="2">
        <v>9.65</v>
      </c>
      <c r="F7184" s="2">
        <v>28.95</v>
      </c>
      <c r="G7184" s="2">
        <v>2.97</v>
      </c>
      <c r="H7184" s="2">
        <v>0</v>
      </c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</row>
    <row r="7185" spans="1:41" x14ac:dyDescent="0.35">
      <c r="A7185" t="s">
        <v>7179</v>
      </c>
      <c r="B7185" s="1">
        <f t="shared" si="226"/>
        <v>38651.749999982618</v>
      </c>
      <c r="C7185">
        <f t="shared" si="225"/>
        <v>2005</v>
      </c>
      <c r="D7185" s="2">
        <v>0</v>
      </c>
      <c r="E7185" s="2">
        <v>0</v>
      </c>
      <c r="F7185" s="2">
        <v>27.49</v>
      </c>
      <c r="G7185" s="2">
        <v>2.14</v>
      </c>
      <c r="H7185" s="2">
        <v>0</v>
      </c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</row>
    <row r="7186" spans="1:41" x14ac:dyDescent="0.35">
      <c r="A7186" t="s">
        <v>7180</v>
      </c>
      <c r="B7186" s="1">
        <f t="shared" si="226"/>
        <v>38651.791666649282</v>
      </c>
      <c r="C7186">
        <f t="shared" si="225"/>
        <v>2005</v>
      </c>
      <c r="D7186" s="2">
        <v>0</v>
      </c>
      <c r="E7186" s="2">
        <v>0</v>
      </c>
      <c r="F7186" s="2">
        <v>26.45</v>
      </c>
      <c r="G7186" s="2">
        <v>1.52</v>
      </c>
      <c r="H7186" s="2">
        <v>0</v>
      </c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</row>
    <row r="7187" spans="1:41" x14ac:dyDescent="0.35">
      <c r="A7187" t="s">
        <v>7181</v>
      </c>
      <c r="B7187" s="1">
        <f t="shared" si="226"/>
        <v>38651.833333315946</v>
      </c>
      <c r="C7187">
        <f t="shared" ref="C7187:C7250" si="227">YEAR(B7187)</f>
        <v>2005</v>
      </c>
      <c r="D7187" s="2">
        <v>0</v>
      </c>
      <c r="E7187" s="2">
        <v>0</v>
      </c>
      <c r="F7187" s="2">
        <v>25.67</v>
      </c>
      <c r="G7187" s="2">
        <v>1.24</v>
      </c>
      <c r="H7187" s="2">
        <v>0</v>
      </c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</row>
    <row r="7188" spans="1:41" x14ac:dyDescent="0.35">
      <c r="A7188" t="s">
        <v>7182</v>
      </c>
      <c r="B7188" s="1">
        <f t="shared" ref="B7188:B7251" si="228">B7187+1/24</f>
        <v>38651.87499998261</v>
      </c>
      <c r="C7188">
        <f t="shared" si="227"/>
        <v>2005</v>
      </c>
      <c r="D7188" s="2">
        <v>0</v>
      </c>
      <c r="E7188" s="2">
        <v>0</v>
      </c>
      <c r="F7188" s="2">
        <v>24.43</v>
      </c>
      <c r="G7188" s="2">
        <v>1.17</v>
      </c>
      <c r="H7188" s="2">
        <v>0</v>
      </c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</row>
    <row r="7189" spans="1:41" x14ac:dyDescent="0.35">
      <c r="A7189" t="s">
        <v>7183</v>
      </c>
      <c r="B7189" s="1">
        <f t="shared" si="228"/>
        <v>38651.916666649275</v>
      </c>
      <c r="C7189">
        <f t="shared" si="227"/>
        <v>2005</v>
      </c>
      <c r="D7189" s="2">
        <v>0</v>
      </c>
      <c r="E7189" s="2">
        <v>0</v>
      </c>
      <c r="F7189" s="2">
        <v>23.5</v>
      </c>
      <c r="G7189" s="2">
        <v>1.31</v>
      </c>
      <c r="H7189" s="2">
        <v>0</v>
      </c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</row>
    <row r="7190" spans="1:41" x14ac:dyDescent="0.35">
      <c r="A7190" t="s">
        <v>7184</v>
      </c>
      <c r="B7190" s="1">
        <f t="shared" si="228"/>
        <v>38651.958333315939</v>
      </c>
      <c r="C7190">
        <f t="shared" si="227"/>
        <v>2005</v>
      </c>
      <c r="D7190" s="2">
        <v>0</v>
      </c>
      <c r="E7190" s="2">
        <v>0</v>
      </c>
      <c r="F7190" s="2">
        <v>22.68</v>
      </c>
      <c r="G7190" s="2">
        <v>1.45</v>
      </c>
      <c r="H7190" s="2">
        <v>0</v>
      </c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</row>
    <row r="7191" spans="1:41" x14ac:dyDescent="0.35">
      <c r="A7191" t="s">
        <v>7185</v>
      </c>
      <c r="B7191" s="1">
        <f t="shared" si="228"/>
        <v>38651.999999982603</v>
      </c>
      <c r="C7191">
        <f t="shared" si="227"/>
        <v>2005</v>
      </c>
      <c r="D7191" s="2">
        <v>0</v>
      </c>
      <c r="E7191" s="2">
        <v>0</v>
      </c>
      <c r="F7191" s="2">
        <v>21.8</v>
      </c>
      <c r="G7191" s="2">
        <v>1.59</v>
      </c>
      <c r="H7191" s="2">
        <v>0</v>
      </c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</row>
    <row r="7192" spans="1:41" x14ac:dyDescent="0.35">
      <c r="A7192" t="s">
        <v>7186</v>
      </c>
      <c r="B7192" s="1">
        <f t="shared" si="228"/>
        <v>38652.041666649267</v>
      </c>
      <c r="C7192">
        <f t="shared" si="227"/>
        <v>2005</v>
      </c>
      <c r="D7192" s="2">
        <v>0</v>
      </c>
      <c r="E7192" s="2">
        <v>0</v>
      </c>
      <c r="F7192" s="2">
        <v>20.97</v>
      </c>
      <c r="G7192" s="2">
        <v>1.72</v>
      </c>
      <c r="H7192" s="2">
        <v>0</v>
      </c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</row>
    <row r="7193" spans="1:41" x14ac:dyDescent="0.35">
      <c r="A7193" t="s">
        <v>7187</v>
      </c>
      <c r="B7193" s="1">
        <f t="shared" si="228"/>
        <v>38652.083333315932</v>
      </c>
      <c r="C7193">
        <f t="shared" si="227"/>
        <v>2005</v>
      </c>
      <c r="D7193" s="2">
        <v>0</v>
      </c>
      <c r="E7193" s="2">
        <v>0</v>
      </c>
      <c r="F7193" s="2">
        <v>20.059999999999999</v>
      </c>
      <c r="G7193" s="2">
        <v>1.86</v>
      </c>
      <c r="H7193" s="2">
        <v>0</v>
      </c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</row>
    <row r="7194" spans="1:41" x14ac:dyDescent="0.35">
      <c r="A7194" t="s">
        <v>7188</v>
      </c>
      <c r="B7194" s="1">
        <f t="shared" si="228"/>
        <v>38652.124999982596</v>
      </c>
      <c r="C7194">
        <f t="shared" si="227"/>
        <v>2005</v>
      </c>
      <c r="D7194" s="2">
        <v>0</v>
      </c>
      <c r="E7194" s="2">
        <v>0</v>
      </c>
      <c r="F7194" s="2">
        <v>19.190000000000001</v>
      </c>
      <c r="G7194" s="2">
        <v>2.0699999999999998</v>
      </c>
      <c r="H7194" s="2">
        <v>0</v>
      </c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</row>
    <row r="7195" spans="1:41" x14ac:dyDescent="0.35">
      <c r="A7195" t="s">
        <v>7189</v>
      </c>
      <c r="B7195" s="1">
        <f t="shared" si="228"/>
        <v>38652.16666664926</v>
      </c>
      <c r="C7195">
        <f t="shared" si="227"/>
        <v>2005</v>
      </c>
      <c r="D7195" s="2">
        <v>0</v>
      </c>
      <c r="E7195" s="2">
        <v>0</v>
      </c>
      <c r="F7195" s="2">
        <v>18.39</v>
      </c>
      <c r="G7195" s="2">
        <v>2.2799999999999998</v>
      </c>
      <c r="H7195" s="2">
        <v>0</v>
      </c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</row>
    <row r="7196" spans="1:41" x14ac:dyDescent="0.35">
      <c r="A7196" t="s">
        <v>7190</v>
      </c>
      <c r="B7196" s="1">
        <f t="shared" si="228"/>
        <v>38652.208333315924</v>
      </c>
      <c r="C7196">
        <f t="shared" si="227"/>
        <v>2005</v>
      </c>
      <c r="D7196" s="2">
        <v>0</v>
      </c>
      <c r="E7196" s="2">
        <v>0</v>
      </c>
      <c r="F7196" s="2">
        <v>17.72</v>
      </c>
      <c r="G7196" s="2">
        <v>2.34</v>
      </c>
      <c r="H7196" s="2">
        <v>0</v>
      </c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</row>
    <row r="7197" spans="1:41" x14ac:dyDescent="0.35">
      <c r="A7197" t="s">
        <v>7191</v>
      </c>
      <c r="B7197" s="1">
        <f t="shared" si="228"/>
        <v>38652.249999982589</v>
      </c>
      <c r="C7197">
        <f t="shared" si="227"/>
        <v>2005</v>
      </c>
      <c r="D7197" s="2">
        <v>0</v>
      </c>
      <c r="E7197" s="2">
        <v>0</v>
      </c>
      <c r="F7197" s="2">
        <v>17.25</v>
      </c>
      <c r="G7197" s="2">
        <v>2.34</v>
      </c>
      <c r="H7197" s="2">
        <v>0</v>
      </c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</row>
    <row r="7198" spans="1:41" x14ac:dyDescent="0.35">
      <c r="A7198" t="s">
        <v>7192</v>
      </c>
      <c r="B7198" s="1">
        <f t="shared" si="228"/>
        <v>38652.291666649253</v>
      </c>
      <c r="C7198">
        <f t="shared" si="227"/>
        <v>2005</v>
      </c>
      <c r="D7198" s="2">
        <v>0</v>
      </c>
      <c r="E7198" s="2">
        <v>0</v>
      </c>
      <c r="F7198" s="2">
        <v>16.78</v>
      </c>
      <c r="G7198" s="2">
        <v>2.34</v>
      </c>
      <c r="H7198" s="2">
        <v>0</v>
      </c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</row>
    <row r="7199" spans="1:41" x14ac:dyDescent="0.35">
      <c r="A7199" t="s">
        <v>7193</v>
      </c>
      <c r="B7199" s="1">
        <f t="shared" si="228"/>
        <v>38652.333333315917</v>
      </c>
      <c r="C7199">
        <f t="shared" si="227"/>
        <v>2005</v>
      </c>
      <c r="D7199" s="2">
        <v>124.11</v>
      </c>
      <c r="E7199" s="2">
        <v>16.97</v>
      </c>
      <c r="F7199" s="2">
        <v>17.93</v>
      </c>
      <c r="G7199" s="2">
        <v>2</v>
      </c>
      <c r="H7199" s="2">
        <v>0</v>
      </c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</row>
    <row r="7200" spans="1:41" x14ac:dyDescent="0.35">
      <c r="A7200" t="s">
        <v>7194</v>
      </c>
      <c r="B7200" s="1">
        <f t="shared" si="228"/>
        <v>38652.374999982581</v>
      </c>
      <c r="C7200">
        <f t="shared" si="227"/>
        <v>2005</v>
      </c>
      <c r="D7200" s="2">
        <v>722.3</v>
      </c>
      <c r="E7200" s="2">
        <v>28.54</v>
      </c>
      <c r="F7200" s="2">
        <v>23.93</v>
      </c>
      <c r="G7200" s="2">
        <v>1.17</v>
      </c>
      <c r="H7200" s="2">
        <v>0</v>
      </c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</row>
    <row r="7201" spans="1:41" x14ac:dyDescent="0.35">
      <c r="A7201" t="s">
        <v>7195</v>
      </c>
      <c r="B7201" s="1">
        <f t="shared" si="228"/>
        <v>38652.416666649246</v>
      </c>
      <c r="C7201">
        <f t="shared" si="227"/>
        <v>2005</v>
      </c>
      <c r="D7201" s="2">
        <v>459.51</v>
      </c>
      <c r="E7201" s="2">
        <v>38.619999999999997</v>
      </c>
      <c r="F7201" s="2">
        <v>28.64</v>
      </c>
      <c r="G7201" s="2">
        <v>7.0000000000000007E-2</v>
      </c>
      <c r="H7201" s="2">
        <v>0</v>
      </c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</row>
    <row r="7202" spans="1:41" x14ac:dyDescent="0.35">
      <c r="A7202" t="s">
        <v>7196</v>
      </c>
      <c r="B7202" s="1">
        <f t="shared" si="228"/>
        <v>38652.45833331591</v>
      </c>
      <c r="C7202">
        <f t="shared" si="227"/>
        <v>2005</v>
      </c>
      <c r="D7202" s="2">
        <v>1065.3</v>
      </c>
      <c r="E7202" s="2">
        <v>46.15</v>
      </c>
      <c r="F7202" s="2">
        <v>30.1</v>
      </c>
      <c r="G7202" s="2">
        <v>1.79</v>
      </c>
      <c r="H7202" s="2">
        <v>0</v>
      </c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</row>
    <row r="7203" spans="1:41" x14ac:dyDescent="0.35">
      <c r="A7203" t="s">
        <v>7197</v>
      </c>
      <c r="B7203" s="1">
        <f t="shared" si="228"/>
        <v>38652.499999982574</v>
      </c>
      <c r="C7203">
        <f t="shared" si="227"/>
        <v>2005</v>
      </c>
      <c r="D7203" s="2">
        <v>790.29</v>
      </c>
      <c r="E7203" s="2">
        <v>49.64</v>
      </c>
      <c r="F7203" s="2">
        <v>30.92</v>
      </c>
      <c r="G7203" s="2">
        <v>2.76</v>
      </c>
      <c r="H7203" s="2">
        <v>0</v>
      </c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</row>
    <row r="7204" spans="1:41" x14ac:dyDescent="0.35">
      <c r="A7204" t="s">
        <v>7198</v>
      </c>
      <c r="B7204" s="1">
        <f t="shared" si="228"/>
        <v>38652.541666649238</v>
      </c>
      <c r="C7204">
        <f t="shared" si="227"/>
        <v>2005</v>
      </c>
      <c r="D7204" s="2">
        <v>1071.47</v>
      </c>
      <c r="E7204" s="2">
        <v>48.07</v>
      </c>
      <c r="F7204" s="2">
        <v>31.35</v>
      </c>
      <c r="G7204" s="2">
        <v>3.31</v>
      </c>
      <c r="H7204" s="2">
        <v>0</v>
      </c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</row>
    <row r="7205" spans="1:41" x14ac:dyDescent="0.35">
      <c r="A7205" t="s">
        <v>7199</v>
      </c>
      <c r="B7205" s="1">
        <f t="shared" si="228"/>
        <v>38652.583333315903</v>
      </c>
      <c r="C7205">
        <f t="shared" si="227"/>
        <v>2005</v>
      </c>
      <c r="D7205" s="2">
        <v>1040.75</v>
      </c>
      <c r="E7205" s="2">
        <v>41.94</v>
      </c>
      <c r="F7205" s="2">
        <v>31.49</v>
      </c>
      <c r="G7205" s="2">
        <v>3.66</v>
      </c>
      <c r="H7205" s="2">
        <v>0</v>
      </c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</row>
    <row r="7206" spans="1:41" x14ac:dyDescent="0.35">
      <c r="A7206" t="s">
        <v>7200</v>
      </c>
      <c r="B7206" s="1">
        <f t="shared" si="228"/>
        <v>38652.624999982567</v>
      </c>
      <c r="C7206">
        <f t="shared" si="227"/>
        <v>2005</v>
      </c>
      <c r="D7206" s="2">
        <v>1049.78</v>
      </c>
      <c r="E7206" s="2">
        <v>32.700000000000003</v>
      </c>
      <c r="F7206" s="2">
        <v>31.27</v>
      </c>
      <c r="G7206" s="2">
        <v>3.79</v>
      </c>
      <c r="H7206" s="2">
        <v>0</v>
      </c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</row>
    <row r="7207" spans="1:41" x14ac:dyDescent="0.35">
      <c r="A7207" t="s">
        <v>7201</v>
      </c>
      <c r="B7207" s="1">
        <f t="shared" si="228"/>
        <v>38652.666666649231</v>
      </c>
      <c r="C7207">
        <f t="shared" si="227"/>
        <v>2005</v>
      </c>
      <c r="D7207" s="2">
        <v>851.43</v>
      </c>
      <c r="E7207" s="2">
        <v>21.61</v>
      </c>
      <c r="F7207" s="2">
        <v>30.78</v>
      </c>
      <c r="G7207" s="2">
        <v>3.66</v>
      </c>
      <c r="H7207" s="2">
        <v>0</v>
      </c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</row>
    <row r="7208" spans="1:41" x14ac:dyDescent="0.35">
      <c r="A7208" t="s">
        <v>7202</v>
      </c>
      <c r="B7208" s="1">
        <f t="shared" si="228"/>
        <v>38652.708333315895</v>
      </c>
      <c r="C7208">
        <f t="shared" si="227"/>
        <v>2005</v>
      </c>
      <c r="D7208" s="2">
        <v>582.64</v>
      </c>
      <c r="E7208" s="2">
        <v>9.4600000000000009</v>
      </c>
      <c r="F7208" s="2">
        <v>29.99</v>
      </c>
      <c r="G7208" s="2">
        <v>3.38</v>
      </c>
      <c r="H7208" s="2">
        <v>0</v>
      </c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</row>
    <row r="7209" spans="1:41" x14ac:dyDescent="0.35">
      <c r="A7209" t="s">
        <v>7203</v>
      </c>
      <c r="B7209" s="1">
        <f t="shared" si="228"/>
        <v>38652.74999998256</v>
      </c>
      <c r="C7209">
        <f t="shared" si="227"/>
        <v>2005</v>
      </c>
      <c r="D7209" s="2">
        <v>0</v>
      </c>
      <c r="E7209" s="2">
        <v>0</v>
      </c>
      <c r="F7209" s="2">
        <v>28.79</v>
      </c>
      <c r="G7209" s="2">
        <v>2.5499999999999998</v>
      </c>
      <c r="H7209" s="2">
        <v>0</v>
      </c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</row>
    <row r="7210" spans="1:41" x14ac:dyDescent="0.35">
      <c r="A7210" t="s">
        <v>7204</v>
      </c>
      <c r="B7210" s="1">
        <f t="shared" si="228"/>
        <v>38652.791666649224</v>
      </c>
      <c r="C7210">
        <f t="shared" si="227"/>
        <v>2005</v>
      </c>
      <c r="D7210" s="2">
        <v>0</v>
      </c>
      <c r="E7210" s="2">
        <v>0</v>
      </c>
      <c r="F7210" s="2">
        <v>27.87</v>
      </c>
      <c r="G7210" s="2">
        <v>1.93</v>
      </c>
      <c r="H7210" s="2">
        <v>0</v>
      </c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</row>
    <row r="7211" spans="1:41" x14ac:dyDescent="0.35">
      <c r="A7211" t="s">
        <v>7205</v>
      </c>
      <c r="B7211" s="1">
        <f t="shared" si="228"/>
        <v>38652.833333315888</v>
      </c>
      <c r="C7211">
        <f t="shared" si="227"/>
        <v>2005</v>
      </c>
      <c r="D7211" s="2">
        <v>0</v>
      </c>
      <c r="E7211" s="2">
        <v>0</v>
      </c>
      <c r="F7211" s="2">
        <v>27.19</v>
      </c>
      <c r="G7211" s="2">
        <v>1.66</v>
      </c>
      <c r="H7211" s="2">
        <v>0</v>
      </c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</row>
    <row r="7212" spans="1:41" x14ac:dyDescent="0.35">
      <c r="A7212" t="s">
        <v>7206</v>
      </c>
      <c r="B7212" s="1">
        <f t="shared" si="228"/>
        <v>38652.874999982552</v>
      </c>
      <c r="C7212">
        <f t="shared" si="227"/>
        <v>2005</v>
      </c>
      <c r="D7212" s="2">
        <v>0</v>
      </c>
      <c r="E7212" s="2">
        <v>0</v>
      </c>
      <c r="F7212" s="2">
        <v>25.87</v>
      </c>
      <c r="G7212" s="2">
        <v>1.45</v>
      </c>
      <c r="H7212" s="2">
        <v>0</v>
      </c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</row>
    <row r="7213" spans="1:41" x14ac:dyDescent="0.35">
      <c r="A7213" t="s">
        <v>7207</v>
      </c>
      <c r="B7213" s="1">
        <f t="shared" si="228"/>
        <v>38652.916666649216</v>
      </c>
      <c r="C7213">
        <f t="shared" si="227"/>
        <v>2005</v>
      </c>
      <c r="D7213" s="2">
        <v>0</v>
      </c>
      <c r="E7213" s="2">
        <v>0</v>
      </c>
      <c r="F7213" s="2">
        <v>24.97</v>
      </c>
      <c r="G7213" s="2">
        <v>1.45</v>
      </c>
      <c r="H7213" s="2">
        <v>0</v>
      </c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</row>
    <row r="7214" spans="1:41" x14ac:dyDescent="0.35">
      <c r="A7214" t="s">
        <v>7208</v>
      </c>
      <c r="B7214" s="1">
        <f t="shared" si="228"/>
        <v>38652.958333315881</v>
      </c>
      <c r="C7214">
        <f t="shared" si="227"/>
        <v>2005</v>
      </c>
      <c r="D7214" s="2">
        <v>0</v>
      </c>
      <c r="E7214" s="2">
        <v>0</v>
      </c>
      <c r="F7214" s="2">
        <v>24.3</v>
      </c>
      <c r="G7214" s="2">
        <v>1.52</v>
      </c>
      <c r="H7214" s="2">
        <v>0</v>
      </c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</row>
    <row r="7215" spans="1:41" x14ac:dyDescent="0.35">
      <c r="A7215" t="s">
        <v>7209</v>
      </c>
      <c r="B7215" s="1">
        <f t="shared" si="228"/>
        <v>38652.999999982545</v>
      </c>
      <c r="C7215">
        <f t="shared" si="227"/>
        <v>2005</v>
      </c>
      <c r="D7215" s="2">
        <v>0</v>
      </c>
      <c r="E7215" s="2">
        <v>0</v>
      </c>
      <c r="F7215" s="2">
        <v>23.54</v>
      </c>
      <c r="G7215" s="2">
        <v>1.66</v>
      </c>
      <c r="H7215" s="2">
        <v>0</v>
      </c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</row>
    <row r="7216" spans="1:41" x14ac:dyDescent="0.35">
      <c r="A7216" t="s">
        <v>7210</v>
      </c>
      <c r="B7216" s="1">
        <f t="shared" si="228"/>
        <v>38653.041666649209</v>
      </c>
      <c r="C7216">
        <f t="shared" si="227"/>
        <v>2005</v>
      </c>
      <c r="D7216" s="2">
        <v>0</v>
      </c>
      <c r="E7216" s="2">
        <v>0</v>
      </c>
      <c r="F7216" s="2">
        <v>22.82</v>
      </c>
      <c r="G7216" s="2">
        <v>1.72</v>
      </c>
      <c r="H7216" s="2">
        <v>0</v>
      </c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</row>
    <row r="7217" spans="1:41" x14ac:dyDescent="0.35">
      <c r="A7217" t="s">
        <v>7211</v>
      </c>
      <c r="B7217" s="1">
        <f t="shared" si="228"/>
        <v>38653.083333315873</v>
      </c>
      <c r="C7217">
        <f t="shared" si="227"/>
        <v>2005</v>
      </c>
      <c r="D7217" s="2">
        <v>0</v>
      </c>
      <c r="E7217" s="2">
        <v>0</v>
      </c>
      <c r="F7217" s="2">
        <v>22.08</v>
      </c>
      <c r="G7217" s="2">
        <v>1.86</v>
      </c>
      <c r="H7217" s="2">
        <v>0</v>
      </c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</row>
    <row r="7218" spans="1:41" x14ac:dyDescent="0.35">
      <c r="A7218" t="s">
        <v>7212</v>
      </c>
      <c r="B7218" s="1">
        <f t="shared" si="228"/>
        <v>38653.124999982538</v>
      </c>
      <c r="C7218">
        <f t="shared" si="227"/>
        <v>2005</v>
      </c>
      <c r="D7218" s="2">
        <v>0</v>
      </c>
      <c r="E7218" s="2">
        <v>0</v>
      </c>
      <c r="F7218" s="2">
        <v>21.3</v>
      </c>
      <c r="G7218" s="2">
        <v>2</v>
      </c>
      <c r="H7218" s="2">
        <v>0</v>
      </c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</row>
    <row r="7219" spans="1:41" x14ac:dyDescent="0.35">
      <c r="A7219" t="s">
        <v>7213</v>
      </c>
      <c r="B7219" s="1">
        <f t="shared" si="228"/>
        <v>38653.166666649202</v>
      </c>
      <c r="C7219">
        <f t="shared" si="227"/>
        <v>2005</v>
      </c>
      <c r="D7219" s="2">
        <v>0</v>
      </c>
      <c r="E7219" s="2">
        <v>0</v>
      </c>
      <c r="F7219" s="2">
        <v>20.68</v>
      </c>
      <c r="G7219" s="2">
        <v>2</v>
      </c>
      <c r="H7219" s="2">
        <v>0</v>
      </c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</row>
    <row r="7220" spans="1:41" x14ac:dyDescent="0.35">
      <c r="A7220" t="s">
        <v>7214</v>
      </c>
      <c r="B7220" s="1">
        <f t="shared" si="228"/>
        <v>38653.208333315866</v>
      </c>
      <c r="C7220">
        <f t="shared" si="227"/>
        <v>2005</v>
      </c>
      <c r="D7220" s="2">
        <v>0</v>
      </c>
      <c r="E7220" s="2">
        <v>0</v>
      </c>
      <c r="F7220" s="2">
        <v>20.05</v>
      </c>
      <c r="G7220" s="2">
        <v>2</v>
      </c>
      <c r="H7220" s="2">
        <v>0</v>
      </c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</row>
    <row r="7221" spans="1:41" x14ac:dyDescent="0.35">
      <c r="A7221" t="s">
        <v>7215</v>
      </c>
      <c r="B7221" s="1">
        <f t="shared" si="228"/>
        <v>38653.24999998253</v>
      </c>
      <c r="C7221">
        <f t="shared" si="227"/>
        <v>2005</v>
      </c>
      <c r="D7221" s="2">
        <v>0</v>
      </c>
      <c r="E7221" s="2">
        <v>0</v>
      </c>
      <c r="F7221" s="2">
        <v>19.41</v>
      </c>
      <c r="G7221" s="2">
        <v>2</v>
      </c>
      <c r="H7221" s="2">
        <v>0</v>
      </c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</row>
    <row r="7222" spans="1:41" x14ac:dyDescent="0.35">
      <c r="A7222" t="s">
        <v>7216</v>
      </c>
      <c r="B7222" s="1">
        <f t="shared" si="228"/>
        <v>38653.291666649195</v>
      </c>
      <c r="C7222">
        <f t="shared" si="227"/>
        <v>2005</v>
      </c>
      <c r="D7222" s="2">
        <v>0</v>
      </c>
      <c r="E7222" s="2">
        <v>0</v>
      </c>
      <c r="F7222" s="2">
        <v>18.850000000000001</v>
      </c>
      <c r="G7222" s="2">
        <v>2.0699999999999998</v>
      </c>
      <c r="H7222" s="2">
        <v>0</v>
      </c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</row>
    <row r="7223" spans="1:41" x14ac:dyDescent="0.35">
      <c r="A7223" t="s">
        <v>7217</v>
      </c>
      <c r="B7223" s="1">
        <f t="shared" si="228"/>
        <v>38653.333333315859</v>
      </c>
      <c r="C7223">
        <f t="shared" si="227"/>
        <v>2005</v>
      </c>
      <c r="D7223" s="2">
        <v>366.71</v>
      </c>
      <c r="E7223" s="2">
        <v>16.79</v>
      </c>
      <c r="F7223" s="2">
        <v>19.63</v>
      </c>
      <c r="G7223" s="2">
        <v>1.86</v>
      </c>
      <c r="H7223" s="2">
        <v>0</v>
      </c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</row>
    <row r="7224" spans="1:41" x14ac:dyDescent="0.35">
      <c r="A7224" t="s">
        <v>7218</v>
      </c>
      <c r="B7224" s="1">
        <f t="shared" si="228"/>
        <v>38653.374999982523</v>
      </c>
      <c r="C7224">
        <f t="shared" si="227"/>
        <v>2005</v>
      </c>
      <c r="D7224" s="2">
        <v>708.58</v>
      </c>
      <c r="E7224" s="2">
        <v>28.32</v>
      </c>
      <c r="F7224" s="2">
        <v>25.21</v>
      </c>
      <c r="G7224" s="2">
        <v>1.03</v>
      </c>
      <c r="H7224" s="2">
        <v>0</v>
      </c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</row>
    <row r="7225" spans="1:41" x14ac:dyDescent="0.35">
      <c r="A7225" t="s">
        <v>7219</v>
      </c>
      <c r="B7225" s="1">
        <f t="shared" si="228"/>
        <v>38653.416666649187</v>
      </c>
      <c r="C7225">
        <f t="shared" si="227"/>
        <v>2005</v>
      </c>
      <c r="D7225" s="2">
        <v>893.33</v>
      </c>
      <c r="E7225" s="2">
        <v>38.36</v>
      </c>
      <c r="F7225" s="2">
        <v>29.24</v>
      </c>
      <c r="G7225" s="2">
        <v>0.62</v>
      </c>
      <c r="H7225" s="2">
        <v>0</v>
      </c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</row>
    <row r="7226" spans="1:41" x14ac:dyDescent="0.35">
      <c r="A7226" t="s">
        <v>7220</v>
      </c>
      <c r="B7226" s="1">
        <f t="shared" si="228"/>
        <v>38653.458333315852</v>
      </c>
      <c r="C7226">
        <f t="shared" si="227"/>
        <v>2005</v>
      </c>
      <c r="D7226" s="2">
        <v>982.25</v>
      </c>
      <c r="E7226" s="2">
        <v>45.84</v>
      </c>
      <c r="F7226" s="2">
        <v>30.56</v>
      </c>
      <c r="G7226" s="2">
        <v>1.79</v>
      </c>
      <c r="H7226" s="2">
        <v>0</v>
      </c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</row>
    <row r="7227" spans="1:41" x14ac:dyDescent="0.35">
      <c r="A7227" t="s">
        <v>7221</v>
      </c>
      <c r="B7227" s="1">
        <f t="shared" si="228"/>
        <v>38653.499999982516</v>
      </c>
      <c r="C7227">
        <f t="shared" si="227"/>
        <v>2005</v>
      </c>
      <c r="D7227" s="2">
        <v>1036.67</v>
      </c>
      <c r="E7227" s="2">
        <v>49.3</v>
      </c>
      <c r="F7227" s="2">
        <v>31.32</v>
      </c>
      <c r="G7227" s="2">
        <v>2.69</v>
      </c>
      <c r="H7227" s="2">
        <v>0</v>
      </c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</row>
    <row r="7228" spans="1:41" x14ac:dyDescent="0.35">
      <c r="A7228" t="s">
        <v>7222</v>
      </c>
      <c r="B7228" s="1">
        <f t="shared" si="228"/>
        <v>38653.54166664918</v>
      </c>
      <c r="C7228">
        <f t="shared" si="227"/>
        <v>2005</v>
      </c>
      <c r="D7228" s="2">
        <v>1060.0999999999999</v>
      </c>
      <c r="E7228" s="2">
        <v>47.74</v>
      </c>
      <c r="F7228" s="2">
        <v>31.68</v>
      </c>
      <c r="G7228" s="2">
        <v>3.38</v>
      </c>
      <c r="H7228" s="2">
        <v>0</v>
      </c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</row>
    <row r="7229" spans="1:41" x14ac:dyDescent="0.35">
      <c r="A7229" t="s">
        <v>7223</v>
      </c>
      <c r="B7229" s="1">
        <f t="shared" si="228"/>
        <v>38653.583333315844</v>
      </c>
      <c r="C7229">
        <f t="shared" si="227"/>
        <v>2005</v>
      </c>
      <c r="D7229" s="2">
        <v>1072.77</v>
      </c>
      <c r="E7229" s="2">
        <v>41.65</v>
      </c>
      <c r="F7229" s="2">
        <v>31.74</v>
      </c>
      <c r="G7229" s="2">
        <v>3.86</v>
      </c>
      <c r="H7229" s="2">
        <v>0</v>
      </c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</row>
    <row r="7230" spans="1:41" x14ac:dyDescent="0.35">
      <c r="A7230" t="s">
        <v>7224</v>
      </c>
      <c r="B7230" s="1">
        <f t="shared" si="228"/>
        <v>38653.624999982509</v>
      </c>
      <c r="C7230">
        <f t="shared" si="227"/>
        <v>2005</v>
      </c>
      <c r="D7230" s="2">
        <v>1089.4000000000001</v>
      </c>
      <c r="E7230" s="2">
        <v>32.450000000000003</v>
      </c>
      <c r="F7230" s="2">
        <v>31.47</v>
      </c>
      <c r="G7230" s="2">
        <v>4.1399999999999997</v>
      </c>
      <c r="H7230" s="2">
        <v>0</v>
      </c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</row>
    <row r="7231" spans="1:41" x14ac:dyDescent="0.35">
      <c r="A7231" t="s">
        <v>7225</v>
      </c>
      <c r="B7231" s="1">
        <f t="shared" si="228"/>
        <v>38653.666666649173</v>
      </c>
      <c r="C7231">
        <f t="shared" si="227"/>
        <v>2005</v>
      </c>
      <c r="D7231" s="2">
        <v>987.3</v>
      </c>
      <c r="E7231" s="2">
        <v>21.4</v>
      </c>
      <c r="F7231" s="2">
        <v>30.89</v>
      </c>
      <c r="G7231" s="2">
        <v>4.07</v>
      </c>
      <c r="H7231" s="2">
        <v>0</v>
      </c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</row>
    <row r="7232" spans="1:41" x14ac:dyDescent="0.35">
      <c r="A7232" t="s">
        <v>7226</v>
      </c>
      <c r="B7232" s="1">
        <f t="shared" si="228"/>
        <v>38653.708333315837</v>
      </c>
      <c r="C7232">
        <f t="shared" si="227"/>
        <v>2005</v>
      </c>
      <c r="D7232" s="2">
        <v>700</v>
      </c>
      <c r="E7232" s="2">
        <v>9.2799999999999994</v>
      </c>
      <c r="F7232" s="2">
        <v>29.94</v>
      </c>
      <c r="G7232" s="2">
        <v>3.72</v>
      </c>
      <c r="H7232" s="2">
        <v>0</v>
      </c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</row>
    <row r="7233" spans="1:41" x14ac:dyDescent="0.35">
      <c r="A7233" t="s">
        <v>7227</v>
      </c>
      <c r="B7233" s="1">
        <f t="shared" si="228"/>
        <v>38653.749999982501</v>
      </c>
      <c r="C7233">
        <f t="shared" si="227"/>
        <v>2005</v>
      </c>
      <c r="D7233" s="2">
        <v>0</v>
      </c>
      <c r="E7233" s="2">
        <v>0</v>
      </c>
      <c r="F7233" s="2">
        <v>28.53</v>
      </c>
      <c r="G7233" s="2">
        <v>2.69</v>
      </c>
      <c r="H7233" s="2">
        <v>0</v>
      </c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</row>
    <row r="7234" spans="1:41" x14ac:dyDescent="0.35">
      <c r="A7234" t="s">
        <v>7228</v>
      </c>
      <c r="B7234" s="1">
        <f t="shared" si="228"/>
        <v>38653.791666649166</v>
      </c>
      <c r="C7234">
        <f t="shared" si="227"/>
        <v>2005</v>
      </c>
      <c r="D7234" s="2">
        <v>0</v>
      </c>
      <c r="E7234" s="2">
        <v>0</v>
      </c>
      <c r="F7234" s="2">
        <v>27.5</v>
      </c>
      <c r="G7234" s="2">
        <v>1.66</v>
      </c>
      <c r="H7234" s="2">
        <v>0</v>
      </c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</row>
    <row r="7235" spans="1:41" x14ac:dyDescent="0.35">
      <c r="A7235" t="s">
        <v>7229</v>
      </c>
      <c r="B7235" s="1">
        <f t="shared" si="228"/>
        <v>38653.83333331583</v>
      </c>
      <c r="C7235">
        <f t="shared" si="227"/>
        <v>2005</v>
      </c>
      <c r="D7235" s="2">
        <v>0</v>
      </c>
      <c r="E7235" s="2">
        <v>0</v>
      </c>
      <c r="F7235" s="2">
        <v>26.89</v>
      </c>
      <c r="G7235" s="2">
        <v>0.9</v>
      </c>
      <c r="H7235" s="2">
        <v>0</v>
      </c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</row>
    <row r="7236" spans="1:41" x14ac:dyDescent="0.35">
      <c r="A7236" t="s">
        <v>7230</v>
      </c>
      <c r="B7236" s="1">
        <f t="shared" si="228"/>
        <v>38653.874999982494</v>
      </c>
      <c r="C7236">
        <f t="shared" si="227"/>
        <v>2005</v>
      </c>
      <c r="D7236" s="2">
        <v>0</v>
      </c>
      <c r="E7236" s="2">
        <v>0</v>
      </c>
      <c r="F7236" s="2">
        <v>26.41</v>
      </c>
      <c r="G7236" s="2">
        <v>0.55000000000000004</v>
      </c>
      <c r="H7236" s="2">
        <v>0</v>
      </c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</row>
    <row r="7237" spans="1:41" x14ac:dyDescent="0.35">
      <c r="A7237" t="s">
        <v>7231</v>
      </c>
      <c r="B7237" s="1">
        <f t="shared" si="228"/>
        <v>38653.916666649158</v>
      </c>
      <c r="C7237">
        <f t="shared" si="227"/>
        <v>2005</v>
      </c>
      <c r="D7237" s="2">
        <v>0</v>
      </c>
      <c r="E7237" s="2">
        <v>0</v>
      </c>
      <c r="F7237" s="2">
        <v>26.12</v>
      </c>
      <c r="G7237" s="2">
        <v>0.62</v>
      </c>
      <c r="H7237" s="2">
        <v>0</v>
      </c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</row>
    <row r="7238" spans="1:41" x14ac:dyDescent="0.35">
      <c r="A7238" t="s">
        <v>7232</v>
      </c>
      <c r="B7238" s="1">
        <f t="shared" si="228"/>
        <v>38653.958333315823</v>
      </c>
      <c r="C7238">
        <f t="shared" si="227"/>
        <v>2005</v>
      </c>
      <c r="D7238" s="2">
        <v>0</v>
      </c>
      <c r="E7238" s="2">
        <v>0</v>
      </c>
      <c r="F7238" s="2">
        <v>25.5</v>
      </c>
      <c r="G7238" s="2">
        <v>0.41</v>
      </c>
      <c r="H7238" s="2">
        <v>0</v>
      </c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</row>
    <row r="7239" spans="1:41" x14ac:dyDescent="0.35">
      <c r="A7239" t="s">
        <v>7233</v>
      </c>
      <c r="B7239" s="1">
        <f t="shared" si="228"/>
        <v>38653.999999982487</v>
      </c>
      <c r="C7239">
        <f t="shared" si="227"/>
        <v>2005</v>
      </c>
      <c r="D7239" s="2">
        <v>0</v>
      </c>
      <c r="E7239" s="2">
        <v>0</v>
      </c>
      <c r="F7239" s="2">
        <v>24.82</v>
      </c>
      <c r="G7239" s="2">
        <v>0.14000000000000001</v>
      </c>
      <c r="H7239" s="2">
        <v>0</v>
      </c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</row>
    <row r="7240" spans="1:41" x14ac:dyDescent="0.35">
      <c r="A7240" t="s">
        <v>7234</v>
      </c>
      <c r="B7240" s="1">
        <f t="shared" si="228"/>
        <v>38654.041666649151</v>
      </c>
      <c r="C7240">
        <f t="shared" si="227"/>
        <v>2005</v>
      </c>
      <c r="D7240" s="2">
        <v>0</v>
      </c>
      <c r="E7240" s="2">
        <v>0</v>
      </c>
      <c r="F7240" s="2">
        <v>24.21</v>
      </c>
      <c r="G7240" s="2">
        <v>0.14000000000000001</v>
      </c>
      <c r="H7240" s="2">
        <v>0</v>
      </c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</row>
    <row r="7241" spans="1:41" x14ac:dyDescent="0.35">
      <c r="A7241" t="s">
        <v>7235</v>
      </c>
      <c r="B7241" s="1">
        <f t="shared" si="228"/>
        <v>38654.083333315815</v>
      </c>
      <c r="C7241">
        <f t="shared" si="227"/>
        <v>2005</v>
      </c>
      <c r="D7241" s="2">
        <v>0</v>
      </c>
      <c r="E7241" s="2">
        <v>0</v>
      </c>
      <c r="F7241" s="2">
        <v>23.68</v>
      </c>
      <c r="G7241" s="2">
        <v>0.55000000000000004</v>
      </c>
      <c r="H7241" s="2">
        <v>0</v>
      </c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</row>
    <row r="7242" spans="1:41" x14ac:dyDescent="0.35">
      <c r="A7242" t="s">
        <v>7236</v>
      </c>
      <c r="B7242" s="1">
        <f t="shared" si="228"/>
        <v>38654.124999982479</v>
      </c>
      <c r="C7242">
        <f t="shared" si="227"/>
        <v>2005</v>
      </c>
      <c r="D7242" s="2">
        <v>0</v>
      </c>
      <c r="E7242" s="2">
        <v>0</v>
      </c>
      <c r="F7242" s="2">
        <v>23.1</v>
      </c>
      <c r="G7242" s="2">
        <v>1.17</v>
      </c>
      <c r="H7242" s="2">
        <v>0</v>
      </c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</row>
    <row r="7243" spans="1:41" x14ac:dyDescent="0.35">
      <c r="A7243" t="s">
        <v>7237</v>
      </c>
      <c r="B7243" s="1">
        <f t="shared" si="228"/>
        <v>38654.166666649144</v>
      </c>
      <c r="C7243">
        <f t="shared" si="227"/>
        <v>2005</v>
      </c>
      <c r="D7243" s="2">
        <v>0</v>
      </c>
      <c r="E7243" s="2">
        <v>0</v>
      </c>
      <c r="F7243" s="2">
        <v>21.22</v>
      </c>
      <c r="G7243" s="2">
        <v>1.59</v>
      </c>
      <c r="H7243" s="2">
        <v>0</v>
      </c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</row>
    <row r="7244" spans="1:41" x14ac:dyDescent="0.35">
      <c r="A7244" t="s">
        <v>7238</v>
      </c>
      <c r="B7244" s="1">
        <f t="shared" si="228"/>
        <v>38654.208333315808</v>
      </c>
      <c r="C7244">
        <f t="shared" si="227"/>
        <v>2005</v>
      </c>
      <c r="D7244" s="2">
        <v>0</v>
      </c>
      <c r="E7244" s="2">
        <v>0</v>
      </c>
      <c r="F7244" s="2">
        <v>19.809999999999999</v>
      </c>
      <c r="G7244" s="2">
        <v>1.86</v>
      </c>
      <c r="H7244" s="2">
        <v>0</v>
      </c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</row>
    <row r="7245" spans="1:41" x14ac:dyDescent="0.35">
      <c r="A7245" t="s">
        <v>7239</v>
      </c>
      <c r="B7245" s="1">
        <f t="shared" si="228"/>
        <v>38654.249999982472</v>
      </c>
      <c r="C7245">
        <f t="shared" si="227"/>
        <v>2005</v>
      </c>
      <c r="D7245" s="2">
        <v>0</v>
      </c>
      <c r="E7245" s="2">
        <v>0</v>
      </c>
      <c r="F7245" s="2">
        <v>18.97</v>
      </c>
      <c r="G7245" s="2">
        <v>2</v>
      </c>
      <c r="H7245" s="2">
        <v>0</v>
      </c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</row>
    <row r="7246" spans="1:41" x14ac:dyDescent="0.35">
      <c r="A7246" t="s">
        <v>7240</v>
      </c>
      <c r="B7246" s="1">
        <f t="shared" si="228"/>
        <v>38654.291666649136</v>
      </c>
      <c r="C7246">
        <f t="shared" si="227"/>
        <v>2005</v>
      </c>
      <c r="D7246" s="2">
        <v>0</v>
      </c>
      <c r="E7246" s="2">
        <v>0</v>
      </c>
      <c r="F7246" s="2">
        <v>18.41</v>
      </c>
      <c r="G7246" s="2">
        <v>2.0699999999999998</v>
      </c>
      <c r="H7246" s="2">
        <v>0</v>
      </c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</row>
    <row r="7247" spans="1:41" x14ac:dyDescent="0.35">
      <c r="A7247" t="s">
        <v>7241</v>
      </c>
      <c r="B7247" s="1">
        <f t="shared" si="228"/>
        <v>38654.333333315801</v>
      </c>
      <c r="C7247">
        <f t="shared" si="227"/>
        <v>2005</v>
      </c>
      <c r="D7247" s="2">
        <v>396.99</v>
      </c>
      <c r="E7247" s="2">
        <v>16.61</v>
      </c>
      <c r="F7247" s="2">
        <v>19.43</v>
      </c>
      <c r="G7247" s="2">
        <v>1.79</v>
      </c>
      <c r="H7247" s="2">
        <v>0</v>
      </c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</row>
    <row r="7248" spans="1:41" x14ac:dyDescent="0.35">
      <c r="A7248" t="s">
        <v>7242</v>
      </c>
      <c r="B7248" s="1">
        <f t="shared" si="228"/>
        <v>38654.374999982465</v>
      </c>
      <c r="C7248">
        <f t="shared" si="227"/>
        <v>2005</v>
      </c>
      <c r="D7248" s="2">
        <v>735.73</v>
      </c>
      <c r="E7248" s="2">
        <v>28.11</v>
      </c>
      <c r="F7248" s="2">
        <v>23.34</v>
      </c>
      <c r="G7248" s="2">
        <v>1.24</v>
      </c>
      <c r="H7248" s="2">
        <v>0</v>
      </c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</row>
    <row r="7249" spans="1:41" x14ac:dyDescent="0.35">
      <c r="A7249" t="s">
        <v>7243</v>
      </c>
      <c r="B7249" s="1">
        <f t="shared" si="228"/>
        <v>38654.416666649129</v>
      </c>
      <c r="C7249">
        <f t="shared" si="227"/>
        <v>2005</v>
      </c>
      <c r="D7249" s="2">
        <v>888.88</v>
      </c>
      <c r="E7249" s="2">
        <v>38.1</v>
      </c>
      <c r="F7249" s="2">
        <v>27.17</v>
      </c>
      <c r="G7249" s="2">
        <v>1.38</v>
      </c>
      <c r="H7249" s="2">
        <v>0</v>
      </c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</row>
    <row r="7250" spans="1:41" x14ac:dyDescent="0.35">
      <c r="A7250" t="s">
        <v>7244</v>
      </c>
      <c r="B7250" s="1">
        <f t="shared" si="228"/>
        <v>38654.458333315793</v>
      </c>
      <c r="C7250">
        <f t="shared" si="227"/>
        <v>2005</v>
      </c>
      <c r="D7250" s="2">
        <v>986.25</v>
      </c>
      <c r="E7250" s="2">
        <v>45.54</v>
      </c>
      <c r="F7250" s="2">
        <v>28.43</v>
      </c>
      <c r="G7250" s="2">
        <v>2</v>
      </c>
      <c r="H7250" s="2">
        <v>0</v>
      </c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</row>
    <row r="7251" spans="1:41" x14ac:dyDescent="0.35">
      <c r="A7251" t="s">
        <v>7245</v>
      </c>
      <c r="B7251" s="1">
        <f t="shared" si="228"/>
        <v>38654.499999982458</v>
      </c>
      <c r="C7251">
        <f t="shared" ref="C7251:C7314" si="229">YEAR(B7251)</f>
        <v>2005</v>
      </c>
      <c r="D7251" s="2">
        <v>1042.6400000000001</v>
      </c>
      <c r="E7251" s="2">
        <v>48.97</v>
      </c>
      <c r="F7251" s="2">
        <v>29.29</v>
      </c>
      <c r="G7251" s="2">
        <v>2.5499999999999998</v>
      </c>
      <c r="H7251" s="2">
        <v>0</v>
      </c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</row>
    <row r="7252" spans="1:41" x14ac:dyDescent="0.35">
      <c r="A7252" t="s">
        <v>7246</v>
      </c>
      <c r="B7252" s="1">
        <f t="shared" ref="B7252:B7315" si="230">B7251+1/24</f>
        <v>38654.541666649122</v>
      </c>
      <c r="C7252">
        <f t="shared" si="229"/>
        <v>2005</v>
      </c>
      <c r="D7252" s="2">
        <v>1058.57</v>
      </c>
      <c r="E7252" s="2">
        <v>47.42</v>
      </c>
      <c r="F7252" s="2">
        <v>29.77</v>
      </c>
      <c r="G7252" s="2">
        <v>3.17</v>
      </c>
      <c r="H7252" s="2">
        <v>0</v>
      </c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</row>
    <row r="7253" spans="1:41" x14ac:dyDescent="0.35">
      <c r="A7253" t="s">
        <v>7247</v>
      </c>
      <c r="B7253" s="1">
        <f t="shared" si="230"/>
        <v>38654.583333315786</v>
      </c>
      <c r="C7253">
        <f t="shared" si="229"/>
        <v>2005</v>
      </c>
      <c r="D7253" s="2">
        <v>1070.07</v>
      </c>
      <c r="E7253" s="2">
        <v>41.36</v>
      </c>
      <c r="F7253" s="2">
        <v>29.88</v>
      </c>
      <c r="G7253" s="2">
        <v>3.72</v>
      </c>
      <c r="H7253" s="2">
        <v>0</v>
      </c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</row>
    <row r="7254" spans="1:41" x14ac:dyDescent="0.35">
      <c r="A7254" t="s">
        <v>7248</v>
      </c>
      <c r="B7254" s="1">
        <f t="shared" si="230"/>
        <v>38654.62499998245</v>
      </c>
      <c r="C7254">
        <f t="shared" si="229"/>
        <v>2005</v>
      </c>
      <c r="D7254" s="2">
        <v>1060.5999999999999</v>
      </c>
      <c r="E7254" s="2">
        <v>32.200000000000003</v>
      </c>
      <c r="F7254" s="2">
        <v>29.74</v>
      </c>
      <c r="G7254" s="2">
        <v>4.07</v>
      </c>
      <c r="H7254" s="2">
        <v>0</v>
      </c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</row>
    <row r="7255" spans="1:41" x14ac:dyDescent="0.35">
      <c r="A7255" t="s">
        <v>7249</v>
      </c>
      <c r="B7255" s="1">
        <f t="shared" si="230"/>
        <v>38654.666666649115</v>
      </c>
      <c r="C7255">
        <f t="shared" si="229"/>
        <v>2005</v>
      </c>
      <c r="D7255" s="2">
        <v>985.43</v>
      </c>
      <c r="E7255" s="2">
        <v>21.19</v>
      </c>
      <c r="F7255" s="2">
        <v>29.18</v>
      </c>
      <c r="G7255" s="2">
        <v>4.21</v>
      </c>
      <c r="H7255" s="2">
        <v>0</v>
      </c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</row>
    <row r="7256" spans="1:41" x14ac:dyDescent="0.35">
      <c r="A7256" t="s">
        <v>7250</v>
      </c>
      <c r="B7256" s="1">
        <f t="shared" si="230"/>
        <v>38654.708333315779</v>
      </c>
      <c r="C7256">
        <f t="shared" si="229"/>
        <v>2005</v>
      </c>
      <c r="D7256" s="2">
        <v>861.92</v>
      </c>
      <c r="E7256" s="2">
        <v>9.09</v>
      </c>
      <c r="F7256" s="2">
        <v>28.23</v>
      </c>
      <c r="G7256" s="2">
        <v>4</v>
      </c>
      <c r="H7256" s="2">
        <v>0</v>
      </c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</row>
    <row r="7257" spans="1:41" x14ac:dyDescent="0.35">
      <c r="A7257" t="s">
        <v>7251</v>
      </c>
      <c r="B7257" s="1">
        <f t="shared" si="230"/>
        <v>38654.749999982443</v>
      </c>
      <c r="C7257">
        <f t="shared" si="229"/>
        <v>2005</v>
      </c>
      <c r="D7257" s="2">
        <v>0</v>
      </c>
      <c r="E7257" s="2">
        <v>0</v>
      </c>
      <c r="F7257" s="2">
        <v>26.86</v>
      </c>
      <c r="G7257" s="2">
        <v>3.31</v>
      </c>
      <c r="H7257" s="2">
        <v>0</v>
      </c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</row>
    <row r="7258" spans="1:41" x14ac:dyDescent="0.35">
      <c r="A7258" t="s">
        <v>7252</v>
      </c>
      <c r="B7258" s="1">
        <f t="shared" si="230"/>
        <v>38654.791666649107</v>
      </c>
      <c r="C7258">
        <f t="shared" si="229"/>
        <v>2005</v>
      </c>
      <c r="D7258" s="2">
        <v>0</v>
      </c>
      <c r="E7258" s="2">
        <v>0</v>
      </c>
      <c r="F7258" s="2">
        <v>25.79</v>
      </c>
      <c r="G7258" s="2">
        <v>2.41</v>
      </c>
      <c r="H7258" s="2">
        <v>0</v>
      </c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</row>
    <row r="7259" spans="1:41" x14ac:dyDescent="0.35">
      <c r="A7259" t="s">
        <v>7253</v>
      </c>
      <c r="B7259" s="1">
        <f t="shared" si="230"/>
        <v>38654.833333315772</v>
      </c>
      <c r="C7259">
        <f t="shared" si="229"/>
        <v>2005</v>
      </c>
      <c r="D7259" s="2">
        <v>0</v>
      </c>
      <c r="E7259" s="2">
        <v>0</v>
      </c>
      <c r="F7259" s="2">
        <v>25.05</v>
      </c>
      <c r="G7259" s="2">
        <v>1.86</v>
      </c>
      <c r="H7259" s="2">
        <v>0</v>
      </c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</row>
    <row r="7260" spans="1:41" x14ac:dyDescent="0.35">
      <c r="A7260" t="s">
        <v>7254</v>
      </c>
      <c r="B7260" s="1">
        <f t="shared" si="230"/>
        <v>38654.874999982436</v>
      </c>
      <c r="C7260">
        <f t="shared" si="229"/>
        <v>2005</v>
      </c>
      <c r="D7260" s="2">
        <v>0</v>
      </c>
      <c r="E7260" s="2">
        <v>0</v>
      </c>
      <c r="F7260" s="2">
        <v>24.06</v>
      </c>
      <c r="G7260" s="2">
        <v>1.52</v>
      </c>
      <c r="H7260" s="2">
        <v>0</v>
      </c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</row>
    <row r="7261" spans="1:41" x14ac:dyDescent="0.35">
      <c r="A7261" t="s">
        <v>7255</v>
      </c>
      <c r="B7261" s="1">
        <f t="shared" si="230"/>
        <v>38654.9166666491</v>
      </c>
      <c r="C7261">
        <f t="shared" si="229"/>
        <v>2005</v>
      </c>
      <c r="D7261" s="2">
        <v>0</v>
      </c>
      <c r="E7261" s="2">
        <v>0</v>
      </c>
      <c r="F7261" s="2">
        <v>23.59</v>
      </c>
      <c r="G7261" s="2">
        <v>1.1000000000000001</v>
      </c>
      <c r="H7261" s="2">
        <v>0</v>
      </c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</row>
    <row r="7262" spans="1:41" x14ac:dyDescent="0.35">
      <c r="A7262" t="s">
        <v>7256</v>
      </c>
      <c r="B7262" s="1">
        <f t="shared" si="230"/>
        <v>38654.958333315764</v>
      </c>
      <c r="C7262">
        <f t="shared" si="229"/>
        <v>2005</v>
      </c>
      <c r="D7262" s="2">
        <v>0</v>
      </c>
      <c r="E7262" s="2">
        <v>0</v>
      </c>
      <c r="F7262" s="2">
        <v>23.88</v>
      </c>
      <c r="G7262" s="2">
        <v>0.83</v>
      </c>
      <c r="H7262" s="2">
        <v>0</v>
      </c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</row>
    <row r="7263" spans="1:41" x14ac:dyDescent="0.35">
      <c r="A7263" t="s">
        <v>7257</v>
      </c>
      <c r="B7263" s="1">
        <f t="shared" si="230"/>
        <v>38654.999999982429</v>
      </c>
      <c r="C7263">
        <f t="shared" si="229"/>
        <v>2005</v>
      </c>
      <c r="D7263" s="2">
        <v>0</v>
      </c>
      <c r="E7263" s="2">
        <v>0</v>
      </c>
      <c r="F7263" s="2">
        <v>23.31</v>
      </c>
      <c r="G7263" s="2">
        <v>0.76</v>
      </c>
      <c r="H7263" s="2">
        <v>0</v>
      </c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</row>
    <row r="7264" spans="1:41" x14ac:dyDescent="0.35">
      <c r="A7264" t="s">
        <v>7258</v>
      </c>
      <c r="B7264" s="1">
        <f t="shared" si="230"/>
        <v>38655.041666649093</v>
      </c>
      <c r="C7264">
        <f t="shared" si="229"/>
        <v>2005</v>
      </c>
      <c r="D7264" s="2">
        <v>0</v>
      </c>
      <c r="E7264" s="2">
        <v>0</v>
      </c>
      <c r="F7264" s="2">
        <v>22.72</v>
      </c>
      <c r="G7264" s="2">
        <v>0.9</v>
      </c>
      <c r="H7264" s="2">
        <v>0</v>
      </c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</row>
    <row r="7265" spans="1:41" x14ac:dyDescent="0.35">
      <c r="A7265" t="s">
        <v>7259</v>
      </c>
      <c r="B7265" s="1">
        <f t="shared" si="230"/>
        <v>38655.083333315757</v>
      </c>
      <c r="C7265">
        <f t="shared" si="229"/>
        <v>2005</v>
      </c>
      <c r="D7265" s="2">
        <v>0</v>
      </c>
      <c r="E7265" s="2">
        <v>0</v>
      </c>
      <c r="F7265" s="2">
        <v>22.1</v>
      </c>
      <c r="G7265" s="2">
        <v>1.1000000000000001</v>
      </c>
      <c r="H7265" s="2">
        <v>0</v>
      </c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</row>
    <row r="7266" spans="1:41" x14ac:dyDescent="0.35">
      <c r="A7266" t="s">
        <v>7260</v>
      </c>
      <c r="B7266" s="1">
        <f t="shared" si="230"/>
        <v>38655.124999982421</v>
      </c>
      <c r="C7266">
        <f t="shared" si="229"/>
        <v>2005</v>
      </c>
      <c r="D7266" s="2">
        <v>0</v>
      </c>
      <c r="E7266" s="2">
        <v>0</v>
      </c>
      <c r="F7266" s="2">
        <v>21.3</v>
      </c>
      <c r="G7266" s="2">
        <v>1.31</v>
      </c>
      <c r="H7266" s="2">
        <v>0</v>
      </c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</row>
    <row r="7267" spans="1:41" x14ac:dyDescent="0.35">
      <c r="A7267" t="s">
        <v>7261</v>
      </c>
      <c r="B7267" s="1">
        <f t="shared" si="230"/>
        <v>38655.166666649086</v>
      </c>
      <c r="C7267">
        <f t="shared" si="229"/>
        <v>2005</v>
      </c>
      <c r="D7267" s="2">
        <v>0</v>
      </c>
      <c r="E7267" s="2">
        <v>0</v>
      </c>
      <c r="F7267" s="2">
        <v>20.45</v>
      </c>
      <c r="G7267" s="2">
        <v>1.45</v>
      </c>
      <c r="H7267" s="2">
        <v>0</v>
      </c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</row>
    <row r="7268" spans="1:41" x14ac:dyDescent="0.35">
      <c r="A7268" t="s">
        <v>7262</v>
      </c>
      <c r="B7268" s="1">
        <f t="shared" si="230"/>
        <v>38655.20833331575</v>
      </c>
      <c r="C7268">
        <f t="shared" si="229"/>
        <v>2005</v>
      </c>
      <c r="D7268" s="2">
        <v>0</v>
      </c>
      <c r="E7268" s="2">
        <v>0</v>
      </c>
      <c r="F7268" s="2">
        <v>19.649999999999999</v>
      </c>
      <c r="G7268" s="2">
        <v>1.52</v>
      </c>
      <c r="H7268" s="2">
        <v>0</v>
      </c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</row>
    <row r="7269" spans="1:41" x14ac:dyDescent="0.35">
      <c r="A7269" t="s">
        <v>7263</v>
      </c>
      <c r="B7269" s="1">
        <f t="shared" si="230"/>
        <v>38655.249999982414</v>
      </c>
      <c r="C7269">
        <f t="shared" si="229"/>
        <v>2005</v>
      </c>
      <c r="D7269" s="2">
        <v>0</v>
      </c>
      <c r="E7269" s="2">
        <v>0</v>
      </c>
      <c r="F7269" s="2">
        <v>18.989999999999998</v>
      </c>
      <c r="G7269" s="2">
        <v>1.59</v>
      </c>
      <c r="H7269" s="2">
        <v>0</v>
      </c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</row>
    <row r="7270" spans="1:41" x14ac:dyDescent="0.35">
      <c r="A7270" t="s">
        <v>7264</v>
      </c>
      <c r="B7270" s="1">
        <f t="shared" si="230"/>
        <v>38655.291666649078</v>
      </c>
      <c r="C7270">
        <f t="shared" si="229"/>
        <v>2005</v>
      </c>
      <c r="D7270" s="2">
        <v>0</v>
      </c>
      <c r="E7270" s="2">
        <v>0</v>
      </c>
      <c r="F7270" s="2">
        <v>18.579999999999998</v>
      </c>
      <c r="G7270" s="2">
        <v>1.66</v>
      </c>
      <c r="H7270" s="2">
        <v>0</v>
      </c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</row>
    <row r="7271" spans="1:41" x14ac:dyDescent="0.35">
      <c r="A7271" t="s">
        <v>7265</v>
      </c>
      <c r="B7271" s="1">
        <f t="shared" si="230"/>
        <v>38655.333333315742</v>
      </c>
      <c r="C7271">
        <f t="shared" si="229"/>
        <v>2005</v>
      </c>
      <c r="D7271" s="2">
        <v>440.96</v>
      </c>
      <c r="E7271" s="2">
        <v>16.420000000000002</v>
      </c>
      <c r="F7271" s="2">
        <v>19.079999999999998</v>
      </c>
      <c r="G7271" s="2">
        <v>1.45</v>
      </c>
      <c r="H7271" s="2">
        <v>0</v>
      </c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</row>
    <row r="7272" spans="1:41" x14ac:dyDescent="0.35">
      <c r="A7272" t="s">
        <v>7266</v>
      </c>
      <c r="B7272" s="1">
        <f t="shared" si="230"/>
        <v>38655.374999982407</v>
      </c>
      <c r="C7272">
        <f t="shared" si="229"/>
        <v>2005</v>
      </c>
      <c r="D7272" s="2">
        <v>740.81</v>
      </c>
      <c r="E7272" s="2">
        <v>27.89</v>
      </c>
      <c r="F7272" s="2">
        <v>22.11</v>
      </c>
      <c r="G7272" s="2">
        <v>0.69</v>
      </c>
      <c r="H7272" s="2">
        <v>0</v>
      </c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</row>
    <row r="7273" spans="1:41" x14ac:dyDescent="0.35">
      <c r="A7273" t="s">
        <v>7267</v>
      </c>
      <c r="B7273" s="1">
        <f t="shared" si="230"/>
        <v>38655.416666649071</v>
      </c>
      <c r="C7273">
        <f t="shared" si="229"/>
        <v>2005</v>
      </c>
      <c r="D7273" s="2">
        <v>941.11</v>
      </c>
      <c r="E7273" s="2">
        <v>37.85</v>
      </c>
      <c r="F7273" s="2">
        <v>25.95</v>
      </c>
      <c r="G7273" s="2">
        <v>1.38</v>
      </c>
      <c r="H7273" s="2">
        <v>0</v>
      </c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</row>
    <row r="7274" spans="1:41" x14ac:dyDescent="0.35">
      <c r="A7274" t="s">
        <v>7268</v>
      </c>
      <c r="B7274" s="1">
        <f t="shared" si="230"/>
        <v>38655.458333315735</v>
      </c>
      <c r="C7274">
        <f t="shared" si="229"/>
        <v>2005</v>
      </c>
      <c r="D7274" s="2">
        <v>1030.49</v>
      </c>
      <c r="E7274" s="2">
        <v>45.23</v>
      </c>
      <c r="F7274" s="2">
        <v>27.44</v>
      </c>
      <c r="G7274" s="2">
        <v>2.21</v>
      </c>
      <c r="H7274" s="2">
        <v>0</v>
      </c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</row>
    <row r="7275" spans="1:41" x14ac:dyDescent="0.35">
      <c r="A7275" t="s">
        <v>7269</v>
      </c>
      <c r="B7275" s="1">
        <f t="shared" si="230"/>
        <v>38655.499999982399</v>
      </c>
      <c r="C7275">
        <f t="shared" si="229"/>
        <v>2005</v>
      </c>
      <c r="D7275" s="2">
        <v>1086.17</v>
      </c>
      <c r="E7275" s="2">
        <v>48.64</v>
      </c>
      <c r="F7275" s="2">
        <v>28.47</v>
      </c>
      <c r="G7275" s="2">
        <v>3.1</v>
      </c>
      <c r="H7275" s="2">
        <v>0</v>
      </c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</row>
    <row r="7276" spans="1:41" x14ac:dyDescent="0.35">
      <c r="A7276" t="s">
        <v>7270</v>
      </c>
      <c r="B7276" s="1">
        <f t="shared" si="230"/>
        <v>38655.541666649064</v>
      </c>
      <c r="C7276">
        <f t="shared" si="229"/>
        <v>2005</v>
      </c>
      <c r="D7276" s="2">
        <v>1090.06</v>
      </c>
      <c r="E7276" s="2">
        <v>47.1</v>
      </c>
      <c r="F7276" s="2">
        <v>28.99</v>
      </c>
      <c r="G7276" s="2">
        <v>3.93</v>
      </c>
      <c r="H7276" s="2">
        <v>0</v>
      </c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</row>
    <row r="7277" spans="1:41" x14ac:dyDescent="0.35">
      <c r="A7277" t="s">
        <v>7271</v>
      </c>
      <c r="B7277" s="1">
        <f t="shared" si="230"/>
        <v>38655.583333315728</v>
      </c>
      <c r="C7277">
        <f t="shared" si="229"/>
        <v>2005</v>
      </c>
      <c r="D7277" s="2">
        <v>1104.07</v>
      </c>
      <c r="E7277" s="2">
        <v>41.08</v>
      </c>
      <c r="F7277" s="2">
        <v>29.12</v>
      </c>
      <c r="G7277" s="2">
        <v>4.55</v>
      </c>
      <c r="H7277" s="2">
        <v>0</v>
      </c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</row>
    <row r="7278" spans="1:41" x14ac:dyDescent="0.35">
      <c r="A7278" t="s">
        <v>7272</v>
      </c>
      <c r="B7278" s="1">
        <f t="shared" si="230"/>
        <v>38655.624999982392</v>
      </c>
      <c r="C7278">
        <f t="shared" si="229"/>
        <v>2005</v>
      </c>
      <c r="D7278" s="2">
        <v>1095.1500000000001</v>
      </c>
      <c r="E7278" s="2">
        <v>31.96</v>
      </c>
      <c r="F7278" s="2">
        <v>28.8</v>
      </c>
      <c r="G7278" s="2">
        <v>4.83</v>
      </c>
      <c r="H7278" s="2">
        <v>0</v>
      </c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</row>
    <row r="7279" spans="1:41" x14ac:dyDescent="0.35">
      <c r="A7279" t="s">
        <v>7273</v>
      </c>
      <c r="B7279" s="1">
        <f t="shared" si="230"/>
        <v>38655.666666649056</v>
      </c>
      <c r="C7279">
        <f t="shared" si="229"/>
        <v>2005</v>
      </c>
      <c r="D7279" s="2">
        <v>1003.57</v>
      </c>
      <c r="E7279" s="2">
        <v>20.99</v>
      </c>
      <c r="F7279" s="2">
        <v>28.11</v>
      </c>
      <c r="G7279" s="2">
        <v>4.76</v>
      </c>
      <c r="H7279" s="2">
        <v>0</v>
      </c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</row>
    <row r="7280" spans="1:41" x14ac:dyDescent="0.35">
      <c r="A7280" t="s">
        <v>7274</v>
      </c>
      <c r="B7280" s="1">
        <f t="shared" si="230"/>
        <v>38655.708333315721</v>
      </c>
      <c r="C7280">
        <f t="shared" si="229"/>
        <v>2005</v>
      </c>
      <c r="D7280" s="2">
        <v>880.07</v>
      </c>
      <c r="E7280" s="2">
        <v>8.92</v>
      </c>
      <c r="F7280" s="2">
        <v>27.02</v>
      </c>
      <c r="G7280" s="2">
        <v>4.34</v>
      </c>
      <c r="H7280" s="2">
        <v>0</v>
      </c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</row>
    <row r="7281" spans="1:41" x14ac:dyDescent="0.35">
      <c r="A7281" t="s">
        <v>7275</v>
      </c>
      <c r="B7281" s="1">
        <f t="shared" si="230"/>
        <v>38655.749999982385</v>
      </c>
      <c r="C7281">
        <f t="shared" si="229"/>
        <v>2005</v>
      </c>
      <c r="D7281" s="2">
        <v>0</v>
      </c>
      <c r="E7281" s="2">
        <v>0</v>
      </c>
      <c r="F7281" s="2">
        <v>25.62</v>
      </c>
      <c r="G7281" s="2">
        <v>3.38</v>
      </c>
      <c r="H7281" s="2">
        <v>0</v>
      </c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</row>
    <row r="7282" spans="1:41" x14ac:dyDescent="0.35">
      <c r="A7282" t="s">
        <v>7276</v>
      </c>
      <c r="B7282" s="1">
        <f t="shared" si="230"/>
        <v>38655.791666649049</v>
      </c>
      <c r="C7282">
        <f t="shared" si="229"/>
        <v>2005</v>
      </c>
      <c r="D7282" s="2">
        <v>0</v>
      </c>
      <c r="E7282" s="2">
        <v>0</v>
      </c>
      <c r="F7282" s="2">
        <v>24.55</v>
      </c>
      <c r="G7282" s="2">
        <v>2.9</v>
      </c>
      <c r="H7282" s="2">
        <v>0</v>
      </c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</row>
    <row r="7283" spans="1:41" x14ac:dyDescent="0.35">
      <c r="A7283" t="s">
        <v>7277</v>
      </c>
      <c r="B7283" s="1">
        <f t="shared" si="230"/>
        <v>38655.833333315713</v>
      </c>
      <c r="C7283">
        <f t="shared" si="229"/>
        <v>2005</v>
      </c>
      <c r="D7283" s="2">
        <v>0</v>
      </c>
      <c r="E7283" s="2">
        <v>0</v>
      </c>
      <c r="F7283" s="2">
        <v>23.67</v>
      </c>
      <c r="G7283" s="2">
        <v>2.34</v>
      </c>
      <c r="H7283" s="2">
        <v>0</v>
      </c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</row>
    <row r="7284" spans="1:41" x14ac:dyDescent="0.35">
      <c r="A7284" t="s">
        <v>7278</v>
      </c>
      <c r="B7284" s="1">
        <f t="shared" si="230"/>
        <v>38655.874999982378</v>
      </c>
      <c r="C7284">
        <f t="shared" si="229"/>
        <v>2005</v>
      </c>
      <c r="D7284" s="2">
        <v>0</v>
      </c>
      <c r="E7284" s="2">
        <v>0</v>
      </c>
      <c r="F7284" s="2">
        <v>22.46</v>
      </c>
      <c r="G7284" s="2">
        <v>1.93</v>
      </c>
      <c r="H7284" s="2">
        <v>0</v>
      </c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</row>
    <row r="7285" spans="1:41" x14ac:dyDescent="0.35">
      <c r="A7285" t="s">
        <v>7279</v>
      </c>
      <c r="B7285" s="1">
        <f t="shared" si="230"/>
        <v>38655.916666649042</v>
      </c>
      <c r="C7285">
        <f t="shared" si="229"/>
        <v>2005</v>
      </c>
      <c r="D7285" s="2">
        <v>0</v>
      </c>
      <c r="E7285" s="2">
        <v>0</v>
      </c>
      <c r="F7285" s="2">
        <v>21.79</v>
      </c>
      <c r="G7285" s="2">
        <v>1.45</v>
      </c>
      <c r="H7285" s="2">
        <v>0</v>
      </c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</row>
    <row r="7286" spans="1:41" x14ac:dyDescent="0.35">
      <c r="A7286" t="s">
        <v>7280</v>
      </c>
      <c r="B7286" s="1">
        <f t="shared" si="230"/>
        <v>38655.958333315706</v>
      </c>
      <c r="C7286">
        <f t="shared" si="229"/>
        <v>2005</v>
      </c>
      <c r="D7286" s="2">
        <v>0</v>
      </c>
      <c r="E7286" s="2">
        <v>0</v>
      </c>
      <c r="F7286" s="2">
        <v>22.54</v>
      </c>
      <c r="G7286" s="2">
        <v>1.1000000000000001</v>
      </c>
      <c r="H7286" s="2">
        <v>0</v>
      </c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</row>
    <row r="7287" spans="1:41" x14ac:dyDescent="0.35">
      <c r="A7287" t="s">
        <v>7281</v>
      </c>
      <c r="B7287" s="1">
        <f t="shared" si="230"/>
        <v>38655.99999998237</v>
      </c>
      <c r="C7287">
        <f t="shared" si="229"/>
        <v>2005</v>
      </c>
      <c r="D7287" s="2">
        <v>0</v>
      </c>
      <c r="E7287" s="2">
        <v>0</v>
      </c>
      <c r="F7287" s="2">
        <v>22.14</v>
      </c>
      <c r="G7287" s="2">
        <v>1.03</v>
      </c>
      <c r="H7287" s="2">
        <v>0</v>
      </c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</row>
    <row r="7288" spans="1:41" x14ac:dyDescent="0.35">
      <c r="A7288" t="s">
        <v>7282</v>
      </c>
      <c r="B7288" s="1">
        <f t="shared" si="230"/>
        <v>38656.041666649035</v>
      </c>
      <c r="C7288">
        <f t="shared" si="229"/>
        <v>2005</v>
      </c>
      <c r="D7288" s="2">
        <v>0</v>
      </c>
      <c r="E7288" s="2">
        <v>0</v>
      </c>
      <c r="F7288" s="2">
        <v>21.35</v>
      </c>
      <c r="G7288" s="2">
        <v>1.24</v>
      </c>
      <c r="H7288" s="2">
        <v>0</v>
      </c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</row>
    <row r="7289" spans="1:41" x14ac:dyDescent="0.35">
      <c r="A7289" t="s">
        <v>7283</v>
      </c>
      <c r="B7289" s="1">
        <f t="shared" si="230"/>
        <v>38656.083333315699</v>
      </c>
      <c r="C7289">
        <f t="shared" si="229"/>
        <v>2005</v>
      </c>
      <c r="D7289" s="2">
        <v>0</v>
      </c>
      <c r="E7289" s="2">
        <v>0</v>
      </c>
      <c r="F7289" s="2">
        <v>19.760000000000002</v>
      </c>
      <c r="G7289" s="2">
        <v>1.52</v>
      </c>
      <c r="H7289" s="2">
        <v>0</v>
      </c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</row>
    <row r="7290" spans="1:41" x14ac:dyDescent="0.35">
      <c r="A7290" t="s">
        <v>7284</v>
      </c>
      <c r="B7290" s="1">
        <f t="shared" si="230"/>
        <v>38656.124999982363</v>
      </c>
      <c r="C7290">
        <f t="shared" si="229"/>
        <v>2005</v>
      </c>
      <c r="D7290" s="2">
        <v>0</v>
      </c>
      <c r="E7290" s="2">
        <v>0</v>
      </c>
      <c r="F7290" s="2">
        <v>18.440000000000001</v>
      </c>
      <c r="G7290" s="2">
        <v>1.66</v>
      </c>
      <c r="H7290" s="2">
        <v>0</v>
      </c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</row>
    <row r="7291" spans="1:41" x14ac:dyDescent="0.35">
      <c r="A7291" t="s">
        <v>7285</v>
      </c>
      <c r="B7291" s="1">
        <f t="shared" si="230"/>
        <v>38656.166666649027</v>
      </c>
      <c r="C7291">
        <f t="shared" si="229"/>
        <v>2005</v>
      </c>
      <c r="D7291" s="2">
        <v>0</v>
      </c>
      <c r="E7291" s="2">
        <v>0</v>
      </c>
      <c r="F7291" s="2">
        <v>17.350000000000001</v>
      </c>
      <c r="G7291" s="2">
        <v>1.79</v>
      </c>
      <c r="H7291" s="2">
        <v>0</v>
      </c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</row>
    <row r="7292" spans="1:41" x14ac:dyDescent="0.35">
      <c r="A7292" t="s">
        <v>7286</v>
      </c>
      <c r="B7292" s="1">
        <f t="shared" si="230"/>
        <v>38656.208333315692</v>
      </c>
      <c r="C7292">
        <f t="shared" si="229"/>
        <v>2005</v>
      </c>
      <c r="D7292" s="2">
        <v>0</v>
      </c>
      <c r="E7292" s="2">
        <v>0</v>
      </c>
      <c r="F7292" s="2">
        <v>16.41</v>
      </c>
      <c r="G7292" s="2">
        <v>1.86</v>
      </c>
      <c r="H7292" s="2">
        <v>0</v>
      </c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</row>
    <row r="7293" spans="1:41" x14ac:dyDescent="0.35">
      <c r="A7293" t="s">
        <v>7287</v>
      </c>
      <c r="B7293" s="1">
        <f t="shared" si="230"/>
        <v>38656.249999982356</v>
      </c>
      <c r="C7293">
        <f t="shared" si="229"/>
        <v>2005</v>
      </c>
      <c r="D7293" s="2">
        <v>0</v>
      </c>
      <c r="E7293" s="2">
        <v>0</v>
      </c>
      <c r="F7293" s="2">
        <v>15.46</v>
      </c>
      <c r="G7293" s="2">
        <v>1.93</v>
      </c>
      <c r="H7293" s="2">
        <v>0</v>
      </c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</row>
    <row r="7294" spans="1:41" x14ac:dyDescent="0.35">
      <c r="A7294" t="s">
        <v>7288</v>
      </c>
      <c r="B7294" s="1">
        <f t="shared" si="230"/>
        <v>38656.29166664902</v>
      </c>
      <c r="C7294">
        <f t="shared" si="229"/>
        <v>2005</v>
      </c>
      <c r="D7294" s="2">
        <v>0</v>
      </c>
      <c r="E7294" s="2">
        <v>0</v>
      </c>
      <c r="F7294" s="2">
        <v>14.73</v>
      </c>
      <c r="G7294" s="2">
        <v>2</v>
      </c>
      <c r="H7294" s="2">
        <v>0</v>
      </c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</row>
    <row r="7295" spans="1:41" x14ac:dyDescent="0.35">
      <c r="A7295" t="s">
        <v>7289</v>
      </c>
      <c r="B7295" s="1">
        <f t="shared" si="230"/>
        <v>38656.333333315684</v>
      </c>
      <c r="C7295">
        <f t="shared" si="229"/>
        <v>2005</v>
      </c>
      <c r="D7295" s="2">
        <v>475.2</v>
      </c>
      <c r="E7295" s="2">
        <v>16.239999999999998</v>
      </c>
      <c r="F7295" s="2">
        <v>15.7</v>
      </c>
      <c r="G7295" s="2">
        <v>1.79</v>
      </c>
      <c r="H7295" s="2">
        <v>0</v>
      </c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</row>
    <row r="7296" spans="1:41" x14ac:dyDescent="0.35">
      <c r="A7296" t="s">
        <v>7290</v>
      </c>
      <c r="B7296" s="1">
        <f t="shared" si="230"/>
        <v>38656.374999982349</v>
      </c>
      <c r="C7296">
        <f t="shared" si="229"/>
        <v>2005</v>
      </c>
      <c r="D7296" s="2">
        <v>767.23</v>
      </c>
      <c r="E7296" s="2">
        <v>27.68</v>
      </c>
      <c r="F7296" s="2">
        <v>20.55</v>
      </c>
      <c r="G7296" s="2">
        <v>1.17</v>
      </c>
      <c r="H7296" s="2">
        <v>0</v>
      </c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</row>
    <row r="7297" spans="1:41" x14ac:dyDescent="0.35">
      <c r="A7297" t="s">
        <v>7291</v>
      </c>
      <c r="B7297" s="1">
        <f t="shared" si="230"/>
        <v>38656.416666649013</v>
      </c>
      <c r="C7297">
        <f t="shared" si="229"/>
        <v>2005</v>
      </c>
      <c r="D7297" s="2">
        <v>926.28</v>
      </c>
      <c r="E7297" s="2">
        <v>37.590000000000003</v>
      </c>
      <c r="F7297" s="2">
        <v>23.93</v>
      </c>
      <c r="G7297" s="2">
        <v>2.21</v>
      </c>
      <c r="H7297" s="2">
        <v>0</v>
      </c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</row>
    <row r="7298" spans="1:41" x14ac:dyDescent="0.35">
      <c r="A7298" t="s">
        <v>7292</v>
      </c>
      <c r="B7298" s="1">
        <f t="shared" si="230"/>
        <v>38656.458333315677</v>
      </c>
      <c r="C7298">
        <f t="shared" si="229"/>
        <v>2005</v>
      </c>
      <c r="D7298" s="2">
        <v>1001.67</v>
      </c>
      <c r="E7298" s="2">
        <v>44.93</v>
      </c>
      <c r="F7298" s="2">
        <v>25.18</v>
      </c>
      <c r="G7298" s="2">
        <v>2.9</v>
      </c>
      <c r="H7298" s="2">
        <v>0</v>
      </c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</row>
    <row r="7299" spans="1:41" x14ac:dyDescent="0.35">
      <c r="A7299" t="s">
        <v>7293</v>
      </c>
      <c r="B7299" s="1">
        <f t="shared" si="230"/>
        <v>38656.499999982341</v>
      </c>
      <c r="C7299">
        <f t="shared" si="229"/>
        <v>2005</v>
      </c>
      <c r="D7299" s="2">
        <v>1043.05</v>
      </c>
      <c r="E7299" s="2">
        <v>48.31</v>
      </c>
      <c r="F7299" s="2">
        <v>26.08</v>
      </c>
      <c r="G7299" s="2">
        <v>3.45</v>
      </c>
      <c r="H7299" s="2">
        <v>0</v>
      </c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</row>
    <row r="7300" spans="1:41" x14ac:dyDescent="0.35">
      <c r="A7300" t="s">
        <v>7294</v>
      </c>
      <c r="B7300" s="1">
        <f t="shared" si="230"/>
        <v>38656.541666649005</v>
      </c>
      <c r="C7300">
        <f t="shared" si="229"/>
        <v>2005</v>
      </c>
      <c r="D7300" s="2">
        <v>1082.67</v>
      </c>
      <c r="E7300" s="2">
        <v>46.78</v>
      </c>
      <c r="F7300" s="2">
        <v>26.61</v>
      </c>
      <c r="G7300" s="2">
        <v>4</v>
      </c>
      <c r="H7300" s="2">
        <v>0</v>
      </c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</row>
    <row r="7301" spans="1:41" x14ac:dyDescent="0.35">
      <c r="A7301" t="s">
        <v>7295</v>
      </c>
      <c r="B7301" s="1">
        <f t="shared" si="230"/>
        <v>38656.58333331567</v>
      </c>
      <c r="C7301">
        <f t="shared" si="229"/>
        <v>2005</v>
      </c>
      <c r="D7301" s="2">
        <v>1023.57</v>
      </c>
      <c r="E7301" s="2">
        <v>40.799999999999997</v>
      </c>
      <c r="F7301" s="2">
        <v>26.8</v>
      </c>
      <c r="G7301" s="2">
        <v>4.34</v>
      </c>
      <c r="H7301" s="2">
        <v>0</v>
      </c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</row>
    <row r="7302" spans="1:41" x14ac:dyDescent="0.35">
      <c r="A7302" t="s">
        <v>7296</v>
      </c>
      <c r="B7302" s="1">
        <f t="shared" si="230"/>
        <v>38656.624999982334</v>
      </c>
      <c r="C7302">
        <f t="shared" si="229"/>
        <v>2005</v>
      </c>
      <c r="D7302" s="2">
        <v>1076.8</v>
      </c>
      <c r="E7302" s="2">
        <v>31.73</v>
      </c>
      <c r="F7302" s="2">
        <v>26.6</v>
      </c>
      <c r="G7302" s="2">
        <v>4.55</v>
      </c>
      <c r="H7302" s="2">
        <v>0</v>
      </c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</row>
    <row r="7303" spans="1:41" x14ac:dyDescent="0.35">
      <c r="A7303" t="s">
        <v>7297</v>
      </c>
      <c r="B7303" s="1">
        <f t="shared" si="230"/>
        <v>38656.666666648998</v>
      </c>
      <c r="C7303">
        <f t="shared" si="229"/>
        <v>2005</v>
      </c>
      <c r="D7303" s="2">
        <v>908.33</v>
      </c>
      <c r="E7303" s="2">
        <v>20.79</v>
      </c>
      <c r="F7303" s="2">
        <v>26.05</v>
      </c>
      <c r="G7303" s="2">
        <v>4.62</v>
      </c>
      <c r="H7303" s="2">
        <v>0</v>
      </c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</row>
    <row r="7304" spans="1:41" x14ac:dyDescent="0.35">
      <c r="A7304" t="s">
        <v>7298</v>
      </c>
      <c r="B7304" s="1">
        <f t="shared" si="230"/>
        <v>38656.708333315662</v>
      </c>
      <c r="C7304">
        <f t="shared" si="229"/>
        <v>2005</v>
      </c>
      <c r="D7304" s="2">
        <v>781.27</v>
      </c>
      <c r="E7304" s="2">
        <v>8.74</v>
      </c>
      <c r="F7304" s="2">
        <v>25.13</v>
      </c>
      <c r="G7304" s="2">
        <v>4.41</v>
      </c>
      <c r="H7304" s="2">
        <v>0</v>
      </c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</row>
    <row r="7305" spans="1:41" x14ac:dyDescent="0.35">
      <c r="A7305" t="s">
        <v>7299</v>
      </c>
      <c r="B7305" s="1">
        <f t="shared" si="230"/>
        <v>38656.749999982327</v>
      </c>
      <c r="C7305">
        <f t="shared" si="229"/>
        <v>2005</v>
      </c>
      <c r="D7305" s="2">
        <v>0</v>
      </c>
      <c r="E7305" s="2">
        <v>0</v>
      </c>
      <c r="F7305" s="2">
        <v>24.04</v>
      </c>
      <c r="G7305" s="2">
        <v>3.72</v>
      </c>
      <c r="H7305" s="2">
        <v>0</v>
      </c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</row>
    <row r="7306" spans="1:41" x14ac:dyDescent="0.35">
      <c r="A7306" t="s">
        <v>7300</v>
      </c>
      <c r="B7306" s="1">
        <f t="shared" si="230"/>
        <v>38656.791666648991</v>
      </c>
      <c r="C7306">
        <f t="shared" si="229"/>
        <v>2005</v>
      </c>
      <c r="D7306" s="2">
        <v>0</v>
      </c>
      <c r="E7306" s="2">
        <v>0</v>
      </c>
      <c r="F7306" s="2">
        <v>23.22</v>
      </c>
      <c r="G7306" s="2">
        <v>3.24</v>
      </c>
      <c r="H7306" s="2">
        <v>0</v>
      </c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</row>
    <row r="7307" spans="1:41" x14ac:dyDescent="0.35">
      <c r="A7307" t="s">
        <v>7301</v>
      </c>
      <c r="B7307" s="1">
        <f t="shared" si="230"/>
        <v>38656.833333315655</v>
      </c>
      <c r="C7307">
        <f t="shared" si="229"/>
        <v>2005</v>
      </c>
      <c r="D7307" s="2">
        <v>0</v>
      </c>
      <c r="E7307" s="2">
        <v>0</v>
      </c>
      <c r="F7307" s="2">
        <v>22.54</v>
      </c>
      <c r="G7307" s="2">
        <v>2.76</v>
      </c>
      <c r="H7307" s="2">
        <v>0</v>
      </c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</row>
    <row r="7308" spans="1:41" x14ac:dyDescent="0.35">
      <c r="A7308" t="s">
        <v>7302</v>
      </c>
      <c r="B7308" s="1">
        <f t="shared" si="230"/>
        <v>38656.874999982319</v>
      </c>
      <c r="C7308">
        <f t="shared" si="229"/>
        <v>2005</v>
      </c>
      <c r="D7308" s="2">
        <v>0</v>
      </c>
      <c r="E7308" s="2">
        <v>0</v>
      </c>
      <c r="F7308" s="2">
        <v>21.48</v>
      </c>
      <c r="G7308" s="2">
        <v>2.34</v>
      </c>
      <c r="H7308" s="2">
        <v>0</v>
      </c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</row>
    <row r="7309" spans="1:41" x14ac:dyDescent="0.35">
      <c r="A7309" t="s">
        <v>7303</v>
      </c>
      <c r="B7309" s="1">
        <f t="shared" si="230"/>
        <v>38656.916666648984</v>
      </c>
      <c r="C7309">
        <f t="shared" si="229"/>
        <v>2005</v>
      </c>
      <c r="D7309" s="2">
        <v>0</v>
      </c>
      <c r="E7309" s="2">
        <v>0</v>
      </c>
      <c r="F7309" s="2">
        <v>19.920000000000002</v>
      </c>
      <c r="G7309" s="2">
        <v>2.0699999999999998</v>
      </c>
      <c r="H7309" s="2">
        <v>0</v>
      </c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</row>
    <row r="7310" spans="1:41" x14ac:dyDescent="0.35">
      <c r="A7310" t="s">
        <v>7304</v>
      </c>
      <c r="B7310" s="1">
        <f t="shared" si="230"/>
        <v>38656.958333315648</v>
      </c>
      <c r="C7310">
        <f t="shared" si="229"/>
        <v>2005</v>
      </c>
      <c r="D7310" s="2">
        <v>0</v>
      </c>
      <c r="E7310" s="2">
        <v>0</v>
      </c>
      <c r="F7310" s="2">
        <v>18.93</v>
      </c>
      <c r="G7310" s="2">
        <v>1.93</v>
      </c>
      <c r="H7310" s="2">
        <v>0</v>
      </c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</row>
    <row r="7311" spans="1:41" x14ac:dyDescent="0.35">
      <c r="A7311" t="s">
        <v>7305</v>
      </c>
      <c r="B7311" s="1">
        <f t="shared" si="230"/>
        <v>38656.999999982312</v>
      </c>
      <c r="C7311">
        <f t="shared" si="229"/>
        <v>2005</v>
      </c>
      <c r="D7311" s="2">
        <v>0</v>
      </c>
      <c r="E7311" s="2">
        <v>0</v>
      </c>
      <c r="F7311" s="2">
        <v>18.010000000000002</v>
      </c>
      <c r="G7311" s="2">
        <v>2</v>
      </c>
      <c r="H7311" s="2">
        <v>0</v>
      </c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</row>
    <row r="7312" spans="1:41" x14ac:dyDescent="0.35">
      <c r="A7312" t="s">
        <v>7306</v>
      </c>
      <c r="B7312" s="1">
        <f t="shared" si="230"/>
        <v>38657.041666648976</v>
      </c>
      <c r="C7312">
        <f t="shared" si="229"/>
        <v>2005</v>
      </c>
      <c r="D7312" s="2">
        <v>0</v>
      </c>
      <c r="E7312" s="2">
        <v>0</v>
      </c>
      <c r="F7312" s="2">
        <v>17.13</v>
      </c>
      <c r="G7312" s="2">
        <v>2.0699999999999998</v>
      </c>
      <c r="H7312" s="2">
        <v>0</v>
      </c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</row>
    <row r="7313" spans="1:41" x14ac:dyDescent="0.35">
      <c r="A7313" t="s">
        <v>7307</v>
      </c>
      <c r="B7313" s="1">
        <f t="shared" si="230"/>
        <v>38657.083333315641</v>
      </c>
      <c r="C7313">
        <f t="shared" si="229"/>
        <v>2005</v>
      </c>
      <c r="D7313" s="2">
        <v>0</v>
      </c>
      <c r="E7313" s="2">
        <v>0</v>
      </c>
      <c r="F7313" s="2">
        <v>16.2</v>
      </c>
      <c r="G7313" s="2">
        <v>2.14</v>
      </c>
      <c r="H7313" s="2">
        <v>0</v>
      </c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</row>
    <row r="7314" spans="1:41" x14ac:dyDescent="0.35">
      <c r="A7314" t="s">
        <v>7308</v>
      </c>
      <c r="B7314" s="1">
        <f t="shared" si="230"/>
        <v>38657.124999982305</v>
      </c>
      <c r="C7314">
        <f t="shared" si="229"/>
        <v>2005</v>
      </c>
      <c r="D7314" s="2">
        <v>0</v>
      </c>
      <c r="E7314" s="2">
        <v>0</v>
      </c>
      <c r="F7314" s="2">
        <v>15.1</v>
      </c>
      <c r="G7314" s="2">
        <v>2.2799999999999998</v>
      </c>
      <c r="H7314" s="2">
        <v>0</v>
      </c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</row>
    <row r="7315" spans="1:41" x14ac:dyDescent="0.35">
      <c r="A7315" t="s">
        <v>7309</v>
      </c>
      <c r="B7315" s="1">
        <f t="shared" si="230"/>
        <v>38657.166666648969</v>
      </c>
      <c r="C7315">
        <f t="shared" ref="C7315:C7378" si="231">YEAR(B7315)</f>
        <v>2005</v>
      </c>
      <c r="D7315" s="2">
        <v>0</v>
      </c>
      <c r="E7315" s="2">
        <v>0</v>
      </c>
      <c r="F7315" s="2">
        <v>14.07</v>
      </c>
      <c r="G7315" s="2">
        <v>2.41</v>
      </c>
      <c r="H7315" s="2">
        <v>0</v>
      </c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</row>
    <row r="7316" spans="1:41" x14ac:dyDescent="0.35">
      <c r="A7316" t="s">
        <v>7310</v>
      </c>
      <c r="B7316" s="1">
        <f t="shared" ref="B7316:B7379" si="232">B7315+1/24</f>
        <v>38657.208333315633</v>
      </c>
      <c r="C7316">
        <f t="shared" si="231"/>
        <v>2005</v>
      </c>
      <c r="D7316" s="2">
        <v>0</v>
      </c>
      <c r="E7316" s="2">
        <v>0</v>
      </c>
      <c r="F7316" s="2">
        <v>13.05</v>
      </c>
      <c r="G7316" s="2">
        <v>2.69</v>
      </c>
      <c r="H7316" s="2">
        <v>0</v>
      </c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</row>
    <row r="7317" spans="1:41" x14ac:dyDescent="0.35">
      <c r="A7317" t="s">
        <v>7311</v>
      </c>
      <c r="B7317" s="1">
        <f t="shared" si="232"/>
        <v>38657.249999982298</v>
      </c>
      <c r="C7317">
        <f t="shared" si="231"/>
        <v>2005</v>
      </c>
      <c r="D7317" s="2">
        <v>0</v>
      </c>
      <c r="E7317" s="2">
        <v>0</v>
      </c>
      <c r="F7317" s="2">
        <v>12.14</v>
      </c>
      <c r="G7317" s="2">
        <v>2.83</v>
      </c>
      <c r="H7317" s="2">
        <v>0</v>
      </c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</row>
    <row r="7318" spans="1:41" x14ac:dyDescent="0.35">
      <c r="A7318" t="s">
        <v>7312</v>
      </c>
      <c r="B7318" s="1">
        <f t="shared" si="232"/>
        <v>38657.291666648962</v>
      </c>
      <c r="C7318">
        <f t="shared" si="231"/>
        <v>2005</v>
      </c>
      <c r="D7318" s="2">
        <v>0</v>
      </c>
      <c r="E7318" s="2">
        <v>0</v>
      </c>
      <c r="F7318" s="2">
        <v>11.55</v>
      </c>
      <c r="G7318" s="2">
        <v>2.97</v>
      </c>
      <c r="H7318" s="2">
        <v>0</v>
      </c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</row>
    <row r="7319" spans="1:41" x14ac:dyDescent="0.35">
      <c r="A7319" t="s">
        <v>7313</v>
      </c>
      <c r="B7319" s="1">
        <f t="shared" si="232"/>
        <v>38657.333333315626</v>
      </c>
      <c r="C7319">
        <f t="shared" si="231"/>
        <v>2005</v>
      </c>
      <c r="D7319" s="2">
        <v>447.09</v>
      </c>
      <c r="E7319" s="2">
        <v>16.059999999999999</v>
      </c>
      <c r="F7319" s="2">
        <v>12.82</v>
      </c>
      <c r="G7319" s="2">
        <v>2.83</v>
      </c>
      <c r="H7319" s="2">
        <v>0</v>
      </c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</row>
    <row r="7320" spans="1:41" x14ac:dyDescent="0.35">
      <c r="A7320" t="s">
        <v>7314</v>
      </c>
      <c r="B7320" s="1">
        <f t="shared" si="232"/>
        <v>38657.37499998229</v>
      </c>
      <c r="C7320">
        <f t="shared" si="231"/>
        <v>2005</v>
      </c>
      <c r="D7320" s="2">
        <v>793.01</v>
      </c>
      <c r="E7320" s="2">
        <v>27.46</v>
      </c>
      <c r="F7320" s="2">
        <v>17.7</v>
      </c>
      <c r="G7320" s="2">
        <v>2.62</v>
      </c>
      <c r="H7320" s="2">
        <v>0</v>
      </c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</row>
    <row r="7321" spans="1:41" x14ac:dyDescent="0.35">
      <c r="A7321" t="s">
        <v>7315</v>
      </c>
      <c r="B7321" s="1">
        <f t="shared" si="232"/>
        <v>38657.416666648955</v>
      </c>
      <c r="C7321">
        <f t="shared" si="231"/>
        <v>2005</v>
      </c>
      <c r="D7321" s="2">
        <v>932.24</v>
      </c>
      <c r="E7321" s="2">
        <v>37.33</v>
      </c>
      <c r="F7321" s="2">
        <v>21.37</v>
      </c>
      <c r="G7321" s="2">
        <v>2.76</v>
      </c>
      <c r="H7321" s="2">
        <v>0</v>
      </c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</row>
    <row r="7322" spans="1:41" x14ac:dyDescent="0.35">
      <c r="A7322" t="s">
        <v>7316</v>
      </c>
      <c r="B7322" s="1">
        <f t="shared" si="232"/>
        <v>38657.458333315619</v>
      </c>
      <c r="C7322">
        <f t="shared" si="231"/>
        <v>2005</v>
      </c>
      <c r="D7322" s="2">
        <v>1021.09</v>
      </c>
      <c r="E7322" s="2">
        <v>44.63</v>
      </c>
      <c r="F7322" s="2">
        <v>23.79</v>
      </c>
      <c r="G7322" s="2">
        <v>2.2799999999999998</v>
      </c>
      <c r="H7322" s="2">
        <v>0</v>
      </c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</row>
    <row r="7323" spans="1:41" x14ac:dyDescent="0.35">
      <c r="A7323" t="s">
        <v>7317</v>
      </c>
      <c r="B7323" s="1">
        <f t="shared" si="232"/>
        <v>38657.499999982283</v>
      </c>
      <c r="C7323">
        <f t="shared" si="231"/>
        <v>2005</v>
      </c>
      <c r="D7323" s="2">
        <v>1053.6099999999999</v>
      </c>
      <c r="E7323" s="2">
        <v>47.99</v>
      </c>
      <c r="F7323" s="2">
        <v>25.5</v>
      </c>
      <c r="G7323" s="2">
        <v>1.03</v>
      </c>
      <c r="H7323" s="2">
        <v>0</v>
      </c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</row>
    <row r="7324" spans="1:41" x14ac:dyDescent="0.35">
      <c r="A7324" t="s">
        <v>7318</v>
      </c>
      <c r="B7324" s="1">
        <f t="shared" si="232"/>
        <v>38657.541666648947</v>
      </c>
      <c r="C7324">
        <f t="shared" si="231"/>
        <v>2005</v>
      </c>
      <c r="D7324" s="2">
        <v>1084.76</v>
      </c>
      <c r="E7324" s="2">
        <v>46.47</v>
      </c>
      <c r="F7324" s="2">
        <v>26.58</v>
      </c>
      <c r="G7324" s="2">
        <v>1.24</v>
      </c>
      <c r="H7324" s="2">
        <v>0</v>
      </c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</row>
    <row r="7325" spans="1:41" x14ac:dyDescent="0.35">
      <c r="A7325" t="s">
        <v>7319</v>
      </c>
      <c r="B7325" s="1">
        <f t="shared" si="232"/>
        <v>38657.583333315612</v>
      </c>
      <c r="C7325">
        <f t="shared" si="231"/>
        <v>2005</v>
      </c>
      <c r="D7325" s="2">
        <v>1098.57</v>
      </c>
      <c r="E7325" s="2">
        <v>40.53</v>
      </c>
      <c r="F7325" s="2">
        <v>27.25</v>
      </c>
      <c r="G7325" s="2">
        <v>2.76</v>
      </c>
      <c r="H7325" s="2">
        <v>0</v>
      </c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</row>
    <row r="7326" spans="1:41" x14ac:dyDescent="0.35">
      <c r="A7326" t="s">
        <v>7320</v>
      </c>
      <c r="B7326" s="1">
        <f t="shared" si="232"/>
        <v>38657.624999982276</v>
      </c>
      <c r="C7326">
        <f t="shared" si="231"/>
        <v>2005</v>
      </c>
      <c r="D7326" s="2">
        <v>1074.23</v>
      </c>
      <c r="E7326" s="2">
        <v>31.5</v>
      </c>
      <c r="F7326" s="2">
        <v>27.22</v>
      </c>
      <c r="G7326" s="2">
        <v>4.1399999999999997</v>
      </c>
      <c r="H7326" s="2">
        <v>0</v>
      </c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</row>
    <row r="7327" spans="1:41" x14ac:dyDescent="0.35">
      <c r="A7327" t="s">
        <v>7321</v>
      </c>
      <c r="B7327" s="1">
        <f t="shared" si="232"/>
        <v>38657.66666664894</v>
      </c>
      <c r="C7327">
        <f t="shared" si="231"/>
        <v>2005</v>
      </c>
      <c r="D7327" s="2">
        <v>944.33</v>
      </c>
      <c r="E7327" s="2">
        <v>20.59</v>
      </c>
      <c r="F7327" s="2">
        <v>26.51</v>
      </c>
      <c r="G7327" s="2">
        <v>4.83</v>
      </c>
      <c r="H7327" s="2">
        <v>0</v>
      </c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</row>
    <row r="7328" spans="1:41" x14ac:dyDescent="0.35">
      <c r="A7328" t="s">
        <v>7322</v>
      </c>
      <c r="B7328" s="1">
        <f t="shared" si="232"/>
        <v>38657.708333315604</v>
      </c>
      <c r="C7328">
        <f t="shared" si="231"/>
        <v>2005</v>
      </c>
      <c r="D7328" s="2">
        <v>583.80999999999995</v>
      </c>
      <c r="E7328" s="2">
        <v>8.58</v>
      </c>
      <c r="F7328" s="2">
        <v>25.37</v>
      </c>
      <c r="G7328" s="2">
        <v>4.9000000000000004</v>
      </c>
      <c r="H7328" s="2">
        <v>0</v>
      </c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</row>
    <row r="7329" spans="1:41" x14ac:dyDescent="0.35">
      <c r="A7329" t="s">
        <v>7323</v>
      </c>
      <c r="B7329" s="1">
        <f t="shared" si="232"/>
        <v>38657.749999982268</v>
      </c>
      <c r="C7329">
        <f t="shared" si="231"/>
        <v>2005</v>
      </c>
      <c r="D7329" s="2">
        <v>0</v>
      </c>
      <c r="E7329" s="2">
        <v>0</v>
      </c>
      <c r="F7329" s="2">
        <v>24.08</v>
      </c>
      <c r="G7329" s="2">
        <v>4.1399999999999997</v>
      </c>
      <c r="H7329" s="2">
        <v>0</v>
      </c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</row>
    <row r="7330" spans="1:41" x14ac:dyDescent="0.35">
      <c r="A7330" t="s">
        <v>7324</v>
      </c>
      <c r="B7330" s="1">
        <f t="shared" si="232"/>
        <v>38657.791666648933</v>
      </c>
      <c r="C7330">
        <f t="shared" si="231"/>
        <v>2005</v>
      </c>
      <c r="D7330" s="2">
        <v>0</v>
      </c>
      <c r="E7330" s="2">
        <v>0</v>
      </c>
      <c r="F7330" s="2">
        <v>23.22</v>
      </c>
      <c r="G7330" s="2">
        <v>3.52</v>
      </c>
      <c r="H7330" s="2">
        <v>0</v>
      </c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</row>
    <row r="7331" spans="1:41" x14ac:dyDescent="0.35">
      <c r="A7331" t="s">
        <v>7325</v>
      </c>
      <c r="B7331" s="1">
        <f t="shared" si="232"/>
        <v>38657.833333315597</v>
      </c>
      <c r="C7331">
        <f t="shared" si="231"/>
        <v>2005</v>
      </c>
      <c r="D7331" s="2">
        <v>0</v>
      </c>
      <c r="E7331" s="2">
        <v>0</v>
      </c>
      <c r="F7331" s="2">
        <v>22.57</v>
      </c>
      <c r="G7331" s="2">
        <v>2.9</v>
      </c>
      <c r="H7331" s="2">
        <v>0</v>
      </c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</row>
    <row r="7332" spans="1:41" x14ac:dyDescent="0.35">
      <c r="A7332" t="s">
        <v>7326</v>
      </c>
      <c r="B7332" s="1">
        <f t="shared" si="232"/>
        <v>38657.874999982261</v>
      </c>
      <c r="C7332">
        <f t="shared" si="231"/>
        <v>2005</v>
      </c>
      <c r="D7332" s="2">
        <v>0</v>
      </c>
      <c r="E7332" s="2">
        <v>0</v>
      </c>
      <c r="F7332" s="2">
        <v>21.74</v>
      </c>
      <c r="G7332" s="2">
        <v>2.2799999999999998</v>
      </c>
      <c r="H7332" s="2">
        <v>0</v>
      </c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</row>
    <row r="7333" spans="1:41" x14ac:dyDescent="0.35">
      <c r="A7333" t="s">
        <v>7327</v>
      </c>
      <c r="B7333" s="1">
        <f t="shared" si="232"/>
        <v>38657.916666648925</v>
      </c>
      <c r="C7333">
        <f t="shared" si="231"/>
        <v>2005</v>
      </c>
      <c r="D7333" s="2">
        <v>0</v>
      </c>
      <c r="E7333" s="2">
        <v>0</v>
      </c>
      <c r="F7333" s="2">
        <v>20.49</v>
      </c>
      <c r="G7333" s="2">
        <v>1.86</v>
      </c>
      <c r="H7333" s="2">
        <v>0</v>
      </c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</row>
    <row r="7334" spans="1:41" x14ac:dyDescent="0.35">
      <c r="A7334" t="s">
        <v>7328</v>
      </c>
      <c r="B7334" s="1">
        <f t="shared" si="232"/>
        <v>38657.95833331559</v>
      </c>
      <c r="C7334">
        <f t="shared" si="231"/>
        <v>2005</v>
      </c>
      <c r="D7334" s="2">
        <v>0</v>
      </c>
      <c r="E7334" s="2">
        <v>0</v>
      </c>
      <c r="F7334" s="2">
        <v>19.93</v>
      </c>
      <c r="G7334" s="2">
        <v>1.66</v>
      </c>
      <c r="H7334" s="2">
        <v>0</v>
      </c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</row>
    <row r="7335" spans="1:41" x14ac:dyDescent="0.35">
      <c r="A7335" t="s">
        <v>7329</v>
      </c>
      <c r="B7335" s="1">
        <f t="shared" si="232"/>
        <v>38657.999999982254</v>
      </c>
      <c r="C7335">
        <f t="shared" si="231"/>
        <v>2005</v>
      </c>
      <c r="D7335" s="2">
        <v>0</v>
      </c>
      <c r="E7335" s="2">
        <v>0</v>
      </c>
      <c r="F7335" s="2">
        <v>19.12</v>
      </c>
      <c r="G7335" s="2">
        <v>1.66</v>
      </c>
      <c r="H7335" s="2">
        <v>0</v>
      </c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</row>
    <row r="7336" spans="1:41" x14ac:dyDescent="0.35">
      <c r="A7336" t="s">
        <v>7330</v>
      </c>
      <c r="B7336" s="1">
        <f t="shared" si="232"/>
        <v>38658.041666648918</v>
      </c>
      <c r="C7336">
        <f t="shared" si="231"/>
        <v>2005</v>
      </c>
      <c r="D7336" s="2">
        <v>0</v>
      </c>
      <c r="E7336" s="2">
        <v>0</v>
      </c>
      <c r="F7336" s="2">
        <v>18.02</v>
      </c>
      <c r="G7336" s="2">
        <v>1.79</v>
      </c>
      <c r="H7336" s="2">
        <v>0</v>
      </c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</row>
    <row r="7337" spans="1:41" x14ac:dyDescent="0.35">
      <c r="A7337" t="s">
        <v>7331</v>
      </c>
      <c r="B7337" s="1">
        <f t="shared" si="232"/>
        <v>38658.083333315582</v>
      </c>
      <c r="C7337">
        <f t="shared" si="231"/>
        <v>2005</v>
      </c>
      <c r="D7337" s="2">
        <v>0</v>
      </c>
      <c r="E7337" s="2">
        <v>0</v>
      </c>
      <c r="F7337" s="2">
        <v>16.82</v>
      </c>
      <c r="G7337" s="2">
        <v>2</v>
      </c>
      <c r="H7337" s="2">
        <v>0</v>
      </c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</row>
    <row r="7338" spans="1:41" x14ac:dyDescent="0.35">
      <c r="A7338" t="s">
        <v>7332</v>
      </c>
      <c r="B7338" s="1">
        <f t="shared" si="232"/>
        <v>38658.124999982247</v>
      </c>
      <c r="C7338">
        <f t="shared" si="231"/>
        <v>2005</v>
      </c>
      <c r="D7338" s="2">
        <v>0</v>
      </c>
      <c r="E7338" s="2">
        <v>0</v>
      </c>
      <c r="F7338" s="2">
        <v>15.66</v>
      </c>
      <c r="G7338" s="2">
        <v>2.21</v>
      </c>
      <c r="H7338" s="2">
        <v>0</v>
      </c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</row>
    <row r="7339" spans="1:41" x14ac:dyDescent="0.35">
      <c r="A7339" t="s">
        <v>7333</v>
      </c>
      <c r="B7339" s="1">
        <f t="shared" si="232"/>
        <v>38658.166666648911</v>
      </c>
      <c r="C7339">
        <f t="shared" si="231"/>
        <v>2005</v>
      </c>
      <c r="D7339" s="2">
        <v>0</v>
      </c>
      <c r="E7339" s="2">
        <v>0</v>
      </c>
      <c r="F7339" s="2">
        <v>14.72</v>
      </c>
      <c r="G7339" s="2">
        <v>2.2799999999999998</v>
      </c>
      <c r="H7339" s="2">
        <v>0</v>
      </c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</row>
    <row r="7340" spans="1:41" x14ac:dyDescent="0.35">
      <c r="A7340" t="s">
        <v>7334</v>
      </c>
      <c r="B7340" s="1">
        <f t="shared" si="232"/>
        <v>38658.208333315575</v>
      </c>
      <c r="C7340">
        <f t="shared" si="231"/>
        <v>2005</v>
      </c>
      <c r="D7340" s="2">
        <v>0</v>
      </c>
      <c r="E7340" s="2">
        <v>0</v>
      </c>
      <c r="F7340" s="2">
        <v>13.72</v>
      </c>
      <c r="G7340" s="2">
        <v>2.48</v>
      </c>
      <c r="H7340" s="2">
        <v>0</v>
      </c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</row>
    <row r="7341" spans="1:41" x14ac:dyDescent="0.35">
      <c r="A7341" t="s">
        <v>7335</v>
      </c>
      <c r="B7341" s="1">
        <f t="shared" si="232"/>
        <v>38658.249999982239</v>
      </c>
      <c r="C7341">
        <f t="shared" si="231"/>
        <v>2005</v>
      </c>
      <c r="D7341" s="2">
        <v>0</v>
      </c>
      <c r="E7341" s="2">
        <v>0</v>
      </c>
      <c r="F7341" s="2">
        <v>12.8</v>
      </c>
      <c r="G7341" s="2">
        <v>2.69</v>
      </c>
      <c r="H7341" s="2">
        <v>0</v>
      </c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</row>
    <row r="7342" spans="1:41" x14ac:dyDescent="0.35">
      <c r="A7342" t="s">
        <v>7336</v>
      </c>
      <c r="B7342" s="1">
        <f t="shared" si="232"/>
        <v>38658.291666648904</v>
      </c>
      <c r="C7342">
        <f t="shared" si="231"/>
        <v>2005</v>
      </c>
      <c r="D7342" s="2">
        <v>0</v>
      </c>
      <c r="E7342" s="2">
        <v>0</v>
      </c>
      <c r="F7342" s="2">
        <v>12.09</v>
      </c>
      <c r="G7342" s="2">
        <v>2.83</v>
      </c>
      <c r="H7342" s="2">
        <v>0</v>
      </c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</row>
    <row r="7343" spans="1:41" x14ac:dyDescent="0.35">
      <c r="A7343" t="s">
        <v>7337</v>
      </c>
      <c r="B7343" s="1">
        <f t="shared" si="232"/>
        <v>38658.333333315568</v>
      </c>
      <c r="C7343">
        <f t="shared" si="231"/>
        <v>2005</v>
      </c>
      <c r="D7343" s="2">
        <v>470.98</v>
      </c>
      <c r="E7343" s="2">
        <v>15.87</v>
      </c>
      <c r="F7343" s="2">
        <v>13.22</v>
      </c>
      <c r="G7343" s="2">
        <v>2.69</v>
      </c>
      <c r="H7343" s="2">
        <v>0</v>
      </c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</row>
    <row r="7344" spans="1:41" x14ac:dyDescent="0.35">
      <c r="A7344" t="s">
        <v>7338</v>
      </c>
      <c r="B7344" s="1">
        <f t="shared" si="232"/>
        <v>38658.374999982232</v>
      </c>
      <c r="C7344">
        <f t="shared" si="231"/>
        <v>2005</v>
      </c>
      <c r="D7344" s="2">
        <v>756.57</v>
      </c>
      <c r="E7344" s="2">
        <v>27.24</v>
      </c>
      <c r="F7344" s="2">
        <v>18.23</v>
      </c>
      <c r="G7344" s="2">
        <v>2.48</v>
      </c>
      <c r="H7344" s="2">
        <v>0</v>
      </c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</row>
    <row r="7345" spans="1:41" x14ac:dyDescent="0.35">
      <c r="A7345" t="s">
        <v>7339</v>
      </c>
      <c r="B7345" s="1">
        <f t="shared" si="232"/>
        <v>38658.416666648896</v>
      </c>
      <c r="C7345">
        <f t="shared" si="231"/>
        <v>2005</v>
      </c>
      <c r="D7345" s="2">
        <v>949.92</v>
      </c>
      <c r="E7345" s="2">
        <v>37.07</v>
      </c>
      <c r="F7345" s="2">
        <v>21.75</v>
      </c>
      <c r="G7345" s="2">
        <v>3.38</v>
      </c>
      <c r="H7345" s="2">
        <v>0</v>
      </c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</row>
    <row r="7346" spans="1:41" x14ac:dyDescent="0.35">
      <c r="A7346" t="s">
        <v>7340</v>
      </c>
      <c r="B7346" s="1">
        <f t="shared" si="232"/>
        <v>38658.458333315561</v>
      </c>
      <c r="C7346">
        <f t="shared" si="231"/>
        <v>2005</v>
      </c>
      <c r="D7346" s="2">
        <v>1015.69</v>
      </c>
      <c r="E7346" s="2">
        <v>44.34</v>
      </c>
      <c r="F7346" s="2">
        <v>23.8</v>
      </c>
      <c r="G7346" s="2">
        <v>3.38</v>
      </c>
      <c r="H7346" s="2">
        <v>0</v>
      </c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</row>
    <row r="7347" spans="1:41" x14ac:dyDescent="0.35">
      <c r="A7347" t="s">
        <v>7341</v>
      </c>
      <c r="B7347" s="1">
        <f t="shared" si="232"/>
        <v>38658.499999982225</v>
      </c>
      <c r="C7347">
        <f t="shared" si="231"/>
        <v>2005</v>
      </c>
      <c r="D7347" s="2">
        <v>1065.25</v>
      </c>
      <c r="E7347" s="2">
        <v>47.67</v>
      </c>
      <c r="F7347" s="2">
        <v>25.59</v>
      </c>
      <c r="G7347" s="2">
        <v>2.97</v>
      </c>
      <c r="H7347" s="2">
        <v>0</v>
      </c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</row>
    <row r="7348" spans="1:41" x14ac:dyDescent="0.35">
      <c r="A7348" t="s">
        <v>7342</v>
      </c>
      <c r="B7348" s="1">
        <f t="shared" si="232"/>
        <v>38658.541666648889</v>
      </c>
      <c r="C7348">
        <f t="shared" si="231"/>
        <v>2005</v>
      </c>
      <c r="D7348" s="2">
        <v>1089.1300000000001</v>
      </c>
      <c r="E7348" s="2">
        <v>46.16</v>
      </c>
      <c r="F7348" s="2">
        <v>26.76</v>
      </c>
      <c r="G7348" s="2">
        <v>2.2799999999999998</v>
      </c>
      <c r="H7348" s="2">
        <v>0</v>
      </c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</row>
    <row r="7349" spans="1:41" x14ac:dyDescent="0.35">
      <c r="A7349" t="s">
        <v>7343</v>
      </c>
      <c r="B7349" s="1">
        <f t="shared" si="232"/>
        <v>38658.583333315553</v>
      </c>
      <c r="C7349">
        <f t="shared" si="231"/>
        <v>2005</v>
      </c>
      <c r="D7349" s="2">
        <v>1128.8900000000001</v>
      </c>
      <c r="E7349" s="2">
        <v>40.26</v>
      </c>
      <c r="F7349" s="2">
        <v>27.6</v>
      </c>
      <c r="G7349" s="2">
        <v>2.83</v>
      </c>
      <c r="H7349" s="2">
        <v>0</v>
      </c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</row>
    <row r="7350" spans="1:41" x14ac:dyDescent="0.35">
      <c r="A7350" t="s">
        <v>7344</v>
      </c>
      <c r="B7350" s="1">
        <f t="shared" si="232"/>
        <v>38658.624999982218</v>
      </c>
      <c r="C7350">
        <f t="shared" si="231"/>
        <v>2005</v>
      </c>
      <c r="D7350" s="2">
        <v>1056.6199999999999</v>
      </c>
      <c r="E7350" s="2">
        <v>31.27</v>
      </c>
      <c r="F7350" s="2">
        <v>27.99</v>
      </c>
      <c r="G7350" s="2">
        <v>3.52</v>
      </c>
      <c r="H7350" s="2">
        <v>0</v>
      </c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</row>
    <row r="7351" spans="1:41" x14ac:dyDescent="0.35">
      <c r="A7351" t="s">
        <v>7345</v>
      </c>
      <c r="B7351" s="1">
        <f t="shared" si="232"/>
        <v>38658.666666648882</v>
      </c>
      <c r="C7351">
        <f t="shared" si="231"/>
        <v>2005</v>
      </c>
      <c r="D7351" s="2">
        <v>1057.8599999999999</v>
      </c>
      <c r="E7351" s="2">
        <v>20.399999999999999</v>
      </c>
      <c r="F7351" s="2">
        <v>27.91</v>
      </c>
      <c r="G7351" s="2">
        <v>4.21</v>
      </c>
      <c r="H7351" s="2">
        <v>0</v>
      </c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</row>
    <row r="7352" spans="1:41" x14ac:dyDescent="0.35">
      <c r="A7352" t="s">
        <v>7346</v>
      </c>
      <c r="B7352" s="1">
        <f t="shared" si="232"/>
        <v>38658.708333315546</v>
      </c>
      <c r="C7352">
        <f t="shared" si="231"/>
        <v>2005</v>
      </c>
      <c r="D7352" s="2">
        <v>640.37</v>
      </c>
      <c r="E7352" s="2">
        <v>8.41</v>
      </c>
      <c r="F7352" s="2">
        <v>27.3</v>
      </c>
      <c r="G7352" s="2">
        <v>4.62</v>
      </c>
      <c r="H7352" s="2">
        <v>0</v>
      </c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</row>
    <row r="7353" spans="1:41" x14ac:dyDescent="0.35">
      <c r="A7353" t="s">
        <v>7347</v>
      </c>
      <c r="B7353" s="1">
        <f t="shared" si="232"/>
        <v>38658.74999998221</v>
      </c>
      <c r="C7353">
        <f t="shared" si="231"/>
        <v>2005</v>
      </c>
      <c r="D7353" s="2">
        <v>0</v>
      </c>
      <c r="E7353" s="2">
        <v>0</v>
      </c>
      <c r="F7353" s="2">
        <v>26.09</v>
      </c>
      <c r="G7353" s="2">
        <v>4.34</v>
      </c>
      <c r="H7353" s="2">
        <v>0</v>
      </c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</row>
    <row r="7354" spans="1:41" x14ac:dyDescent="0.35">
      <c r="A7354" t="s">
        <v>7348</v>
      </c>
      <c r="B7354" s="1">
        <f t="shared" si="232"/>
        <v>38658.791666648875</v>
      </c>
      <c r="C7354">
        <f t="shared" si="231"/>
        <v>2005</v>
      </c>
      <c r="D7354" s="2">
        <v>0</v>
      </c>
      <c r="E7354" s="2">
        <v>0</v>
      </c>
      <c r="F7354" s="2">
        <v>25.05</v>
      </c>
      <c r="G7354" s="2">
        <v>4.28</v>
      </c>
      <c r="H7354" s="2">
        <v>0</v>
      </c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</row>
    <row r="7355" spans="1:41" x14ac:dyDescent="0.35">
      <c r="A7355" t="s">
        <v>7349</v>
      </c>
      <c r="B7355" s="1">
        <f t="shared" si="232"/>
        <v>38658.833333315539</v>
      </c>
      <c r="C7355">
        <f t="shared" si="231"/>
        <v>2005</v>
      </c>
      <c r="D7355" s="2">
        <v>0</v>
      </c>
      <c r="E7355" s="2">
        <v>0</v>
      </c>
      <c r="F7355" s="2">
        <v>24.21</v>
      </c>
      <c r="G7355" s="2">
        <v>3.79</v>
      </c>
      <c r="H7355" s="2">
        <v>0</v>
      </c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</row>
    <row r="7356" spans="1:41" x14ac:dyDescent="0.35">
      <c r="A7356" t="s">
        <v>7350</v>
      </c>
      <c r="B7356" s="1">
        <f t="shared" si="232"/>
        <v>38658.874999982203</v>
      </c>
      <c r="C7356">
        <f t="shared" si="231"/>
        <v>2005</v>
      </c>
      <c r="D7356" s="2">
        <v>0</v>
      </c>
      <c r="E7356" s="2">
        <v>0</v>
      </c>
      <c r="F7356" s="2">
        <v>23.31</v>
      </c>
      <c r="G7356" s="2">
        <v>3.24</v>
      </c>
      <c r="H7356" s="2">
        <v>0</v>
      </c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</row>
    <row r="7357" spans="1:41" x14ac:dyDescent="0.35">
      <c r="A7357" t="s">
        <v>7351</v>
      </c>
      <c r="B7357" s="1">
        <f t="shared" si="232"/>
        <v>38658.916666648867</v>
      </c>
      <c r="C7357">
        <f t="shared" si="231"/>
        <v>2005</v>
      </c>
      <c r="D7357" s="2">
        <v>0</v>
      </c>
      <c r="E7357" s="2">
        <v>0</v>
      </c>
      <c r="F7357" s="2">
        <v>22.27</v>
      </c>
      <c r="G7357" s="2">
        <v>2.97</v>
      </c>
      <c r="H7357" s="2">
        <v>0</v>
      </c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</row>
    <row r="7358" spans="1:41" x14ac:dyDescent="0.35">
      <c r="A7358" t="s">
        <v>7352</v>
      </c>
      <c r="B7358" s="1">
        <f t="shared" si="232"/>
        <v>38658.958333315531</v>
      </c>
      <c r="C7358">
        <f t="shared" si="231"/>
        <v>2005</v>
      </c>
      <c r="D7358" s="2">
        <v>0</v>
      </c>
      <c r="E7358" s="2">
        <v>0</v>
      </c>
      <c r="F7358" s="2">
        <v>21.23</v>
      </c>
      <c r="G7358" s="2">
        <v>2.97</v>
      </c>
      <c r="H7358" s="2">
        <v>0</v>
      </c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</row>
    <row r="7359" spans="1:41" x14ac:dyDescent="0.35">
      <c r="A7359" t="s">
        <v>7353</v>
      </c>
      <c r="B7359" s="1">
        <f t="shared" si="232"/>
        <v>38658.999999982196</v>
      </c>
      <c r="C7359">
        <f t="shared" si="231"/>
        <v>2005</v>
      </c>
      <c r="D7359" s="2">
        <v>0</v>
      </c>
      <c r="E7359" s="2">
        <v>0</v>
      </c>
      <c r="F7359" s="2">
        <v>20.59</v>
      </c>
      <c r="G7359" s="2">
        <v>3.45</v>
      </c>
      <c r="H7359" s="2">
        <v>0</v>
      </c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</row>
    <row r="7360" spans="1:41" x14ac:dyDescent="0.35">
      <c r="A7360" t="s">
        <v>7354</v>
      </c>
      <c r="B7360" s="1">
        <f t="shared" si="232"/>
        <v>38659.04166664886</v>
      </c>
      <c r="C7360">
        <f t="shared" si="231"/>
        <v>2005</v>
      </c>
      <c r="D7360" s="2">
        <v>0</v>
      </c>
      <c r="E7360" s="2">
        <v>0</v>
      </c>
      <c r="F7360" s="2">
        <v>19.63</v>
      </c>
      <c r="G7360" s="2">
        <v>3.45</v>
      </c>
      <c r="H7360" s="2">
        <v>0</v>
      </c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</row>
    <row r="7361" spans="1:41" x14ac:dyDescent="0.35">
      <c r="A7361" t="s">
        <v>7355</v>
      </c>
      <c r="B7361" s="1">
        <f t="shared" si="232"/>
        <v>38659.083333315524</v>
      </c>
      <c r="C7361">
        <f t="shared" si="231"/>
        <v>2005</v>
      </c>
      <c r="D7361" s="2">
        <v>0</v>
      </c>
      <c r="E7361" s="2">
        <v>0</v>
      </c>
      <c r="F7361" s="2">
        <v>18.399999999999999</v>
      </c>
      <c r="G7361" s="2">
        <v>3.17</v>
      </c>
      <c r="H7361" s="2">
        <v>0</v>
      </c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</row>
    <row r="7362" spans="1:41" x14ac:dyDescent="0.35">
      <c r="A7362" t="s">
        <v>7356</v>
      </c>
      <c r="B7362" s="1">
        <f t="shared" si="232"/>
        <v>38659.124999982188</v>
      </c>
      <c r="C7362">
        <f t="shared" si="231"/>
        <v>2005</v>
      </c>
      <c r="D7362" s="2">
        <v>0</v>
      </c>
      <c r="E7362" s="2">
        <v>0</v>
      </c>
      <c r="F7362" s="2">
        <v>17.13</v>
      </c>
      <c r="G7362" s="2">
        <v>3.03</v>
      </c>
      <c r="H7362" s="2">
        <v>0</v>
      </c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</row>
    <row r="7363" spans="1:41" x14ac:dyDescent="0.35">
      <c r="A7363" t="s">
        <v>7357</v>
      </c>
      <c r="B7363" s="1">
        <f t="shared" si="232"/>
        <v>38659.166666648853</v>
      </c>
      <c r="C7363">
        <f t="shared" si="231"/>
        <v>2005</v>
      </c>
      <c r="D7363" s="2">
        <v>0</v>
      </c>
      <c r="E7363" s="2">
        <v>0</v>
      </c>
      <c r="F7363" s="2">
        <v>15.97</v>
      </c>
      <c r="G7363" s="2">
        <v>3.03</v>
      </c>
      <c r="H7363" s="2">
        <v>0</v>
      </c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</row>
    <row r="7364" spans="1:41" x14ac:dyDescent="0.35">
      <c r="A7364" t="s">
        <v>7358</v>
      </c>
      <c r="B7364" s="1">
        <f t="shared" si="232"/>
        <v>38659.208333315517</v>
      </c>
      <c r="C7364">
        <f t="shared" si="231"/>
        <v>2005</v>
      </c>
      <c r="D7364" s="2">
        <v>0</v>
      </c>
      <c r="E7364" s="2">
        <v>0</v>
      </c>
      <c r="F7364" s="2">
        <v>14.93</v>
      </c>
      <c r="G7364" s="2">
        <v>2.97</v>
      </c>
      <c r="H7364" s="2">
        <v>0</v>
      </c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</row>
    <row r="7365" spans="1:41" x14ac:dyDescent="0.35">
      <c r="A7365" t="s">
        <v>7359</v>
      </c>
      <c r="B7365" s="1">
        <f t="shared" si="232"/>
        <v>38659.249999982181</v>
      </c>
      <c r="C7365">
        <f t="shared" si="231"/>
        <v>2005</v>
      </c>
      <c r="D7365" s="2">
        <v>0</v>
      </c>
      <c r="E7365" s="2">
        <v>0</v>
      </c>
      <c r="F7365" s="2">
        <v>14.11</v>
      </c>
      <c r="G7365" s="2">
        <v>3.1</v>
      </c>
      <c r="H7365" s="2">
        <v>0</v>
      </c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</row>
    <row r="7366" spans="1:41" x14ac:dyDescent="0.35">
      <c r="A7366" t="s">
        <v>7360</v>
      </c>
      <c r="B7366" s="1">
        <f t="shared" si="232"/>
        <v>38659.291666648845</v>
      </c>
      <c r="C7366">
        <f t="shared" si="231"/>
        <v>2005</v>
      </c>
      <c r="D7366" s="2">
        <v>0</v>
      </c>
      <c r="E7366" s="2">
        <v>0</v>
      </c>
      <c r="F7366" s="2">
        <v>13.44</v>
      </c>
      <c r="G7366" s="2">
        <v>3.17</v>
      </c>
      <c r="H7366" s="2">
        <v>0</v>
      </c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</row>
    <row r="7367" spans="1:41" x14ac:dyDescent="0.35">
      <c r="A7367" t="s">
        <v>7361</v>
      </c>
      <c r="B7367" s="1">
        <f t="shared" si="232"/>
        <v>38659.33333331551</v>
      </c>
      <c r="C7367">
        <f t="shared" si="231"/>
        <v>2005</v>
      </c>
      <c r="D7367" s="2">
        <v>382.56</v>
      </c>
      <c r="E7367" s="2">
        <v>15.68</v>
      </c>
      <c r="F7367" s="2">
        <v>14.39</v>
      </c>
      <c r="G7367" s="2">
        <v>2.97</v>
      </c>
      <c r="H7367" s="2">
        <v>0</v>
      </c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</row>
    <row r="7368" spans="1:41" x14ac:dyDescent="0.35">
      <c r="A7368" t="s">
        <v>7362</v>
      </c>
      <c r="B7368" s="1">
        <f t="shared" si="232"/>
        <v>38659.374999982174</v>
      </c>
      <c r="C7368">
        <f t="shared" si="231"/>
        <v>2005</v>
      </c>
      <c r="D7368" s="2">
        <v>469.79</v>
      </c>
      <c r="E7368" s="2">
        <v>27.02</v>
      </c>
      <c r="F7368" s="2">
        <v>18.91</v>
      </c>
      <c r="G7368" s="2">
        <v>2.9</v>
      </c>
      <c r="H7368" s="2">
        <v>0</v>
      </c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</row>
    <row r="7369" spans="1:41" x14ac:dyDescent="0.35">
      <c r="A7369" t="s">
        <v>7363</v>
      </c>
      <c r="B7369" s="1">
        <f t="shared" si="232"/>
        <v>38659.416666648838</v>
      </c>
      <c r="C7369">
        <f t="shared" si="231"/>
        <v>2005</v>
      </c>
      <c r="D7369" s="2">
        <v>864.03</v>
      </c>
      <c r="E7369" s="2">
        <v>36.82</v>
      </c>
      <c r="F7369" s="2">
        <v>22.44</v>
      </c>
      <c r="G7369" s="2">
        <v>3.52</v>
      </c>
      <c r="H7369" s="2">
        <v>0</v>
      </c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</row>
    <row r="7370" spans="1:41" x14ac:dyDescent="0.35">
      <c r="A7370" t="s">
        <v>7364</v>
      </c>
      <c r="B7370" s="1">
        <f t="shared" si="232"/>
        <v>38659.458333315502</v>
      </c>
      <c r="C7370">
        <f t="shared" si="231"/>
        <v>2005</v>
      </c>
      <c r="D7370" s="2">
        <v>1011.68</v>
      </c>
      <c r="E7370" s="2">
        <v>44.04</v>
      </c>
      <c r="F7370" s="2">
        <v>24.91</v>
      </c>
      <c r="G7370" s="2">
        <v>3.1</v>
      </c>
      <c r="H7370" s="2">
        <v>0</v>
      </c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</row>
    <row r="7371" spans="1:41" x14ac:dyDescent="0.35">
      <c r="A7371" t="s">
        <v>7365</v>
      </c>
      <c r="B7371" s="1">
        <f t="shared" si="232"/>
        <v>38659.499999982167</v>
      </c>
      <c r="C7371">
        <f t="shared" si="231"/>
        <v>2005</v>
      </c>
      <c r="D7371" s="2">
        <v>1069.5999999999999</v>
      </c>
      <c r="E7371" s="2">
        <v>47.35</v>
      </c>
      <c r="F7371" s="2">
        <v>26.64</v>
      </c>
      <c r="G7371" s="2">
        <v>1.72</v>
      </c>
      <c r="H7371" s="2">
        <v>0</v>
      </c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</row>
    <row r="7372" spans="1:41" x14ac:dyDescent="0.35">
      <c r="A7372" t="s">
        <v>7366</v>
      </c>
      <c r="B7372" s="1">
        <f t="shared" si="232"/>
        <v>38659.541666648831</v>
      </c>
      <c r="C7372">
        <f t="shared" si="231"/>
        <v>2005</v>
      </c>
      <c r="D7372" s="2">
        <v>1117.4100000000001</v>
      </c>
      <c r="E7372" s="2">
        <v>45.86</v>
      </c>
      <c r="F7372" s="2">
        <v>27.54</v>
      </c>
      <c r="G7372" s="2">
        <v>1.24</v>
      </c>
      <c r="H7372" s="2">
        <v>0</v>
      </c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</row>
    <row r="7373" spans="1:41" x14ac:dyDescent="0.35">
      <c r="A7373" t="s">
        <v>7367</v>
      </c>
      <c r="B7373" s="1">
        <f t="shared" si="232"/>
        <v>38659.583333315495</v>
      </c>
      <c r="C7373">
        <f t="shared" si="231"/>
        <v>2005</v>
      </c>
      <c r="D7373" s="2">
        <v>1147.48</v>
      </c>
      <c r="E7373" s="2">
        <v>39.99</v>
      </c>
      <c r="F7373" s="2">
        <v>28.2</v>
      </c>
      <c r="G7373" s="2">
        <v>2.97</v>
      </c>
      <c r="H7373" s="2">
        <v>0</v>
      </c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</row>
    <row r="7374" spans="1:41" x14ac:dyDescent="0.35">
      <c r="A7374" t="s">
        <v>7368</v>
      </c>
      <c r="B7374" s="1">
        <f t="shared" si="232"/>
        <v>38659.624999982159</v>
      </c>
      <c r="C7374">
        <f t="shared" si="231"/>
        <v>2005</v>
      </c>
      <c r="D7374" s="2">
        <v>1118.97</v>
      </c>
      <c r="E7374" s="2">
        <v>31.05</v>
      </c>
      <c r="F7374" s="2">
        <v>28.25</v>
      </c>
      <c r="G7374" s="2">
        <v>4.28</v>
      </c>
      <c r="H7374" s="2">
        <v>0</v>
      </c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</row>
    <row r="7375" spans="1:41" x14ac:dyDescent="0.35">
      <c r="A7375" t="s">
        <v>7369</v>
      </c>
      <c r="B7375" s="1">
        <f t="shared" si="232"/>
        <v>38659.666666648824</v>
      </c>
      <c r="C7375">
        <f t="shared" si="231"/>
        <v>2005</v>
      </c>
      <c r="D7375" s="2">
        <v>1061.23</v>
      </c>
      <c r="E7375" s="2">
        <v>20.21</v>
      </c>
      <c r="F7375" s="2">
        <v>27.75</v>
      </c>
      <c r="G7375" s="2">
        <v>5.0999999999999996</v>
      </c>
      <c r="H7375" s="2">
        <v>0</v>
      </c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</row>
    <row r="7376" spans="1:41" x14ac:dyDescent="0.35">
      <c r="A7376" t="s">
        <v>7370</v>
      </c>
      <c r="B7376" s="1">
        <f t="shared" si="232"/>
        <v>38659.708333315488</v>
      </c>
      <c r="C7376">
        <f t="shared" si="231"/>
        <v>2005</v>
      </c>
      <c r="D7376" s="2">
        <v>636.78</v>
      </c>
      <c r="E7376" s="2">
        <v>8.25</v>
      </c>
      <c r="F7376" s="2">
        <v>26.58</v>
      </c>
      <c r="G7376" s="2">
        <v>5.31</v>
      </c>
      <c r="H7376" s="2">
        <v>0</v>
      </c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</row>
    <row r="7377" spans="1:41" x14ac:dyDescent="0.35">
      <c r="A7377" t="s">
        <v>7371</v>
      </c>
      <c r="B7377" s="1">
        <f t="shared" si="232"/>
        <v>38659.749999982152</v>
      </c>
      <c r="C7377">
        <f t="shared" si="231"/>
        <v>2005</v>
      </c>
      <c r="D7377" s="2">
        <v>0</v>
      </c>
      <c r="E7377" s="2">
        <v>0</v>
      </c>
      <c r="F7377" s="2">
        <v>25.07</v>
      </c>
      <c r="G7377" s="2">
        <v>4.28</v>
      </c>
      <c r="H7377" s="2">
        <v>0</v>
      </c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</row>
    <row r="7378" spans="1:41" x14ac:dyDescent="0.35">
      <c r="A7378" t="s">
        <v>7372</v>
      </c>
      <c r="B7378" s="1">
        <f t="shared" si="232"/>
        <v>38659.791666648816</v>
      </c>
      <c r="C7378">
        <f t="shared" si="231"/>
        <v>2005</v>
      </c>
      <c r="D7378" s="2">
        <v>0</v>
      </c>
      <c r="E7378" s="2">
        <v>0</v>
      </c>
      <c r="F7378" s="2">
        <v>23.98</v>
      </c>
      <c r="G7378" s="2">
        <v>3.45</v>
      </c>
      <c r="H7378" s="2">
        <v>0</v>
      </c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</row>
    <row r="7379" spans="1:41" x14ac:dyDescent="0.35">
      <c r="A7379" t="s">
        <v>7373</v>
      </c>
      <c r="B7379" s="1">
        <f t="shared" si="232"/>
        <v>38659.833333315481</v>
      </c>
      <c r="C7379">
        <f t="shared" ref="C7379:C7442" si="233">YEAR(B7379)</f>
        <v>2005</v>
      </c>
      <c r="D7379" s="2">
        <v>0</v>
      </c>
      <c r="E7379" s="2">
        <v>0</v>
      </c>
      <c r="F7379" s="2">
        <v>23.17</v>
      </c>
      <c r="G7379" s="2">
        <v>2.83</v>
      </c>
      <c r="H7379" s="2">
        <v>0</v>
      </c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</row>
    <row r="7380" spans="1:41" x14ac:dyDescent="0.35">
      <c r="A7380" t="s">
        <v>7374</v>
      </c>
      <c r="B7380" s="1">
        <f t="shared" ref="B7380:B7443" si="234">B7379+1/24</f>
        <v>38659.874999982145</v>
      </c>
      <c r="C7380">
        <f t="shared" si="233"/>
        <v>2005</v>
      </c>
      <c r="D7380" s="2">
        <v>0</v>
      </c>
      <c r="E7380" s="2">
        <v>0</v>
      </c>
      <c r="F7380" s="2">
        <v>22.24</v>
      </c>
      <c r="G7380" s="2">
        <v>2.83</v>
      </c>
      <c r="H7380" s="2">
        <v>0</v>
      </c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</row>
    <row r="7381" spans="1:41" x14ac:dyDescent="0.35">
      <c r="A7381" t="s">
        <v>7375</v>
      </c>
      <c r="B7381" s="1">
        <f t="shared" si="234"/>
        <v>38659.916666648809</v>
      </c>
      <c r="C7381">
        <f t="shared" si="233"/>
        <v>2005</v>
      </c>
      <c r="D7381" s="2">
        <v>0</v>
      </c>
      <c r="E7381" s="2">
        <v>0</v>
      </c>
      <c r="F7381" s="2">
        <v>21.38</v>
      </c>
      <c r="G7381" s="2">
        <v>3.1</v>
      </c>
      <c r="H7381" s="2">
        <v>0</v>
      </c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</row>
    <row r="7382" spans="1:41" x14ac:dyDescent="0.35">
      <c r="A7382" t="s">
        <v>7376</v>
      </c>
      <c r="B7382" s="1">
        <f t="shared" si="234"/>
        <v>38659.958333315473</v>
      </c>
      <c r="C7382">
        <f t="shared" si="233"/>
        <v>2005</v>
      </c>
      <c r="D7382" s="2">
        <v>0</v>
      </c>
      <c r="E7382" s="2">
        <v>0</v>
      </c>
      <c r="F7382" s="2">
        <v>20.47</v>
      </c>
      <c r="G7382" s="2">
        <v>3.24</v>
      </c>
      <c r="H7382" s="2">
        <v>0</v>
      </c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</row>
    <row r="7383" spans="1:41" x14ac:dyDescent="0.35">
      <c r="A7383" t="s">
        <v>7377</v>
      </c>
      <c r="B7383" s="1">
        <f t="shared" si="234"/>
        <v>38659.999999982138</v>
      </c>
      <c r="C7383">
        <f t="shared" si="233"/>
        <v>2005</v>
      </c>
      <c r="D7383" s="2">
        <v>0</v>
      </c>
      <c r="E7383" s="2">
        <v>0</v>
      </c>
      <c r="F7383" s="2">
        <v>19.32</v>
      </c>
      <c r="G7383" s="2">
        <v>2.9</v>
      </c>
      <c r="H7383" s="2">
        <v>0</v>
      </c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</row>
    <row r="7384" spans="1:41" x14ac:dyDescent="0.35">
      <c r="A7384" t="s">
        <v>7378</v>
      </c>
      <c r="B7384" s="1">
        <f t="shared" si="234"/>
        <v>38660.041666648802</v>
      </c>
      <c r="C7384">
        <f t="shared" si="233"/>
        <v>2005</v>
      </c>
      <c r="D7384" s="2">
        <v>0</v>
      </c>
      <c r="E7384" s="2">
        <v>0</v>
      </c>
      <c r="F7384" s="2">
        <v>18.399999999999999</v>
      </c>
      <c r="G7384" s="2">
        <v>2.0699999999999998</v>
      </c>
      <c r="H7384" s="2">
        <v>0</v>
      </c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</row>
    <row r="7385" spans="1:41" x14ac:dyDescent="0.35">
      <c r="A7385" t="s">
        <v>7379</v>
      </c>
      <c r="B7385" s="1">
        <f t="shared" si="234"/>
        <v>38660.083333315466</v>
      </c>
      <c r="C7385">
        <f t="shared" si="233"/>
        <v>2005</v>
      </c>
      <c r="D7385" s="2">
        <v>0</v>
      </c>
      <c r="E7385" s="2">
        <v>0</v>
      </c>
      <c r="F7385" s="2">
        <v>18.86</v>
      </c>
      <c r="G7385" s="2">
        <v>1.52</v>
      </c>
      <c r="H7385" s="2">
        <v>0</v>
      </c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</row>
    <row r="7386" spans="1:41" x14ac:dyDescent="0.35">
      <c r="A7386" t="s">
        <v>7380</v>
      </c>
      <c r="B7386" s="1">
        <f t="shared" si="234"/>
        <v>38660.12499998213</v>
      </c>
      <c r="C7386">
        <f t="shared" si="233"/>
        <v>2005</v>
      </c>
      <c r="D7386" s="2">
        <v>0</v>
      </c>
      <c r="E7386" s="2">
        <v>0</v>
      </c>
      <c r="F7386" s="2">
        <v>18.149999999999999</v>
      </c>
      <c r="G7386" s="2">
        <v>1.45</v>
      </c>
      <c r="H7386" s="2">
        <v>0</v>
      </c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</row>
    <row r="7387" spans="1:41" x14ac:dyDescent="0.35">
      <c r="A7387" t="s">
        <v>7381</v>
      </c>
      <c r="B7387" s="1">
        <f t="shared" si="234"/>
        <v>38660.166666648794</v>
      </c>
      <c r="C7387">
        <f t="shared" si="233"/>
        <v>2005</v>
      </c>
      <c r="D7387" s="2">
        <v>0</v>
      </c>
      <c r="E7387" s="2">
        <v>0</v>
      </c>
      <c r="F7387" s="2">
        <v>16.87</v>
      </c>
      <c r="G7387" s="2">
        <v>1.59</v>
      </c>
      <c r="H7387" s="2">
        <v>0</v>
      </c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</row>
    <row r="7388" spans="1:41" x14ac:dyDescent="0.35">
      <c r="A7388" t="s">
        <v>7382</v>
      </c>
      <c r="B7388" s="1">
        <f t="shared" si="234"/>
        <v>38660.208333315459</v>
      </c>
      <c r="C7388">
        <f t="shared" si="233"/>
        <v>2005</v>
      </c>
      <c r="D7388" s="2">
        <v>0</v>
      </c>
      <c r="E7388" s="2">
        <v>0</v>
      </c>
      <c r="F7388" s="2">
        <v>15.86</v>
      </c>
      <c r="G7388" s="2">
        <v>1.66</v>
      </c>
      <c r="H7388" s="2">
        <v>0</v>
      </c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</row>
    <row r="7389" spans="1:41" x14ac:dyDescent="0.35">
      <c r="A7389" t="s">
        <v>7383</v>
      </c>
      <c r="B7389" s="1">
        <f t="shared" si="234"/>
        <v>38660.249999982123</v>
      </c>
      <c r="C7389">
        <f t="shared" si="233"/>
        <v>2005</v>
      </c>
      <c r="D7389" s="2">
        <v>0</v>
      </c>
      <c r="E7389" s="2">
        <v>0</v>
      </c>
      <c r="F7389" s="2">
        <v>15.15</v>
      </c>
      <c r="G7389" s="2">
        <v>1.79</v>
      </c>
      <c r="H7389" s="2">
        <v>0</v>
      </c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</row>
    <row r="7390" spans="1:41" x14ac:dyDescent="0.35">
      <c r="A7390" t="s">
        <v>7384</v>
      </c>
      <c r="B7390" s="1">
        <f t="shared" si="234"/>
        <v>38660.291666648787</v>
      </c>
      <c r="C7390">
        <f t="shared" si="233"/>
        <v>2005</v>
      </c>
      <c r="D7390" s="2">
        <v>0</v>
      </c>
      <c r="E7390" s="2">
        <v>0</v>
      </c>
      <c r="F7390" s="2">
        <v>15.28</v>
      </c>
      <c r="G7390" s="2">
        <v>1.72</v>
      </c>
      <c r="H7390" s="2">
        <v>0</v>
      </c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</row>
    <row r="7391" spans="1:41" x14ac:dyDescent="0.35">
      <c r="A7391" t="s">
        <v>7385</v>
      </c>
      <c r="B7391" s="1">
        <f t="shared" si="234"/>
        <v>38660.333333315451</v>
      </c>
      <c r="C7391">
        <f t="shared" si="233"/>
        <v>2005</v>
      </c>
      <c r="D7391" s="2">
        <v>493.43</v>
      </c>
      <c r="E7391" s="2">
        <v>15.5</v>
      </c>
      <c r="F7391" s="2">
        <v>15.95</v>
      </c>
      <c r="G7391" s="2">
        <v>1.59</v>
      </c>
      <c r="H7391" s="2">
        <v>0</v>
      </c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</row>
    <row r="7392" spans="1:41" x14ac:dyDescent="0.35">
      <c r="A7392" t="s">
        <v>7386</v>
      </c>
      <c r="B7392" s="1">
        <f t="shared" si="234"/>
        <v>38660.374999982116</v>
      </c>
      <c r="C7392">
        <f t="shared" si="233"/>
        <v>2005</v>
      </c>
      <c r="D7392" s="2">
        <v>779.59</v>
      </c>
      <c r="E7392" s="2">
        <v>26.81</v>
      </c>
      <c r="F7392" s="2">
        <v>20.39</v>
      </c>
      <c r="G7392" s="2">
        <v>0.9</v>
      </c>
      <c r="H7392" s="2">
        <v>0</v>
      </c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</row>
    <row r="7393" spans="1:41" x14ac:dyDescent="0.35">
      <c r="A7393" t="s">
        <v>7387</v>
      </c>
      <c r="B7393" s="1">
        <f t="shared" si="234"/>
        <v>38660.41666664878</v>
      </c>
      <c r="C7393">
        <f t="shared" si="233"/>
        <v>2005</v>
      </c>
      <c r="D7393" s="2">
        <v>944.91</v>
      </c>
      <c r="E7393" s="2">
        <v>36.56</v>
      </c>
      <c r="F7393" s="2">
        <v>22.46</v>
      </c>
      <c r="G7393" s="2">
        <v>0.55000000000000004</v>
      </c>
      <c r="H7393" s="2">
        <v>0</v>
      </c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</row>
    <row r="7394" spans="1:41" x14ac:dyDescent="0.35">
      <c r="A7394" t="s">
        <v>7388</v>
      </c>
      <c r="B7394" s="1">
        <f t="shared" si="234"/>
        <v>38660.458333315444</v>
      </c>
      <c r="C7394">
        <f t="shared" si="233"/>
        <v>2005</v>
      </c>
      <c r="D7394" s="2">
        <v>1028.52</v>
      </c>
      <c r="E7394" s="2">
        <v>43.75</v>
      </c>
      <c r="F7394" s="2">
        <v>23.9</v>
      </c>
      <c r="G7394" s="2">
        <v>1.66</v>
      </c>
      <c r="H7394" s="2">
        <v>0</v>
      </c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</row>
    <row r="7395" spans="1:41" x14ac:dyDescent="0.35">
      <c r="A7395" t="s">
        <v>7389</v>
      </c>
      <c r="B7395" s="1">
        <f t="shared" si="234"/>
        <v>38660.499999982108</v>
      </c>
      <c r="C7395">
        <f t="shared" si="233"/>
        <v>2005</v>
      </c>
      <c r="D7395" s="2">
        <v>1078.4000000000001</v>
      </c>
      <c r="E7395" s="2">
        <v>47.04</v>
      </c>
      <c r="F7395" s="2">
        <v>24.98</v>
      </c>
      <c r="G7395" s="2">
        <v>2.76</v>
      </c>
      <c r="H7395" s="2">
        <v>0</v>
      </c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</row>
    <row r="7396" spans="1:41" x14ac:dyDescent="0.35">
      <c r="A7396" t="s">
        <v>7390</v>
      </c>
      <c r="B7396" s="1">
        <f t="shared" si="234"/>
        <v>38660.541666648773</v>
      </c>
      <c r="C7396">
        <f t="shared" si="233"/>
        <v>2005</v>
      </c>
      <c r="D7396" s="2">
        <v>1111.71</v>
      </c>
      <c r="E7396" s="2">
        <v>45.56</v>
      </c>
      <c r="F7396" s="2">
        <v>25.58</v>
      </c>
      <c r="G7396" s="2">
        <v>3.59</v>
      </c>
      <c r="H7396" s="2">
        <v>0</v>
      </c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</row>
    <row r="7397" spans="1:41" x14ac:dyDescent="0.35">
      <c r="A7397" t="s">
        <v>7391</v>
      </c>
      <c r="B7397" s="1">
        <f t="shared" si="234"/>
        <v>38660.583333315437</v>
      </c>
      <c r="C7397">
        <f t="shared" si="233"/>
        <v>2005</v>
      </c>
      <c r="D7397" s="2">
        <v>1097.49</v>
      </c>
      <c r="E7397" s="2">
        <v>39.729999999999997</v>
      </c>
      <c r="F7397" s="2">
        <v>25.85</v>
      </c>
      <c r="G7397" s="2">
        <v>4.07</v>
      </c>
      <c r="H7397" s="2">
        <v>0</v>
      </c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</row>
    <row r="7398" spans="1:41" x14ac:dyDescent="0.35">
      <c r="A7398" t="s">
        <v>7392</v>
      </c>
      <c r="B7398" s="1">
        <f t="shared" si="234"/>
        <v>38660.624999982101</v>
      </c>
      <c r="C7398">
        <f t="shared" si="233"/>
        <v>2005</v>
      </c>
      <c r="D7398" s="2">
        <v>1041.24</v>
      </c>
      <c r="E7398" s="2">
        <v>30.83</v>
      </c>
      <c r="F7398" s="2">
        <v>25.86</v>
      </c>
      <c r="G7398" s="2">
        <v>4.41</v>
      </c>
      <c r="H7398" s="2">
        <v>0</v>
      </c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</row>
    <row r="7399" spans="1:41" x14ac:dyDescent="0.35">
      <c r="A7399" t="s">
        <v>7393</v>
      </c>
      <c r="B7399" s="1">
        <f t="shared" si="234"/>
        <v>38660.666666648765</v>
      </c>
      <c r="C7399">
        <f t="shared" si="233"/>
        <v>2005</v>
      </c>
      <c r="D7399" s="2">
        <v>1003.18</v>
      </c>
      <c r="E7399" s="2">
        <v>20.03</v>
      </c>
      <c r="F7399" s="2">
        <v>25.51</v>
      </c>
      <c r="G7399" s="2">
        <v>4.4800000000000004</v>
      </c>
      <c r="H7399" s="2">
        <v>0</v>
      </c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</row>
    <row r="7400" spans="1:41" x14ac:dyDescent="0.35">
      <c r="A7400" t="s">
        <v>7394</v>
      </c>
      <c r="B7400" s="1">
        <f t="shared" si="234"/>
        <v>38660.70833331543</v>
      </c>
      <c r="C7400">
        <f t="shared" si="233"/>
        <v>2005</v>
      </c>
      <c r="D7400" s="2">
        <v>612.99</v>
      </c>
      <c r="E7400" s="2">
        <v>8.1</v>
      </c>
      <c r="F7400" s="2">
        <v>24.75</v>
      </c>
      <c r="G7400" s="2">
        <v>4.28</v>
      </c>
      <c r="H7400" s="2">
        <v>0</v>
      </c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</row>
    <row r="7401" spans="1:41" x14ac:dyDescent="0.35">
      <c r="A7401" t="s">
        <v>7395</v>
      </c>
      <c r="B7401" s="1">
        <f t="shared" si="234"/>
        <v>38660.749999982094</v>
      </c>
      <c r="C7401">
        <f t="shared" si="233"/>
        <v>2005</v>
      </c>
      <c r="D7401" s="2">
        <v>0</v>
      </c>
      <c r="E7401" s="2">
        <v>0</v>
      </c>
      <c r="F7401" s="2">
        <v>23.79</v>
      </c>
      <c r="G7401" s="2">
        <v>3.45</v>
      </c>
      <c r="H7401" s="2">
        <v>0</v>
      </c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</row>
    <row r="7402" spans="1:41" x14ac:dyDescent="0.35">
      <c r="A7402" t="s">
        <v>7396</v>
      </c>
      <c r="B7402" s="1">
        <f t="shared" si="234"/>
        <v>38660.791666648758</v>
      </c>
      <c r="C7402">
        <f t="shared" si="233"/>
        <v>2005</v>
      </c>
      <c r="D7402" s="2">
        <v>0</v>
      </c>
      <c r="E7402" s="2">
        <v>0</v>
      </c>
      <c r="F7402" s="2">
        <v>23.05</v>
      </c>
      <c r="G7402" s="2">
        <v>2.97</v>
      </c>
      <c r="H7402" s="2">
        <v>0</v>
      </c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</row>
    <row r="7403" spans="1:41" x14ac:dyDescent="0.35">
      <c r="A7403" t="s">
        <v>7397</v>
      </c>
      <c r="B7403" s="1">
        <f t="shared" si="234"/>
        <v>38660.833333315422</v>
      </c>
      <c r="C7403">
        <f t="shared" si="233"/>
        <v>2005</v>
      </c>
      <c r="D7403" s="2">
        <v>0</v>
      </c>
      <c r="E7403" s="2">
        <v>0</v>
      </c>
      <c r="F7403" s="2">
        <v>22.41</v>
      </c>
      <c r="G7403" s="2">
        <v>2.5499999999999998</v>
      </c>
      <c r="H7403" s="2">
        <v>0</v>
      </c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</row>
    <row r="7404" spans="1:41" x14ac:dyDescent="0.35">
      <c r="A7404" t="s">
        <v>7398</v>
      </c>
      <c r="B7404" s="1">
        <f t="shared" si="234"/>
        <v>38660.874999982087</v>
      </c>
      <c r="C7404">
        <f t="shared" si="233"/>
        <v>2005</v>
      </c>
      <c r="D7404" s="2">
        <v>0</v>
      </c>
      <c r="E7404" s="2">
        <v>0</v>
      </c>
      <c r="F7404" s="2">
        <v>21.22</v>
      </c>
      <c r="G7404" s="2">
        <v>2.0699999999999998</v>
      </c>
      <c r="H7404" s="2">
        <v>0</v>
      </c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</row>
    <row r="7405" spans="1:41" x14ac:dyDescent="0.35">
      <c r="A7405" t="s">
        <v>7399</v>
      </c>
      <c r="B7405" s="1">
        <f t="shared" si="234"/>
        <v>38660.916666648751</v>
      </c>
      <c r="C7405">
        <f t="shared" si="233"/>
        <v>2005</v>
      </c>
      <c r="D7405" s="2">
        <v>0</v>
      </c>
      <c r="E7405" s="2">
        <v>0</v>
      </c>
      <c r="F7405" s="2">
        <v>20.48</v>
      </c>
      <c r="G7405" s="2">
        <v>1.52</v>
      </c>
      <c r="H7405" s="2">
        <v>0</v>
      </c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</row>
    <row r="7406" spans="1:41" x14ac:dyDescent="0.35">
      <c r="A7406" t="s">
        <v>7400</v>
      </c>
      <c r="B7406" s="1">
        <f t="shared" si="234"/>
        <v>38660.958333315415</v>
      </c>
      <c r="C7406">
        <f t="shared" si="233"/>
        <v>2005</v>
      </c>
      <c r="D7406" s="2">
        <v>0</v>
      </c>
      <c r="E7406" s="2">
        <v>0</v>
      </c>
      <c r="F7406" s="2">
        <v>20.399999999999999</v>
      </c>
      <c r="G7406" s="2">
        <v>1.38</v>
      </c>
      <c r="H7406" s="2">
        <v>0</v>
      </c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</row>
    <row r="7407" spans="1:41" x14ac:dyDescent="0.35">
      <c r="A7407" t="s">
        <v>7401</v>
      </c>
      <c r="B7407" s="1">
        <f t="shared" si="234"/>
        <v>38660.999999982079</v>
      </c>
      <c r="C7407">
        <f t="shared" si="233"/>
        <v>2005</v>
      </c>
      <c r="D7407" s="2">
        <v>0</v>
      </c>
      <c r="E7407" s="2">
        <v>0</v>
      </c>
      <c r="F7407" s="2">
        <v>19</v>
      </c>
      <c r="G7407" s="2">
        <v>1.66</v>
      </c>
      <c r="H7407" s="2">
        <v>0</v>
      </c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</row>
    <row r="7408" spans="1:41" x14ac:dyDescent="0.35">
      <c r="A7408" t="s">
        <v>7402</v>
      </c>
      <c r="B7408" s="1">
        <f t="shared" si="234"/>
        <v>38661.041666648744</v>
      </c>
      <c r="C7408">
        <f t="shared" si="233"/>
        <v>2005</v>
      </c>
      <c r="D7408" s="2">
        <v>0</v>
      </c>
      <c r="E7408" s="2">
        <v>0</v>
      </c>
      <c r="F7408" s="2">
        <v>17.77</v>
      </c>
      <c r="G7408" s="2">
        <v>1.79</v>
      </c>
      <c r="H7408" s="2">
        <v>0</v>
      </c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</row>
    <row r="7409" spans="1:41" x14ac:dyDescent="0.35">
      <c r="A7409" t="s">
        <v>7403</v>
      </c>
      <c r="B7409" s="1">
        <f t="shared" si="234"/>
        <v>38661.083333315408</v>
      </c>
      <c r="C7409">
        <f t="shared" si="233"/>
        <v>2005</v>
      </c>
      <c r="D7409" s="2">
        <v>0</v>
      </c>
      <c r="E7409" s="2">
        <v>0</v>
      </c>
      <c r="F7409" s="2">
        <v>16.559999999999999</v>
      </c>
      <c r="G7409" s="2">
        <v>1.93</v>
      </c>
      <c r="H7409" s="2">
        <v>0</v>
      </c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</row>
    <row r="7410" spans="1:41" x14ac:dyDescent="0.35">
      <c r="A7410" t="s">
        <v>7404</v>
      </c>
      <c r="B7410" s="1">
        <f t="shared" si="234"/>
        <v>38661.124999982072</v>
      </c>
      <c r="C7410">
        <f t="shared" si="233"/>
        <v>2005</v>
      </c>
      <c r="D7410" s="2">
        <v>0</v>
      </c>
      <c r="E7410" s="2">
        <v>0</v>
      </c>
      <c r="F7410" s="2">
        <v>15.33</v>
      </c>
      <c r="G7410" s="2">
        <v>2.14</v>
      </c>
      <c r="H7410" s="2">
        <v>0</v>
      </c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</row>
    <row r="7411" spans="1:41" x14ac:dyDescent="0.35">
      <c r="A7411" t="s">
        <v>7405</v>
      </c>
      <c r="B7411" s="1">
        <f t="shared" si="234"/>
        <v>38661.166666648736</v>
      </c>
      <c r="C7411">
        <f t="shared" si="233"/>
        <v>2005</v>
      </c>
      <c r="D7411" s="2">
        <v>0</v>
      </c>
      <c r="E7411" s="2">
        <v>0</v>
      </c>
      <c r="F7411" s="2">
        <v>14.26</v>
      </c>
      <c r="G7411" s="2">
        <v>2.21</v>
      </c>
      <c r="H7411" s="2">
        <v>0</v>
      </c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</row>
    <row r="7412" spans="1:41" x14ac:dyDescent="0.35">
      <c r="A7412" t="s">
        <v>7406</v>
      </c>
      <c r="B7412" s="1">
        <f t="shared" si="234"/>
        <v>38661.208333315401</v>
      </c>
      <c r="C7412">
        <f t="shared" si="233"/>
        <v>2005</v>
      </c>
      <c r="D7412" s="2">
        <v>0</v>
      </c>
      <c r="E7412" s="2">
        <v>0</v>
      </c>
      <c r="F7412" s="2">
        <v>13.32</v>
      </c>
      <c r="G7412" s="2">
        <v>2.34</v>
      </c>
      <c r="H7412" s="2">
        <v>0</v>
      </c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</row>
    <row r="7413" spans="1:41" x14ac:dyDescent="0.35">
      <c r="A7413" t="s">
        <v>7407</v>
      </c>
      <c r="B7413" s="1">
        <f t="shared" si="234"/>
        <v>38661.249999982065</v>
      </c>
      <c r="C7413">
        <f t="shared" si="233"/>
        <v>2005</v>
      </c>
      <c r="D7413" s="2">
        <v>0</v>
      </c>
      <c r="E7413" s="2">
        <v>0</v>
      </c>
      <c r="F7413" s="2">
        <v>12.59</v>
      </c>
      <c r="G7413" s="2">
        <v>2.34</v>
      </c>
      <c r="H7413" s="2">
        <v>0</v>
      </c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</row>
    <row r="7414" spans="1:41" x14ac:dyDescent="0.35">
      <c r="A7414" t="s">
        <v>7408</v>
      </c>
      <c r="B7414" s="1">
        <f t="shared" si="234"/>
        <v>38661.291666648729</v>
      </c>
      <c r="C7414">
        <f t="shared" si="233"/>
        <v>2005</v>
      </c>
      <c r="D7414" s="2">
        <v>0</v>
      </c>
      <c r="E7414" s="2">
        <v>0</v>
      </c>
      <c r="F7414" s="2">
        <v>11.89</v>
      </c>
      <c r="G7414" s="2">
        <v>2.41</v>
      </c>
      <c r="H7414" s="2">
        <v>0</v>
      </c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</row>
    <row r="7415" spans="1:41" x14ac:dyDescent="0.35">
      <c r="A7415" t="s">
        <v>7409</v>
      </c>
      <c r="B7415" s="1">
        <f t="shared" si="234"/>
        <v>38661.333333315393</v>
      </c>
      <c r="C7415">
        <f t="shared" si="233"/>
        <v>2005</v>
      </c>
      <c r="D7415" s="2">
        <v>481.3</v>
      </c>
      <c r="E7415" s="2">
        <v>15.31</v>
      </c>
      <c r="F7415" s="2">
        <v>12.94</v>
      </c>
      <c r="G7415" s="2">
        <v>2.14</v>
      </c>
      <c r="H7415" s="2">
        <v>0</v>
      </c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</row>
    <row r="7416" spans="1:41" x14ac:dyDescent="0.35">
      <c r="A7416" t="s">
        <v>7410</v>
      </c>
      <c r="B7416" s="1">
        <f t="shared" si="234"/>
        <v>38661.374999982057</v>
      </c>
      <c r="C7416">
        <f t="shared" si="233"/>
        <v>2005</v>
      </c>
      <c r="D7416" s="2">
        <v>792.5</v>
      </c>
      <c r="E7416" s="2">
        <v>26.59</v>
      </c>
      <c r="F7416" s="2">
        <v>17.3</v>
      </c>
      <c r="G7416" s="2">
        <v>1.72</v>
      </c>
      <c r="H7416" s="2">
        <v>0</v>
      </c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</row>
    <row r="7417" spans="1:41" x14ac:dyDescent="0.35">
      <c r="A7417" t="s">
        <v>7411</v>
      </c>
      <c r="B7417" s="1">
        <f t="shared" si="234"/>
        <v>38661.416666648722</v>
      </c>
      <c r="C7417">
        <f t="shared" si="233"/>
        <v>2005</v>
      </c>
      <c r="D7417" s="2">
        <v>954.67</v>
      </c>
      <c r="E7417" s="2">
        <v>36.31</v>
      </c>
      <c r="F7417" s="2">
        <v>21.68</v>
      </c>
      <c r="G7417" s="2">
        <v>1.1000000000000001</v>
      </c>
      <c r="H7417" s="2">
        <v>0</v>
      </c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</row>
    <row r="7418" spans="1:41" x14ac:dyDescent="0.35">
      <c r="A7418" t="s">
        <v>7412</v>
      </c>
      <c r="B7418" s="1">
        <f t="shared" si="234"/>
        <v>38661.458333315386</v>
      </c>
      <c r="C7418">
        <f t="shared" si="233"/>
        <v>2005</v>
      </c>
      <c r="D7418" s="2">
        <v>1039.76</v>
      </c>
      <c r="E7418" s="2">
        <v>43.46</v>
      </c>
      <c r="F7418" s="2">
        <v>23.25</v>
      </c>
      <c r="G7418" s="2">
        <v>0.97</v>
      </c>
      <c r="H7418" s="2">
        <v>0</v>
      </c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</row>
    <row r="7419" spans="1:41" x14ac:dyDescent="0.35">
      <c r="A7419" t="s">
        <v>7413</v>
      </c>
      <c r="B7419" s="1">
        <f t="shared" si="234"/>
        <v>38661.49999998205</v>
      </c>
      <c r="C7419">
        <f t="shared" si="233"/>
        <v>2005</v>
      </c>
      <c r="D7419" s="2">
        <v>1075.55</v>
      </c>
      <c r="E7419" s="2">
        <v>46.74</v>
      </c>
      <c r="F7419" s="2">
        <v>24.47</v>
      </c>
      <c r="G7419" s="2">
        <v>2.2799999999999998</v>
      </c>
      <c r="H7419" s="2">
        <v>0</v>
      </c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</row>
    <row r="7420" spans="1:41" x14ac:dyDescent="0.35">
      <c r="A7420" t="s">
        <v>7414</v>
      </c>
      <c r="B7420" s="1">
        <f t="shared" si="234"/>
        <v>38661.541666648714</v>
      </c>
      <c r="C7420">
        <f t="shared" si="233"/>
        <v>2005</v>
      </c>
      <c r="D7420" s="2">
        <v>1091.74</v>
      </c>
      <c r="E7420" s="2">
        <v>45.27</v>
      </c>
      <c r="F7420" s="2">
        <v>25.33</v>
      </c>
      <c r="G7420" s="2">
        <v>3.45</v>
      </c>
      <c r="H7420" s="2">
        <v>0</v>
      </c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</row>
    <row r="7421" spans="1:41" x14ac:dyDescent="0.35">
      <c r="A7421" t="s">
        <v>7415</v>
      </c>
      <c r="B7421" s="1">
        <f t="shared" si="234"/>
        <v>38661.583333315379</v>
      </c>
      <c r="C7421">
        <f t="shared" si="233"/>
        <v>2005</v>
      </c>
      <c r="D7421" s="2">
        <v>1121.71</v>
      </c>
      <c r="E7421" s="2">
        <v>39.479999999999997</v>
      </c>
      <c r="F7421" s="2">
        <v>25.69</v>
      </c>
      <c r="G7421" s="2">
        <v>4.28</v>
      </c>
      <c r="H7421" s="2">
        <v>0</v>
      </c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</row>
    <row r="7422" spans="1:41" x14ac:dyDescent="0.35">
      <c r="A7422" t="s">
        <v>7416</v>
      </c>
      <c r="B7422" s="1">
        <f t="shared" si="234"/>
        <v>38661.624999982043</v>
      </c>
      <c r="C7422">
        <f t="shared" si="233"/>
        <v>2005</v>
      </c>
      <c r="D7422" s="2">
        <v>1096.4100000000001</v>
      </c>
      <c r="E7422" s="2">
        <v>30.62</v>
      </c>
      <c r="F7422" s="2">
        <v>25.66</v>
      </c>
      <c r="G7422" s="2">
        <v>4.6900000000000004</v>
      </c>
      <c r="H7422" s="2">
        <v>0</v>
      </c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</row>
    <row r="7423" spans="1:41" x14ac:dyDescent="0.35">
      <c r="A7423" t="s">
        <v>7417</v>
      </c>
      <c r="B7423" s="1">
        <f t="shared" si="234"/>
        <v>38661.666666648707</v>
      </c>
      <c r="C7423">
        <f t="shared" si="233"/>
        <v>2005</v>
      </c>
      <c r="D7423" s="2">
        <v>1081</v>
      </c>
      <c r="E7423" s="2">
        <v>19.850000000000001</v>
      </c>
      <c r="F7423" s="2">
        <v>25.22</v>
      </c>
      <c r="G7423" s="2">
        <v>4.83</v>
      </c>
      <c r="H7423" s="2">
        <v>0</v>
      </c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</row>
    <row r="7424" spans="1:41" x14ac:dyDescent="0.35">
      <c r="A7424" t="s">
        <v>7418</v>
      </c>
      <c r="B7424" s="1">
        <f t="shared" si="234"/>
        <v>38661.708333315371</v>
      </c>
      <c r="C7424">
        <f t="shared" si="233"/>
        <v>2005</v>
      </c>
      <c r="D7424" s="2">
        <v>510.28</v>
      </c>
      <c r="E7424" s="2">
        <v>7.95</v>
      </c>
      <c r="F7424" s="2">
        <v>24.37</v>
      </c>
      <c r="G7424" s="2">
        <v>4.6900000000000004</v>
      </c>
      <c r="H7424" s="2">
        <v>0</v>
      </c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</row>
    <row r="7425" spans="1:41" x14ac:dyDescent="0.35">
      <c r="A7425" t="s">
        <v>7419</v>
      </c>
      <c r="B7425" s="1">
        <f t="shared" si="234"/>
        <v>38661.749999982036</v>
      </c>
      <c r="C7425">
        <f t="shared" si="233"/>
        <v>2005</v>
      </c>
      <c r="D7425" s="2">
        <v>0</v>
      </c>
      <c r="E7425" s="2">
        <v>0</v>
      </c>
      <c r="F7425" s="2">
        <v>23.26</v>
      </c>
      <c r="G7425" s="2">
        <v>3.79</v>
      </c>
      <c r="H7425" s="2">
        <v>0</v>
      </c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</row>
    <row r="7426" spans="1:41" x14ac:dyDescent="0.35">
      <c r="A7426" t="s">
        <v>7420</v>
      </c>
      <c r="B7426" s="1">
        <f t="shared" si="234"/>
        <v>38661.7916666487</v>
      </c>
      <c r="C7426">
        <f t="shared" si="233"/>
        <v>2005</v>
      </c>
      <c r="D7426" s="2">
        <v>0</v>
      </c>
      <c r="E7426" s="2">
        <v>0</v>
      </c>
      <c r="F7426" s="2">
        <v>22.39</v>
      </c>
      <c r="G7426" s="2">
        <v>3.24</v>
      </c>
      <c r="H7426" s="2">
        <v>0</v>
      </c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</row>
    <row r="7427" spans="1:41" x14ac:dyDescent="0.35">
      <c r="A7427" t="s">
        <v>7421</v>
      </c>
      <c r="B7427" s="1">
        <f t="shared" si="234"/>
        <v>38661.833333315364</v>
      </c>
      <c r="C7427">
        <f t="shared" si="233"/>
        <v>2005</v>
      </c>
      <c r="D7427" s="2">
        <v>0</v>
      </c>
      <c r="E7427" s="2">
        <v>0</v>
      </c>
      <c r="F7427" s="2">
        <v>21.65</v>
      </c>
      <c r="G7427" s="2">
        <v>2.76</v>
      </c>
      <c r="H7427" s="2">
        <v>0</v>
      </c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</row>
    <row r="7428" spans="1:41" x14ac:dyDescent="0.35">
      <c r="A7428" t="s">
        <v>7422</v>
      </c>
      <c r="B7428" s="1">
        <f t="shared" si="234"/>
        <v>38661.874999982028</v>
      </c>
      <c r="C7428">
        <f t="shared" si="233"/>
        <v>2005</v>
      </c>
      <c r="D7428" s="2">
        <v>0</v>
      </c>
      <c r="E7428" s="2">
        <v>0</v>
      </c>
      <c r="F7428" s="2">
        <v>20.51</v>
      </c>
      <c r="G7428" s="2">
        <v>2.2799999999999998</v>
      </c>
      <c r="H7428" s="2">
        <v>0</v>
      </c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</row>
    <row r="7429" spans="1:41" x14ac:dyDescent="0.35">
      <c r="A7429" t="s">
        <v>7423</v>
      </c>
      <c r="B7429" s="1">
        <f t="shared" si="234"/>
        <v>38661.916666648693</v>
      </c>
      <c r="C7429">
        <f t="shared" si="233"/>
        <v>2005</v>
      </c>
      <c r="D7429" s="2">
        <v>0</v>
      </c>
      <c r="E7429" s="2">
        <v>0</v>
      </c>
      <c r="F7429" s="2">
        <v>19.22</v>
      </c>
      <c r="G7429" s="2">
        <v>1.86</v>
      </c>
      <c r="H7429" s="2">
        <v>0</v>
      </c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</row>
    <row r="7430" spans="1:41" x14ac:dyDescent="0.35">
      <c r="A7430" t="s">
        <v>7424</v>
      </c>
      <c r="B7430" s="1">
        <f t="shared" si="234"/>
        <v>38661.958333315357</v>
      </c>
      <c r="C7430">
        <f t="shared" si="233"/>
        <v>2005</v>
      </c>
      <c r="D7430" s="2">
        <v>0</v>
      </c>
      <c r="E7430" s="2">
        <v>0</v>
      </c>
      <c r="F7430" s="2">
        <v>18.52</v>
      </c>
      <c r="G7430" s="2">
        <v>1.79</v>
      </c>
      <c r="H7430" s="2">
        <v>0</v>
      </c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</row>
    <row r="7431" spans="1:41" x14ac:dyDescent="0.35">
      <c r="A7431" t="s">
        <v>7425</v>
      </c>
      <c r="B7431" s="1">
        <f t="shared" si="234"/>
        <v>38661.999999982021</v>
      </c>
      <c r="C7431">
        <f t="shared" si="233"/>
        <v>2005</v>
      </c>
      <c r="D7431" s="2">
        <v>0</v>
      </c>
      <c r="E7431" s="2">
        <v>0</v>
      </c>
      <c r="F7431" s="2">
        <v>17.52</v>
      </c>
      <c r="G7431" s="2">
        <v>1.86</v>
      </c>
      <c r="H7431" s="2">
        <v>0</v>
      </c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</row>
    <row r="7432" spans="1:41" x14ac:dyDescent="0.35">
      <c r="A7432" t="s">
        <v>7426</v>
      </c>
      <c r="B7432" s="1">
        <f t="shared" si="234"/>
        <v>38662.041666648685</v>
      </c>
      <c r="C7432">
        <f t="shared" si="233"/>
        <v>2005</v>
      </c>
      <c r="D7432" s="2">
        <v>0</v>
      </c>
      <c r="E7432" s="2">
        <v>0</v>
      </c>
      <c r="F7432" s="2">
        <v>16.34</v>
      </c>
      <c r="G7432" s="2">
        <v>2.0699999999999998</v>
      </c>
      <c r="H7432" s="2">
        <v>0</v>
      </c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</row>
    <row r="7433" spans="1:41" x14ac:dyDescent="0.35">
      <c r="A7433" t="s">
        <v>7427</v>
      </c>
      <c r="B7433" s="1">
        <f t="shared" si="234"/>
        <v>38662.08333331535</v>
      </c>
      <c r="C7433">
        <f t="shared" si="233"/>
        <v>2005</v>
      </c>
      <c r="D7433" s="2">
        <v>0</v>
      </c>
      <c r="E7433" s="2">
        <v>0</v>
      </c>
      <c r="F7433" s="2">
        <v>15.34</v>
      </c>
      <c r="G7433" s="2">
        <v>2.14</v>
      </c>
      <c r="H7433" s="2">
        <v>0</v>
      </c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</row>
    <row r="7434" spans="1:41" x14ac:dyDescent="0.35">
      <c r="A7434" t="s">
        <v>7428</v>
      </c>
      <c r="B7434" s="1">
        <f t="shared" si="234"/>
        <v>38662.124999982014</v>
      </c>
      <c r="C7434">
        <f t="shared" si="233"/>
        <v>2005</v>
      </c>
      <c r="D7434" s="2">
        <v>0</v>
      </c>
      <c r="E7434" s="2">
        <v>0</v>
      </c>
      <c r="F7434" s="2">
        <v>14.26</v>
      </c>
      <c r="G7434" s="2">
        <v>2.21</v>
      </c>
      <c r="H7434" s="2">
        <v>0</v>
      </c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</row>
    <row r="7435" spans="1:41" x14ac:dyDescent="0.35">
      <c r="A7435" t="s">
        <v>7429</v>
      </c>
      <c r="B7435" s="1">
        <f t="shared" si="234"/>
        <v>38662.166666648678</v>
      </c>
      <c r="C7435">
        <f t="shared" si="233"/>
        <v>2005</v>
      </c>
      <c r="D7435" s="2">
        <v>0</v>
      </c>
      <c r="E7435" s="2">
        <v>0</v>
      </c>
      <c r="F7435" s="2">
        <v>13.24</v>
      </c>
      <c r="G7435" s="2">
        <v>2.34</v>
      </c>
      <c r="H7435" s="2">
        <v>0</v>
      </c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</row>
    <row r="7436" spans="1:41" x14ac:dyDescent="0.35">
      <c r="A7436" t="s">
        <v>7430</v>
      </c>
      <c r="B7436" s="1">
        <f t="shared" si="234"/>
        <v>38662.208333315342</v>
      </c>
      <c r="C7436">
        <f t="shared" si="233"/>
        <v>2005</v>
      </c>
      <c r="D7436" s="2">
        <v>0</v>
      </c>
      <c r="E7436" s="2">
        <v>0</v>
      </c>
      <c r="F7436" s="2">
        <v>12.32</v>
      </c>
      <c r="G7436" s="2">
        <v>2.41</v>
      </c>
      <c r="H7436" s="2">
        <v>0</v>
      </c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</row>
    <row r="7437" spans="1:41" x14ac:dyDescent="0.35">
      <c r="A7437" t="s">
        <v>7431</v>
      </c>
      <c r="B7437" s="1">
        <f t="shared" si="234"/>
        <v>38662.249999982007</v>
      </c>
      <c r="C7437">
        <f t="shared" si="233"/>
        <v>2005</v>
      </c>
      <c r="D7437" s="2">
        <v>0</v>
      </c>
      <c r="E7437" s="2">
        <v>0</v>
      </c>
      <c r="F7437" s="2">
        <v>11.42</v>
      </c>
      <c r="G7437" s="2">
        <v>2.5499999999999998</v>
      </c>
      <c r="H7437" s="2">
        <v>0</v>
      </c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</row>
    <row r="7438" spans="1:41" x14ac:dyDescent="0.35">
      <c r="A7438" t="s">
        <v>7432</v>
      </c>
      <c r="B7438" s="1">
        <f t="shared" si="234"/>
        <v>38662.291666648671</v>
      </c>
      <c r="C7438">
        <f t="shared" si="233"/>
        <v>2005</v>
      </c>
      <c r="D7438" s="2">
        <v>0</v>
      </c>
      <c r="E7438" s="2">
        <v>0</v>
      </c>
      <c r="F7438" s="2">
        <v>10.59</v>
      </c>
      <c r="G7438" s="2">
        <v>2.62</v>
      </c>
      <c r="H7438" s="2">
        <v>0</v>
      </c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</row>
    <row r="7439" spans="1:41" x14ac:dyDescent="0.35">
      <c r="A7439" t="s">
        <v>7433</v>
      </c>
      <c r="B7439" s="1">
        <f t="shared" si="234"/>
        <v>38662.333333315335</v>
      </c>
      <c r="C7439">
        <f t="shared" si="233"/>
        <v>2005</v>
      </c>
      <c r="D7439" s="2">
        <v>439.1</v>
      </c>
      <c r="E7439" s="2">
        <v>15.12</v>
      </c>
      <c r="F7439" s="2">
        <v>11.42</v>
      </c>
      <c r="G7439" s="2">
        <v>2.48</v>
      </c>
      <c r="H7439" s="2">
        <v>0</v>
      </c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</row>
    <row r="7440" spans="1:41" x14ac:dyDescent="0.35">
      <c r="A7440" t="s">
        <v>7434</v>
      </c>
      <c r="B7440" s="1">
        <f t="shared" si="234"/>
        <v>38662.374999981999</v>
      </c>
      <c r="C7440">
        <f t="shared" si="233"/>
        <v>2005</v>
      </c>
      <c r="D7440" s="2">
        <v>769.44</v>
      </c>
      <c r="E7440" s="2">
        <v>26.37</v>
      </c>
      <c r="F7440" s="2">
        <v>16.12</v>
      </c>
      <c r="G7440" s="2">
        <v>1.93</v>
      </c>
      <c r="H7440" s="2">
        <v>0</v>
      </c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</row>
    <row r="7441" spans="1:41" x14ac:dyDescent="0.35">
      <c r="A7441" t="s">
        <v>7435</v>
      </c>
      <c r="B7441" s="1">
        <f t="shared" si="234"/>
        <v>38662.416666648664</v>
      </c>
      <c r="C7441">
        <f t="shared" si="233"/>
        <v>2005</v>
      </c>
      <c r="D7441" s="2">
        <v>937.3</v>
      </c>
      <c r="E7441" s="2">
        <v>36.06</v>
      </c>
      <c r="F7441" s="2">
        <v>21.74</v>
      </c>
      <c r="G7441" s="2">
        <v>1.1000000000000001</v>
      </c>
      <c r="H7441" s="2">
        <v>0</v>
      </c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</row>
    <row r="7442" spans="1:41" x14ac:dyDescent="0.35">
      <c r="A7442" t="s">
        <v>7436</v>
      </c>
      <c r="B7442" s="1">
        <f t="shared" si="234"/>
        <v>38662.458333315328</v>
      </c>
      <c r="C7442">
        <f t="shared" si="233"/>
        <v>2005</v>
      </c>
      <c r="D7442" s="2">
        <v>1030.3399999999999</v>
      </c>
      <c r="E7442" s="2">
        <v>43.17</v>
      </c>
      <c r="F7442" s="2">
        <v>23.74</v>
      </c>
      <c r="G7442" s="2">
        <v>0.69</v>
      </c>
      <c r="H7442" s="2">
        <v>0</v>
      </c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</row>
    <row r="7443" spans="1:41" x14ac:dyDescent="0.35">
      <c r="A7443" t="s">
        <v>7437</v>
      </c>
      <c r="B7443" s="1">
        <f t="shared" si="234"/>
        <v>38662.499999981992</v>
      </c>
      <c r="C7443">
        <f t="shared" ref="C7443:C7506" si="235">YEAR(B7443)</f>
        <v>2005</v>
      </c>
      <c r="D7443" s="2">
        <v>1057.25</v>
      </c>
      <c r="E7443" s="2">
        <v>46.43</v>
      </c>
      <c r="F7443" s="2">
        <v>24.92</v>
      </c>
      <c r="G7443" s="2">
        <v>2.2799999999999998</v>
      </c>
      <c r="H7443" s="2">
        <v>0</v>
      </c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</row>
    <row r="7444" spans="1:41" x14ac:dyDescent="0.35">
      <c r="A7444" t="s">
        <v>7438</v>
      </c>
      <c r="B7444" s="1">
        <f t="shared" ref="B7444:B7507" si="236">B7443+1/24</f>
        <v>38662.541666648656</v>
      </c>
      <c r="C7444">
        <f t="shared" si="235"/>
        <v>2005</v>
      </c>
      <c r="D7444" s="2">
        <v>1088.07</v>
      </c>
      <c r="E7444" s="2">
        <v>44.98</v>
      </c>
      <c r="F7444" s="2">
        <v>25.53</v>
      </c>
      <c r="G7444" s="2">
        <v>3.31</v>
      </c>
      <c r="H7444" s="2">
        <v>0</v>
      </c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</row>
    <row r="7445" spans="1:41" x14ac:dyDescent="0.35">
      <c r="A7445" t="s">
        <v>7439</v>
      </c>
      <c r="B7445" s="1">
        <f t="shared" si="236"/>
        <v>38662.58333331532</v>
      </c>
      <c r="C7445">
        <f t="shared" si="235"/>
        <v>2005</v>
      </c>
      <c r="D7445" s="2">
        <v>1100.45</v>
      </c>
      <c r="E7445" s="2">
        <v>39.229999999999997</v>
      </c>
      <c r="F7445" s="2">
        <v>25.54</v>
      </c>
      <c r="G7445" s="2">
        <v>4.28</v>
      </c>
      <c r="H7445" s="2">
        <v>0</v>
      </c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</row>
    <row r="7446" spans="1:41" x14ac:dyDescent="0.35">
      <c r="A7446" t="s">
        <v>7440</v>
      </c>
      <c r="B7446" s="1">
        <f t="shared" si="236"/>
        <v>38662.624999981985</v>
      </c>
      <c r="C7446">
        <f t="shared" si="235"/>
        <v>2005</v>
      </c>
      <c r="D7446" s="2">
        <v>1033.71</v>
      </c>
      <c r="E7446" s="2">
        <v>30.41</v>
      </c>
      <c r="F7446" s="2">
        <v>25.07</v>
      </c>
      <c r="G7446" s="2">
        <v>4.83</v>
      </c>
      <c r="H7446" s="2">
        <v>0</v>
      </c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</row>
    <row r="7447" spans="1:41" x14ac:dyDescent="0.35">
      <c r="A7447" t="s">
        <v>7441</v>
      </c>
      <c r="B7447" s="1">
        <f t="shared" si="236"/>
        <v>38662.666666648649</v>
      </c>
      <c r="C7447">
        <f t="shared" si="235"/>
        <v>2005</v>
      </c>
      <c r="D7447" s="2">
        <v>939.39</v>
      </c>
      <c r="E7447" s="2">
        <v>19.68</v>
      </c>
      <c r="F7447" s="2">
        <v>24.26</v>
      </c>
      <c r="G7447" s="2">
        <v>4.97</v>
      </c>
      <c r="H7447" s="2">
        <v>0</v>
      </c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</row>
    <row r="7448" spans="1:41" x14ac:dyDescent="0.35">
      <c r="A7448" t="s">
        <v>7442</v>
      </c>
      <c r="B7448" s="1">
        <f t="shared" si="236"/>
        <v>38662.708333315313</v>
      </c>
      <c r="C7448">
        <f t="shared" si="235"/>
        <v>2005</v>
      </c>
      <c r="D7448" s="2">
        <v>499.84</v>
      </c>
      <c r="E7448" s="2">
        <v>7.81</v>
      </c>
      <c r="F7448" s="2">
        <v>23.2</v>
      </c>
      <c r="G7448" s="2">
        <v>4.62</v>
      </c>
      <c r="H7448" s="2">
        <v>0</v>
      </c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</row>
    <row r="7449" spans="1:41" x14ac:dyDescent="0.35">
      <c r="A7449" t="s">
        <v>7443</v>
      </c>
      <c r="B7449" s="1">
        <f t="shared" si="236"/>
        <v>38662.749999981977</v>
      </c>
      <c r="C7449">
        <f t="shared" si="235"/>
        <v>2005</v>
      </c>
      <c r="D7449" s="2">
        <v>0</v>
      </c>
      <c r="E7449" s="2">
        <v>0</v>
      </c>
      <c r="F7449" s="2">
        <v>22.11</v>
      </c>
      <c r="G7449" s="2">
        <v>3.52</v>
      </c>
      <c r="H7449" s="2">
        <v>0</v>
      </c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</row>
    <row r="7450" spans="1:41" x14ac:dyDescent="0.35">
      <c r="A7450" t="s">
        <v>7444</v>
      </c>
      <c r="B7450" s="1">
        <f t="shared" si="236"/>
        <v>38662.791666648642</v>
      </c>
      <c r="C7450">
        <f t="shared" si="235"/>
        <v>2005</v>
      </c>
      <c r="D7450" s="2">
        <v>0</v>
      </c>
      <c r="E7450" s="2">
        <v>0</v>
      </c>
      <c r="F7450" s="2">
        <v>21.34</v>
      </c>
      <c r="G7450" s="2">
        <v>2.62</v>
      </c>
      <c r="H7450" s="2">
        <v>0</v>
      </c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</row>
    <row r="7451" spans="1:41" x14ac:dyDescent="0.35">
      <c r="A7451" t="s">
        <v>7445</v>
      </c>
      <c r="B7451" s="1">
        <f t="shared" si="236"/>
        <v>38662.833333315306</v>
      </c>
      <c r="C7451">
        <f t="shared" si="235"/>
        <v>2005</v>
      </c>
      <c r="D7451" s="2">
        <v>0</v>
      </c>
      <c r="E7451" s="2">
        <v>0</v>
      </c>
      <c r="F7451" s="2">
        <v>20.65</v>
      </c>
      <c r="G7451" s="2">
        <v>1.93</v>
      </c>
      <c r="H7451" s="2">
        <v>0</v>
      </c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</row>
    <row r="7452" spans="1:41" x14ac:dyDescent="0.35">
      <c r="A7452" t="s">
        <v>7446</v>
      </c>
      <c r="B7452" s="1">
        <f t="shared" si="236"/>
        <v>38662.87499998197</v>
      </c>
      <c r="C7452">
        <f t="shared" si="235"/>
        <v>2005</v>
      </c>
      <c r="D7452" s="2">
        <v>0</v>
      </c>
      <c r="E7452" s="2">
        <v>0</v>
      </c>
      <c r="F7452" s="2">
        <v>19.239999999999998</v>
      </c>
      <c r="G7452" s="2">
        <v>1.52</v>
      </c>
      <c r="H7452" s="2">
        <v>0</v>
      </c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</row>
    <row r="7453" spans="1:41" x14ac:dyDescent="0.35">
      <c r="A7453" t="s">
        <v>7447</v>
      </c>
      <c r="B7453" s="1">
        <f t="shared" si="236"/>
        <v>38662.916666648634</v>
      </c>
      <c r="C7453">
        <f t="shared" si="235"/>
        <v>2005</v>
      </c>
      <c r="D7453" s="2">
        <v>0</v>
      </c>
      <c r="E7453" s="2">
        <v>0</v>
      </c>
      <c r="F7453" s="2">
        <v>20.18</v>
      </c>
      <c r="G7453" s="2">
        <v>0.97</v>
      </c>
      <c r="H7453" s="2">
        <v>0</v>
      </c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</row>
    <row r="7454" spans="1:41" x14ac:dyDescent="0.35">
      <c r="A7454" t="s">
        <v>7448</v>
      </c>
      <c r="B7454" s="1">
        <f t="shared" si="236"/>
        <v>38662.958333315299</v>
      </c>
      <c r="C7454">
        <f t="shared" si="235"/>
        <v>2005</v>
      </c>
      <c r="D7454" s="2">
        <v>0</v>
      </c>
      <c r="E7454" s="2">
        <v>0</v>
      </c>
      <c r="F7454" s="2">
        <v>19.78</v>
      </c>
      <c r="G7454" s="2">
        <v>0.69</v>
      </c>
      <c r="H7454" s="2">
        <v>0</v>
      </c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</row>
    <row r="7455" spans="1:41" x14ac:dyDescent="0.35">
      <c r="A7455" t="s">
        <v>7449</v>
      </c>
      <c r="B7455" s="1">
        <f t="shared" si="236"/>
        <v>38662.999999981963</v>
      </c>
      <c r="C7455">
        <f t="shared" si="235"/>
        <v>2005</v>
      </c>
      <c r="D7455" s="2">
        <v>0</v>
      </c>
      <c r="E7455" s="2">
        <v>0</v>
      </c>
      <c r="F7455" s="2">
        <v>19</v>
      </c>
      <c r="G7455" s="2">
        <v>1.03</v>
      </c>
      <c r="H7455" s="2">
        <v>0</v>
      </c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</row>
    <row r="7456" spans="1:41" x14ac:dyDescent="0.35">
      <c r="A7456" t="s">
        <v>7450</v>
      </c>
      <c r="B7456" s="1">
        <f t="shared" si="236"/>
        <v>38663.041666648627</v>
      </c>
      <c r="C7456">
        <f t="shared" si="235"/>
        <v>2005</v>
      </c>
      <c r="D7456" s="2">
        <v>0</v>
      </c>
      <c r="E7456" s="2">
        <v>0</v>
      </c>
      <c r="F7456" s="2">
        <v>17.82</v>
      </c>
      <c r="G7456" s="2">
        <v>1.38</v>
      </c>
      <c r="H7456" s="2">
        <v>0</v>
      </c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</row>
    <row r="7457" spans="1:41" x14ac:dyDescent="0.35">
      <c r="A7457" t="s">
        <v>7451</v>
      </c>
      <c r="B7457" s="1">
        <f t="shared" si="236"/>
        <v>38663.083333315291</v>
      </c>
      <c r="C7457">
        <f t="shared" si="235"/>
        <v>2005</v>
      </c>
      <c r="D7457" s="2">
        <v>0</v>
      </c>
      <c r="E7457" s="2">
        <v>0</v>
      </c>
      <c r="F7457" s="2">
        <v>16.43</v>
      </c>
      <c r="G7457" s="2">
        <v>1.59</v>
      </c>
      <c r="H7457" s="2">
        <v>0</v>
      </c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</row>
    <row r="7458" spans="1:41" x14ac:dyDescent="0.35">
      <c r="A7458" t="s">
        <v>7452</v>
      </c>
      <c r="B7458" s="1">
        <f t="shared" si="236"/>
        <v>38663.124999981956</v>
      </c>
      <c r="C7458">
        <f t="shared" si="235"/>
        <v>2005</v>
      </c>
      <c r="D7458" s="2">
        <v>0</v>
      </c>
      <c r="E7458" s="2">
        <v>0</v>
      </c>
      <c r="F7458" s="2">
        <v>15.54</v>
      </c>
      <c r="G7458" s="2">
        <v>1.72</v>
      </c>
      <c r="H7458" s="2">
        <v>0</v>
      </c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</row>
    <row r="7459" spans="1:41" x14ac:dyDescent="0.35">
      <c r="A7459" t="s">
        <v>7453</v>
      </c>
      <c r="B7459" s="1">
        <f t="shared" si="236"/>
        <v>38663.16666664862</v>
      </c>
      <c r="C7459">
        <f t="shared" si="235"/>
        <v>2005</v>
      </c>
      <c r="D7459" s="2">
        <v>0</v>
      </c>
      <c r="E7459" s="2">
        <v>0</v>
      </c>
      <c r="F7459" s="2">
        <v>14.71</v>
      </c>
      <c r="G7459" s="2">
        <v>1.79</v>
      </c>
      <c r="H7459" s="2">
        <v>0</v>
      </c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</row>
    <row r="7460" spans="1:41" x14ac:dyDescent="0.35">
      <c r="A7460" t="s">
        <v>7454</v>
      </c>
      <c r="B7460" s="1">
        <f t="shared" si="236"/>
        <v>38663.208333315284</v>
      </c>
      <c r="C7460">
        <f t="shared" si="235"/>
        <v>2005</v>
      </c>
      <c r="D7460" s="2">
        <v>0</v>
      </c>
      <c r="E7460" s="2">
        <v>0</v>
      </c>
      <c r="F7460" s="2">
        <v>13.74</v>
      </c>
      <c r="G7460" s="2">
        <v>1.86</v>
      </c>
      <c r="H7460" s="2">
        <v>0</v>
      </c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</row>
    <row r="7461" spans="1:41" x14ac:dyDescent="0.35">
      <c r="A7461" t="s">
        <v>7455</v>
      </c>
      <c r="B7461" s="1">
        <f t="shared" si="236"/>
        <v>38663.249999981948</v>
      </c>
      <c r="C7461">
        <f t="shared" si="235"/>
        <v>2005</v>
      </c>
      <c r="D7461" s="2">
        <v>0</v>
      </c>
      <c r="E7461" s="2">
        <v>0</v>
      </c>
      <c r="F7461" s="2">
        <v>12.61</v>
      </c>
      <c r="G7461" s="2">
        <v>2</v>
      </c>
      <c r="H7461" s="2">
        <v>0</v>
      </c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</row>
    <row r="7462" spans="1:41" x14ac:dyDescent="0.35">
      <c r="A7462" t="s">
        <v>7456</v>
      </c>
      <c r="B7462" s="1">
        <f t="shared" si="236"/>
        <v>38663.291666648613</v>
      </c>
      <c r="C7462">
        <f t="shared" si="235"/>
        <v>2005</v>
      </c>
      <c r="D7462" s="2">
        <v>0</v>
      </c>
      <c r="E7462" s="2">
        <v>0</v>
      </c>
      <c r="F7462" s="2">
        <v>11.59</v>
      </c>
      <c r="G7462" s="2">
        <v>2.14</v>
      </c>
      <c r="H7462" s="2">
        <v>0</v>
      </c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</row>
    <row r="7463" spans="1:41" x14ac:dyDescent="0.35">
      <c r="A7463" t="s">
        <v>7457</v>
      </c>
      <c r="B7463" s="1">
        <f t="shared" si="236"/>
        <v>38663.333333315277</v>
      </c>
      <c r="C7463">
        <f t="shared" si="235"/>
        <v>2005</v>
      </c>
      <c r="D7463" s="2">
        <v>421.14</v>
      </c>
      <c r="E7463" s="2">
        <v>14.93</v>
      </c>
      <c r="F7463" s="2">
        <v>12.09</v>
      </c>
      <c r="G7463" s="2">
        <v>2</v>
      </c>
      <c r="H7463" s="2">
        <v>0</v>
      </c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</row>
    <row r="7464" spans="1:41" x14ac:dyDescent="0.35">
      <c r="A7464" t="s">
        <v>7458</v>
      </c>
      <c r="B7464" s="1">
        <f t="shared" si="236"/>
        <v>38663.374999981941</v>
      </c>
      <c r="C7464">
        <f t="shared" si="235"/>
        <v>2005</v>
      </c>
      <c r="D7464" s="2">
        <v>760.67</v>
      </c>
      <c r="E7464" s="2">
        <v>26.15</v>
      </c>
      <c r="F7464" s="2">
        <v>15.88</v>
      </c>
      <c r="G7464" s="2">
        <v>1.72</v>
      </c>
      <c r="H7464" s="2">
        <v>0</v>
      </c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</row>
    <row r="7465" spans="1:41" x14ac:dyDescent="0.35">
      <c r="A7465" t="s">
        <v>7459</v>
      </c>
      <c r="B7465" s="1">
        <f t="shared" si="236"/>
        <v>38663.416666648605</v>
      </c>
      <c r="C7465">
        <f t="shared" si="235"/>
        <v>2005</v>
      </c>
      <c r="D7465" s="2">
        <v>929.34</v>
      </c>
      <c r="E7465" s="2">
        <v>35.799999999999997</v>
      </c>
      <c r="F7465" s="2">
        <v>20.2</v>
      </c>
      <c r="G7465" s="2">
        <v>1.79</v>
      </c>
      <c r="H7465" s="2">
        <v>0</v>
      </c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</row>
    <row r="7466" spans="1:41" x14ac:dyDescent="0.35">
      <c r="A7466" t="s">
        <v>7460</v>
      </c>
      <c r="B7466" s="1">
        <f t="shared" si="236"/>
        <v>38663.45833331527</v>
      </c>
      <c r="C7466">
        <f t="shared" si="235"/>
        <v>2005</v>
      </c>
      <c r="D7466" s="2">
        <v>1038.49</v>
      </c>
      <c r="E7466" s="2">
        <v>42.89</v>
      </c>
      <c r="F7466" s="2">
        <v>21.67</v>
      </c>
      <c r="G7466" s="2">
        <v>1.52</v>
      </c>
      <c r="H7466" s="2">
        <v>0</v>
      </c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</row>
    <row r="7467" spans="1:41" x14ac:dyDescent="0.35">
      <c r="A7467" t="s">
        <v>7461</v>
      </c>
      <c r="B7467" s="1">
        <f t="shared" si="236"/>
        <v>38663.499999981934</v>
      </c>
      <c r="C7467">
        <f t="shared" si="235"/>
        <v>2005</v>
      </c>
      <c r="D7467" s="2">
        <v>1066.1500000000001</v>
      </c>
      <c r="E7467" s="2">
        <v>46.13</v>
      </c>
      <c r="F7467" s="2">
        <v>22.82</v>
      </c>
      <c r="G7467" s="2">
        <v>1.45</v>
      </c>
      <c r="H7467" s="2">
        <v>0</v>
      </c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</row>
    <row r="7468" spans="1:41" x14ac:dyDescent="0.35">
      <c r="A7468" t="s">
        <v>7462</v>
      </c>
      <c r="B7468" s="1">
        <f t="shared" si="236"/>
        <v>38663.541666648598</v>
      </c>
      <c r="C7468">
        <f t="shared" si="235"/>
        <v>2005</v>
      </c>
      <c r="D7468" s="2">
        <v>1115.32</v>
      </c>
      <c r="E7468" s="2">
        <v>44.7</v>
      </c>
      <c r="F7468" s="2">
        <v>23.83</v>
      </c>
      <c r="G7468" s="2">
        <v>2.41</v>
      </c>
      <c r="H7468" s="2">
        <v>0</v>
      </c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</row>
    <row r="7469" spans="1:41" x14ac:dyDescent="0.35">
      <c r="A7469" t="s">
        <v>7463</v>
      </c>
      <c r="B7469" s="1">
        <f t="shared" si="236"/>
        <v>38663.583333315262</v>
      </c>
      <c r="C7469">
        <f t="shared" si="235"/>
        <v>2005</v>
      </c>
      <c r="D7469" s="2">
        <v>1128.07</v>
      </c>
      <c r="E7469" s="2">
        <v>38.979999999999997</v>
      </c>
      <c r="F7469" s="2">
        <v>24.49</v>
      </c>
      <c r="G7469" s="2">
        <v>3.52</v>
      </c>
      <c r="H7469" s="2">
        <v>0</v>
      </c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</row>
    <row r="7470" spans="1:41" x14ac:dyDescent="0.35">
      <c r="A7470" t="s">
        <v>7464</v>
      </c>
      <c r="B7470" s="1">
        <f t="shared" si="236"/>
        <v>38663.624999981927</v>
      </c>
      <c r="C7470">
        <f t="shared" si="235"/>
        <v>2005</v>
      </c>
      <c r="D7470" s="2">
        <v>1083.9100000000001</v>
      </c>
      <c r="E7470" s="2">
        <v>30.21</v>
      </c>
      <c r="F7470" s="2">
        <v>24.71</v>
      </c>
      <c r="G7470" s="2">
        <v>4.34</v>
      </c>
      <c r="H7470" s="2">
        <v>0</v>
      </c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</row>
    <row r="7471" spans="1:41" x14ac:dyDescent="0.35">
      <c r="A7471" t="s">
        <v>7465</v>
      </c>
      <c r="B7471" s="1">
        <f t="shared" si="236"/>
        <v>38663.666666648591</v>
      </c>
      <c r="C7471">
        <f t="shared" si="235"/>
        <v>2005</v>
      </c>
      <c r="D7471" s="2">
        <v>961.1</v>
      </c>
      <c r="E7471" s="2">
        <v>19.510000000000002</v>
      </c>
      <c r="F7471" s="2">
        <v>24.56</v>
      </c>
      <c r="G7471" s="2">
        <v>4.83</v>
      </c>
      <c r="H7471" s="2">
        <v>0</v>
      </c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</row>
    <row r="7472" spans="1:41" x14ac:dyDescent="0.35">
      <c r="A7472" t="s">
        <v>7466</v>
      </c>
      <c r="B7472" s="1">
        <f t="shared" si="236"/>
        <v>38663.708333315255</v>
      </c>
      <c r="C7472">
        <f t="shared" si="235"/>
        <v>2005</v>
      </c>
      <c r="D7472" s="2">
        <v>563.29999999999995</v>
      </c>
      <c r="E7472" s="2">
        <v>7.67</v>
      </c>
      <c r="F7472" s="2">
        <v>23.99</v>
      </c>
      <c r="G7472" s="2">
        <v>5.03</v>
      </c>
      <c r="H7472" s="2">
        <v>0</v>
      </c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</row>
    <row r="7473" spans="1:41" x14ac:dyDescent="0.35">
      <c r="A7473" t="s">
        <v>7467</v>
      </c>
      <c r="B7473" s="1">
        <f t="shared" si="236"/>
        <v>38663.749999981919</v>
      </c>
      <c r="C7473">
        <f t="shared" si="235"/>
        <v>2005</v>
      </c>
      <c r="D7473" s="2">
        <v>0</v>
      </c>
      <c r="E7473" s="2">
        <v>0</v>
      </c>
      <c r="F7473" s="2">
        <v>23.07</v>
      </c>
      <c r="G7473" s="2">
        <v>4.55</v>
      </c>
      <c r="H7473" s="2">
        <v>0</v>
      </c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</row>
    <row r="7474" spans="1:41" x14ac:dyDescent="0.35">
      <c r="A7474" t="s">
        <v>7468</v>
      </c>
      <c r="B7474" s="1">
        <f t="shared" si="236"/>
        <v>38663.791666648583</v>
      </c>
      <c r="C7474">
        <f t="shared" si="235"/>
        <v>2005</v>
      </c>
      <c r="D7474" s="2">
        <v>0</v>
      </c>
      <c r="E7474" s="2">
        <v>0</v>
      </c>
      <c r="F7474" s="2">
        <v>22.25</v>
      </c>
      <c r="G7474" s="2">
        <v>4.1399999999999997</v>
      </c>
      <c r="H7474" s="2">
        <v>0</v>
      </c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</row>
    <row r="7475" spans="1:41" x14ac:dyDescent="0.35">
      <c r="A7475" t="s">
        <v>7469</v>
      </c>
      <c r="B7475" s="1">
        <f t="shared" si="236"/>
        <v>38663.833333315248</v>
      </c>
      <c r="C7475">
        <f t="shared" si="235"/>
        <v>2005</v>
      </c>
      <c r="D7475" s="2">
        <v>0</v>
      </c>
      <c r="E7475" s="2">
        <v>0</v>
      </c>
      <c r="F7475" s="2">
        <v>21.53</v>
      </c>
      <c r="G7475" s="2">
        <v>3.45</v>
      </c>
      <c r="H7475" s="2">
        <v>0</v>
      </c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</row>
    <row r="7476" spans="1:41" x14ac:dyDescent="0.35">
      <c r="A7476" t="s">
        <v>7470</v>
      </c>
      <c r="B7476" s="1">
        <f t="shared" si="236"/>
        <v>38663.874999981912</v>
      </c>
      <c r="C7476">
        <f t="shared" si="235"/>
        <v>2005</v>
      </c>
      <c r="D7476" s="2">
        <v>0</v>
      </c>
      <c r="E7476" s="2">
        <v>0</v>
      </c>
      <c r="F7476" s="2">
        <v>20.65</v>
      </c>
      <c r="G7476" s="2">
        <v>2.9</v>
      </c>
      <c r="H7476" s="2">
        <v>0</v>
      </c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</row>
    <row r="7477" spans="1:41" x14ac:dyDescent="0.35">
      <c r="A7477" t="s">
        <v>7471</v>
      </c>
      <c r="B7477" s="1">
        <f t="shared" si="236"/>
        <v>38663.916666648576</v>
      </c>
      <c r="C7477">
        <f t="shared" si="235"/>
        <v>2005</v>
      </c>
      <c r="D7477" s="2">
        <v>0</v>
      </c>
      <c r="E7477" s="2">
        <v>0</v>
      </c>
      <c r="F7477" s="2">
        <v>19.63</v>
      </c>
      <c r="G7477" s="2">
        <v>2.83</v>
      </c>
      <c r="H7477" s="2">
        <v>0</v>
      </c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</row>
    <row r="7478" spans="1:41" x14ac:dyDescent="0.35">
      <c r="A7478" t="s">
        <v>7472</v>
      </c>
      <c r="B7478" s="1">
        <f t="shared" si="236"/>
        <v>38663.95833331524</v>
      </c>
      <c r="C7478">
        <f t="shared" si="235"/>
        <v>2005</v>
      </c>
      <c r="D7478" s="2">
        <v>0</v>
      </c>
      <c r="E7478" s="2">
        <v>0</v>
      </c>
      <c r="F7478" s="2">
        <v>18.54</v>
      </c>
      <c r="G7478" s="2">
        <v>2.9</v>
      </c>
      <c r="H7478" s="2">
        <v>0</v>
      </c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</row>
    <row r="7479" spans="1:41" x14ac:dyDescent="0.35">
      <c r="A7479" t="s">
        <v>7473</v>
      </c>
      <c r="B7479" s="1">
        <f t="shared" si="236"/>
        <v>38663.999999981905</v>
      </c>
      <c r="C7479">
        <f t="shared" si="235"/>
        <v>2005</v>
      </c>
      <c r="D7479" s="2">
        <v>0</v>
      </c>
      <c r="E7479" s="2">
        <v>0</v>
      </c>
      <c r="F7479" s="2">
        <v>17.34</v>
      </c>
      <c r="G7479" s="2">
        <v>2.76</v>
      </c>
      <c r="H7479" s="2">
        <v>0</v>
      </c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</row>
    <row r="7480" spans="1:41" x14ac:dyDescent="0.35">
      <c r="A7480" t="s">
        <v>7474</v>
      </c>
      <c r="B7480" s="1">
        <f t="shared" si="236"/>
        <v>38664.041666648569</v>
      </c>
      <c r="C7480">
        <f t="shared" si="235"/>
        <v>2005</v>
      </c>
      <c r="D7480" s="2">
        <v>0</v>
      </c>
      <c r="E7480" s="2">
        <v>0</v>
      </c>
      <c r="F7480" s="2">
        <v>15.98</v>
      </c>
      <c r="G7480" s="2">
        <v>2.62</v>
      </c>
      <c r="H7480" s="2">
        <v>0</v>
      </c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</row>
    <row r="7481" spans="1:41" x14ac:dyDescent="0.35">
      <c r="A7481" t="s">
        <v>7475</v>
      </c>
      <c r="B7481" s="1">
        <f t="shared" si="236"/>
        <v>38664.083333315233</v>
      </c>
      <c r="C7481">
        <f t="shared" si="235"/>
        <v>2005</v>
      </c>
      <c r="D7481" s="2">
        <v>0</v>
      </c>
      <c r="E7481" s="2">
        <v>0</v>
      </c>
      <c r="F7481" s="2">
        <v>14.87</v>
      </c>
      <c r="G7481" s="2">
        <v>2.48</v>
      </c>
      <c r="H7481" s="2">
        <v>0</v>
      </c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</row>
    <row r="7482" spans="1:41" x14ac:dyDescent="0.35">
      <c r="A7482" t="s">
        <v>7476</v>
      </c>
      <c r="B7482" s="1">
        <f t="shared" si="236"/>
        <v>38664.124999981897</v>
      </c>
      <c r="C7482">
        <f t="shared" si="235"/>
        <v>2005</v>
      </c>
      <c r="D7482" s="2">
        <v>0</v>
      </c>
      <c r="E7482" s="2">
        <v>0</v>
      </c>
      <c r="F7482" s="2">
        <v>13.83</v>
      </c>
      <c r="G7482" s="2">
        <v>2.62</v>
      </c>
      <c r="H7482" s="2">
        <v>0</v>
      </c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</row>
    <row r="7483" spans="1:41" x14ac:dyDescent="0.35">
      <c r="A7483" t="s">
        <v>7477</v>
      </c>
      <c r="B7483" s="1">
        <f t="shared" si="236"/>
        <v>38664.166666648562</v>
      </c>
      <c r="C7483">
        <f t="shared" si="235"/>
        <v>2005</v>
      </c>
      <c r="D7483" s="2">
        <v>0</v>
      </c>
      <c r="E7483" s="2">
        <v>0</v>
      </c>
      <c r="F7483" s="2">
        <v>12.88</v>
      </c>
      <c r="G7483" s="2">
        <v>2.69</v>
      </c>
      <c r="H7483" s="2">
        <v>0</v>
      </c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</row>
    <row r="7484" spans="1:41" x14ac:dyDescent="0.35">
      <c r="A7484" t="s">
        <v>7478</v>
      </c>
      <c r="B7484" s="1">
        <f t="shared" si="236"/>
        <v>38664.208333315226</v>
      </c>
      <c r="C7484">
        <f t="shared" si="235"/>
        <v>2005</v>
      </c>
      <c r="D7484" s="2">
        <v>0</v>
      </c>
      <c r="E7484" s="2">
        <v>0</v>
      </c>
      <c r="F7484" s="2">
        <v>12.05</v>
      </c>
      <c r="G7484" s="2">
        <v>2.76</v>
      </c>
      <c r="H7484" s="2">
        <v>0</v>
      </c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</row>
    <row r="7485" spans="1:41" x14ac:dyDescent="0.35">
      <c r="A7485" t="s">
        <v>7479</v>
      </c>
      <c r="B7485" s="1">
        <f t="shared" si="236"/>
        <v>38664.24999998189</v>
      </c>
      <c r="C7485">
        <f t="shared" si="235"/>
        <v>2005</v>
      </c>
      <c r="D7485" s="2">
        <v>0</v>
      </c>
      <c r="E7485" s="2">
        <v>0</v>
      </c>
      <c r="F7485" s="2">
        <v>11.29</v>
      </c>
      <c r="G7485" s="2">
        <v>2.83</v>
      </c>
      <c r="H7485" s="2">
        <v>0</v>
      </c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</row>
    <row r="7486" spans="1:41" x14ac:dyDescent="0.35">
      <c r="A7486" t="s">
        <v>7480</v>
      </c>
      <c r="B7486" s="1">
        <f t="shared" si="236"/>
        <v>38664.291666648554</v>
      </c>
      <c r="C7486">
        <f t="shared" si="235"/>
        <v>2005</v>
      </c>
      <c r="D7486" s="2">
        <v>0</v>
      </c>
      <c r="E7486" s="2">
        <v>0</v>
      </c>
      <c r="F7486" s="2">
        <v>10.66</v>
      </c>
      <c r="G7486" s="2">
        <v>2.9</v>
      </c>
      <c r="H7486" s="2">
        <v>0</v>
      </c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</row>
    <row r="7487" spans="1:41" x14ac:dyDescent="0.35">
      <c r="A7487" t="s">
        <v>7481</v>
      </c>
      <c r="B7487" s="1">
        <f t="shared" si="236"/>
        <v>38664.333333315219</v>
      </c>
      <c r="C7487">
        <f t="shared" si="235"/>
        <v>2005</v>
      </c>
      <c r="D7487" s="2">
        <v>405.19</v>
      </c>
      <c r="E7487" s="2">
        <v>14.74</v>
      </c>
      <c r="F7487" s="2">
        <v>11.57</v>
      </c>
      <c r="G7487" s="2">
        <v>2.76</v>
      </c>
      <c r="H7487" s="2">
        <v>0</v>
      </c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</row>
    <row r="7488" spans="1:41" x14ac:dyDescent="0.35">
      <c r="A7488" t="s">
        <v>7482</v>
      </c>
      <c r="B7488" s="1">
        <f t="shared" si="236"/>
        <v>38664.374999981883</v>
      </c>
      <c r="C7488">
        <f t="shared" si="235"/>
        <v>2005</v>
      </c>
      <c r="D7488" s="2">
        <v>743.85</v>
      </c>
      <c r="E7488" s="2">
        <v>25.94</v>
      </c>
      <c r="F7488" s="2">
        <v>16.25</v>
      </c>
      <c r="G7488" s="2">
        <v>2.9</v>
      </c>
      <c r="H7488" s="2">
        <v>0</v>
      </c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</row>
    <row r="7489" spans="1:41" x14ac:dyDescent="0.35">
      <c r="A7489" t="s">
        <v>7483</v>
      </c>
      <c r="B7489" s="1">
        <f t="shared" si="236"/>
        <v>38664.416666648547</v>
      </c>
      <c r="C7489">
        <f t="shared" si="235"/>
        <v>2005</v>
      </c>
      <c r="D7489" s="2">
        <v>923.15</v>
      </c>
      <c r="E7489" s="2">
        <v>35.549999999999997</v>
      </c>
      <c r="F7489" s="2">
        <v>19.62</v>
      </c>
      <c r="G7489" s="2">
        <v>3.72</v>
      </c>
      <c r="H7489" s="2">
        <v>0</v>
      </c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</row>
    <row r="7490" spans="1:41" x14ac:dyDescent="0.35">
      <c r="A7490" t="s">
        <v>7484</v>
      </c>
      <c r="B7490" s="1">
        <f t="shared" si="236"/>
        <v>38664.458333315211</v>
      </c>
      <c r="C7490">
        <f t="shared" si="235"/>
        <v>2005</v>
      </c>
      <c r="D7490" s="2">
        <v>1010.58</v>
      </c>
      <c r="E7490" s="2">
        <v>42.61</v>
      </c>
      <c r="F7490" s="2">
        <v>21.8</v>
      </c>
      <c r="G7490" s="2">
        <v>3.52</v>
      </c>
      <c r="H7490" s="2">
        <v>0</v>
      </c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</row>
    <row r="7491" spans="1:41" x14ac:dyDescent="0.35">
      <c r="A7491" t="s">
        <v>7485</v>
      </c>
      <c r="B7491" s="1">
        <f t="shared" si="236"/>
        <v>38664.499999981876</v>
      </c>
      <c r="C7491">
        <f t="shared" si="235"/>
        <v>2005</v>
      </c>
      <c r="D7491" s="2">
        <v>1062.68</v>
      </c>
      <c r="E7491" s="2">
        <v>45.84</v>
      </c>
      <c r="F7491" s="2">
        <v>23.49</v>
      </c>
      <c r="G7491" s="2">
        <v>2.48</v>
      </c>
      <c r="H7491" s="2">
        <v>0</v>
      </c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</row>
    <row r="7492" spans="1:41" x14ac:dyDescent="0.35">
      <c r="A7492" t="s">
        <v>7486</v>
      </c>
      <c r="B7492" s="1">
        <f t="shared" si="236"/>
        <v>38664.54166664854</v>
      </c>
      <c r="C7492">
        <f t="shared" si="235"/>
        <v>2005</v>
      </c>
      <c r="D7492" s="2">
        <v>1093.43</v>
      </c>
      <c r="E7492" s="2">
        <v>44.42</v>
      </c>
      <c r="F7492" s="2">
        <v>24.55</v>
      </c>
      <c r="G7492" s="2">
        <v>1.38</v>
      </c>
      <c r="H7492" s="2">
        <v>0</v>
      </c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</row>
    <row r="7493" spans="1:41" x14ac:dyDescent="0.35">
      <c r="A7493" t="s">
        <v>7487</v>
      </c>
      <c r="B7493" s="1">
        <f t="shared" si="236"/>
        <v>38664.583333315204</v>
      </c>
      <c r="C7493">
        <f t="shared" si="235"/>
        <v>2005</v>
      </c>
      <c r="D7493" s="2">
        <v>1096.26</v>
      </c>
      <c r="E7493" s="2">
        <v>38.74</v>
      </c>
      <c r="F7493" s="2">
        <v>25.2</v>
      </c>
      <c r="G7493" s="2">
        <v>1.17</v>
      </c>
      <c r="H7493" s="2">
        <v>0</v>
      </c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</row>
    <row r="7494" spans="1:41" x14ac:dyDescent="0.35">
      <c r="A7494" t="s">
        <v>7488</v>
      </c>
      <c r="B7494" s="1">
        <f t="shared" si="236"/>
        <v>38664.624999981868</v>
      </c>
      <c r="C7494">
        <f t="shared" si="235"/>
        <v>2005</v>
      </c>
      <c r="D7494" s="2">
        <v>1077.04</v>
      </c>
      <c r="E7494" s="2">
        <v>30.01</v>
      </c>
      <c r="F7494" s="2">
        <v>25.54</v>
      </c>
      <c r="G7494" s="2">
        <v>2.2799999999999998</v>
      </c>
      <c r="H7494" s="2">
        <v>0</v>
      </c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</row>
    <row r="7495" spans="1:41" x14ac:dyDescent="0.35">
      <c r="A7495" t="s">
        <v>7489</v>
      </c>
      <c r="B7495" s="1">
        <f t="shared" si="236"/>
        <v>38664.666666648533</v>
      </c>
      <c r="C7495">
        <f t="shared" si="235"/>
        <v>2005</v>
      </c>
      <c r="D7495" s="2">
        <v>996.1</v>
      </c>
      <c r="E7495" s="2">
        <v>19.350000000000001</v>
      </c>
      <c r="F7495" s="2">
        <v>25.43</v>
      </c>
      <c r="G7495" s="2">
        <v>3.38</v>
      </c>
      <c r="H7495" s="2">
        <v>0</v>
      </c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</row>
    <row r="7496" spans="1:41" x14ac:dyDescent="0.35">
      <c r="A7496" t="s">
        <v>7490</v>
      </c>
      <c r="B7496" s="1">
        <f t="shared" si="236"/>
        <v>38664.708333315197</v>
      </c>
      <c r="C7496">
        <f t="shared" si="235"/>
        <v>2005</v>
      </c>
      <c r="D7496" s="2">
        <v>621.02</v>
      </c>
      <c r="E7496" s="2">
        <v>7.53</v>
      </c>
      <c r="F7496" s="2">
        <v>24.79</v>
      </c>
      <c r="G7496" s="2">
        <v>3.93</v>
      </c>
      <c r="H7496" s="2">
        <v>0</v>
      </c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</row>
    <row r="7497" spans="1:41" x14ac:dyDescent="0.35">
      <c r="A7497" t="s">
        <v>7491</v>
      </c>
      <c r="B7497" s="1">
        <f t="shared" si="236"/>
        <v>38664.749999981861</v>
      </c>
      <c r="C7497">
        <f t="shared" si="235"/>
        <v>2005</v>
      </c>
      <c r="D7497" s="2">
        <v>0</v>
      </c>
      <c r="E7497" s="2">
        <v>0</v>
      </c>
      <c r="F7497" s="2">
        <v>23.74</v>
      </c>
      <c r="G7497" s="2">
        <v>3.72</v>
      </c>
      <c r="H7497" s="2">
        <v>0</v>
      </c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</row>
    <row r="7498" spans="1:41" x14ac:dyDescent="0.35">
      <c r="A7498" t="s">
        <v>7492</v>
      </c>
      <c r="B7498" s="1">
        <f t="shared" si="236"/>
        <v>38664.791666648525</v>
      </c>
      <c r="C7498">
        <f t="shared" si="235"/>
        <v>2005</v>
      </c>
      <c r="D7498" s="2">
        <v>0</v>
      </c>
      <c r="E7498" s="2">
        <v>0</v>
      </c>
      <c r="F7498" s="2">
        <v>22.94</v>
      </c>
      <c r="G7498" s="2">
        <v>3.38</v>
      </c>
      <c r="H7498" s="2">
        <v>0</v>
      </c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</row>
    <row r="7499" spans="1:41" x14ac:dyDescent="0.35">
      <c r="A7499" t="s">
        <v>7493</v>
      </c>
      <c r="B7499" s="1">
        <f t="shared" si="236"/>
        <v>38664.83333331519</v>
      </c>
      <c r="C7499">
        <f t="shared" si="235"/>
        <v>2005</v>
      </c>
      <c r="D7499" s="2">
        <v>0</v>
      </c>
      <c r="E7499" s="2">
        <v>0</v>
      </c>
      <c r="F7499" s="2">
        <v>22.24</v>
      </c>
      <c r="G7499" s="2">
        <v>3.1</v>
      </c>
      <c r="H7499" s="2">
        <v>0</v>
      </c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</row>
    <row r="7500" spans="1:41" x14ac:dyDescent="0.35">
      <c r="A7500" t="s">
        <v>7494</v>
      </c>
      <c r="B7500" s="1">
        <f t="shared" si="236"/>
        <v>38664.874999981854</v>
      </c>
      <c r="C7500">
        <f t="shared" si="235"/>
        <v>2005</v>
      </c>
      <c r="D7500" s="2">
        <v>0</v>
      </c>
      <c r="E7500" s="2">
        <v>0</v>
      </c>
      <c r="F7500" s="2">
        <v>21.43</v>
      </c>
      <c r="G7500" s="2">
        <v>2.9</v>
      </c>
      <c r="H7500" s="2">
        <v>0</v>
      </c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</row>
    <row r="7501" spans="1:41" x14ac:dyDescent="0.35">
      <c r="A7501" t="s">
        <v>7495</v>
      </c>
      <c r="B7501" s="1">
        <f t="shared" si="236"/>
        <v>38664.916666648518</v>
      </c>
      <c r="C7501">
        <f t="shared" si="235"/>
        <v>2005</v>
      </c>
      <c r="D7501" s="2">
        <v>0</v>
      </c>
      <c r="E7501" s="2">
        <v>0</v>
      </c>
      <c r="F7501" s="2">
        <v>20.149999999999999</v>
      </c>
      <c r="G7501" s="2">
        <v>2.5499999999999998</v>
      </c>
      <c r="H7501" s="2">
        <v>0</v>
      </c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</row>
    <row r="7502" spans="1:41" x14ac:dyDescent="0.35">
      <c r="A7502" t="s">
        <v>7496</v>
      </c>
      <c r="B7502" s="1">
        <f t="shared" si="236"/>
        <v>38664.958333315182</v>
      </c>
      <c r="C7502">
        <f t="shared" si="235"/>
        <v>2005</v>
      </c>
      <c r="D7502" s="2">
        <v>0</v>
      </c>
      <c r="E7502" s="2">
        <v>0</v>
      </c>
      <c r="F7502" s="2">
        <v>18.73</v>
      </c>
      <c r="G7502" s="2">
        <v>2.41</v>
      </c>
      <c r="H7502" s="2">
        <v>0</v>
      </c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</row>
    <row r="7503" spans="1:41" x14ac:dyDescent="0.35">
      <c r="A7503" t="s">
        <v>7497</v>
      </c>
      <c r="B7503" s="1">
        <f t="shared" si="236"/>
        <v>38664.999999981846</v>
      </c>
      <c r="C7503">
        <f t="shared" si="235"/>
        <v>2005</v>
      </c>
      <c r="D7503" s="2">
        <v>0</v>
      </c>
      <c r="E7503" s="2">
        <v>0</v>
      </c>
      <c r="F7503" s="2">
        <v>17.46</v>
      </c>
      <c r="G7503" s="2">
        <v>2.41</v>
      </c>
      <c r="H7503" s="2">
        <v>0</v>
      </c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</row>
    <row r="7504" spans="1:41" x14ac:dyDescent="0.35">
      <c r="A7504" t="s">
        <v>7498</v>
      </c>
      <c r="B7504" s="1">
        <f t="shared" si="236"/>
        <v>38665.041666648511</v>
      </c>
      <c r="C7504">
        <f t="shared" si="235"/>
        <v>2005</v>
      </c>
      <c r="D7504" s="2">
        <v>0</v>
      </c>
      <c r="E7504" s="2">
        <v>0</v>
      </c>
      <c r="F7504" s="2">
        <v>16.29</v>
      </c>
      <c r="G7504" s="2">
        <v>2.5499999999999998</v>
      </c>
      <c r="H7504" s="2">
        <v>0</v>
      </c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</row>
    <row r="7505" spans="1:41" x14ac:dyDescent="0.35">
      <c r="A7505" t="s">
        <v>7499</v>
      </c>
      <c r="B7505" s="1">
        <f t="shared" si="236"/>
        <v>38665.083333315175</v>
      </c>
      <c r="C7505">
        <f t="shared" si="235"/>
        <v>2005</v>
      </c>
      <c r="D7505" s="2">
        <v>0</v>
      </c>
      <c r="E7505" s="2">
        <v>0</v>
      </c>
      <c r="F7505" s="2">
        <v>15.21</v>
      </c>
      <c r="G7505" s="2">
        <v>2.62</v>
      </c>
      <c r="H7505" s="2">
        <v>0</v>
      </c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</row>
    <row r="7506" spans="1:41" x14ac:dyDescent="0.35">
      <c r="A7506" t="s">
        <v>7500</v>
      </c>
      <c r="B7506" s="1">
        <f t="shared" si="236"/>
        <v>38665.124999981839</v>
      </c>
      <c r="C7506">
        <f t="shared" si="235"/>
        <v>2005</v>
      </c>
      <c r="D7506" s="2">
        <v>0</v>
      </c>
      <c r="E7506" s="2">
        <v>0</v>
      </c>
      <c r="F7506" s="2">
        <v>14.18</v>
      </c>
      <c r="G7506" s="2">
        <v>2.62</v>
      </c>
      <c r="H7506" s="2">
        <v>0</v>
      </c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</row>
    <row r="7507" spans="1:41" x14ac:dyDescent="0.35">
      <c r="A7507" t="s">
        <v>7501</v>
      </c>
      <c r="B7507" s="1">
        <f t="shared" si="236"/>
        <v>38665.166666648503</v>
      </c>
      <c r="C7507">
        <f t="shared" ref="C7507:C7570" si="237">YEAR(B7507)</f>
        <v>2005</v>
      </c>
      <c r="D7507" s="2">
        <v>0</v>
      </c>
      <c r="E7507" s="2">
        <v>0</v>
      </c>
      <c r="F7507" s="2">
        <v>13.43</v>
      </c>
      <c r="G7507" s="2">
        <v>2.76</v>
      </c>
      <c r="H7507" s="2">
        <v>0</v>
      </c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</row>
    <row r="7508" spans="1:41" x14ac:dyDescent="0.35">
      <c r="A7508" t="s">
        <v>7502</v>
      </c>
      <c r="B7508" s="1">
        <f t="shared" ref="B7508:B7571" si="238">B7507+1/24</f>
        <v>38665.208333315168</v>
      </c>
      <c r="C7508">
        <f t="shared" si="237"/>
        <v>2005</v>
      </c>
      <c r="D7508" s="2">
        <v>0</v>
      </c>
      <c r="E7508" s="2">
        <v>0</v>
      </c>
      <c r="F7508" s="2">
        <v>12.72</v>
      </c>
      <c r="G7508" s="2">
        <v>2.83</v>
      </c>
      <c r="H7508" s="2">
        <v>0</v>
      </c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</row>
    <row r="7509" spans="1:41" x14ac:dyDescent="0.35">
      <c r="A7509" t="s">
        <v>7503</v>
      </c>
      <c r="B7509" s="1">
        <f t="shared" si="238"/>
        <v>38665.249999981832</v>
      </c>
      <c r="C7509">
        <f t="shared" si="237"/>
        <v>2005</v>
      </c>
      <c r="D7509" s="2">
        <v>0</v>
      </c>
      <c r="E7509" s="2">
        <v>0</v>
      </c>
      <c r="F7509" s="2">
        <v>12.13</v>
      </c>
      <c r="G7509" s="2">
        <v>2.97</v>
      </c>
      <c r="H7509" s="2">
        <v>0</v>
      </c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</row>
    <row r="7510" spans="1:41" x14ac:dyDescent="0.35">
      <c r="A7510" t="s">
        <v>7504</v>
      </c>
      <c r="B7510" s="1">
        <f t="shared" si="238"/>
        <v>38665.291666648496</v>
      </c>
      <c r="C7510">
        <f t="shared" si="237"/>
        <v>2005</v>
      </c>
      <c r="D7510" s="2">
        <v>0</v>
      </c>
      <c r="E7510" s="2">
        <v>0</v>
      </c>
      <c r="F7510" s="2">
        <v>11.56</v>
      </c>
      <c r="G7510" s="2">
        <v>3.03</v>
      </c>
      <c r="H7510" s="2">
        <v>0</v>
      </c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</row>
    <row r="7511" spans="1:41" x14ac:dyDescent="0.35">
      <c r="A7511" t="s">
        <v>7505</v>
      </c>
      <c r="B7511" s="1">
        <f t="shared" si="238"/>
        <v>38665.33333331516</v>
      </c>
      <c r="C7511">
        <f t="shared" si="237"/>
        <v>2005</v>
      </c>
      <c r="D7511" s="2">
        <v>439.69</v>
      </c>
      <c r="E7511" s="2">
        <v>14.56</v>
      </c>
      <c r="F7511" s="2">
        <v>12.44</v>
      </c>
      <c r="G7511" s="2">
        <v>2.9</v>
      </c>
      <c r="H7511" s="2">
        <v>0</v>
      </c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</row>
    <row r="7512" spans="1:41" x14ac:dyDescent="0.35">
      <c r="A7512" t="s">
        <v>7506</v>
      </c>
      <c r="B7512" s="1">
        <f t="shared" si="238"/>
        <v>38665.374999981825</v>
      </c>
      <c r="C7512">
        <f t="shared" si="237"/>
        <v>2005</v>
      </c>
      <c r="D7512" s="2">
        <v>766.76</v>
      </c>
      <c r="E7512" s="2">
        <v>25.72</v>
      </c>
      <c r="F7512" s="2">
        <v>17.05</v>
      </c>
      <c r="G7512" s="2">
        <v>2.69</v>
      </c>
      <c r="H7512" s="2">
        <v>0</v>
      </c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</row>
    <row r="7513" spans="1:41" x14ac:dyDescent="0.35">
      <c r="A7513" t="s">
        <v>7507</v>
      </c>
      <c r="B7513" s="1">
        <f t="shared" si="238"/>
        <v>38665.416666648489</v>
      </c>
      <c r="C7513">
        <f t="shared" si="237"/>
        <v>2005</v>
      </c>
      <c r="D7513" s="2">
        <v>933.66</v>
      </c>
      <c r="E7513" s="2">
        <v>35.299999999999997</v>
      </c>
      <c r="F7513" s="2">
        <v>21.17</v>
      </c>
      <c r="G7513" s="2">
        <v>2.76</v>
      </c>
      <c r="H7513" s="2">
        <v>0</v>
      </c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</row>
    <row r="7514" spans="1:41" x14ac:dyDescent="0.35">
      <c r="A7514" t="s">
        <v>7508</v>
      </c>
      <c r="B7514" s="1">
        <f t="shared" si="238"/>
        <v>38665.458333315153</v>
      </c>
      <c r="C7514">
        <f t="shared" si="237"/>
        <v>2005</v>
      </c>
      <c r="D7514" s="2">
        <v>1022.95</v>
      </c>
      <c r="E7514" s="2">
        <v>42.33</v>
      </c>
      <c r="F7514" s="2">
        <v>23.66</v>
      </c>
      <c r="G7514" s="2">
        <v>2.0699999999999998</v>
      </c>
      <c r="H7514" s="2">
        <v>0</v>
      </c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</row>
    <row r="7515" spans="1:41" x14ac:dyDescent="0.35">
      <c r="A7515" t="s">
        <v>7509</v>
      </c>
      <c r="B7515" s="1">
        <f t="shared" si="238"/>
        <v>38665.499999981817</v>
      </c>
      <c r="C7515">
        <f t="shared" si="237"/>
        <v>2005</v>
      </c>
      <c r="D7515" s="2">
        <v>1075.72</v>
      </c>
      <c r="E7515" s="2">
        <v>45.55</v>
      </c>
      <c r="F7515" s="2">
        <v>25.13</v>
      </c>
      <c r="G7515" s="2">
        <v>0.41</v>
      </c>
      <c r="H7515" s="2">
        <v>0</v>
      </c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</row>
    <row r="7516" spans="1:41" x14ac:dyDescent="0.35">
      <c r="A7516" t="s">
        <v>7510</v>
      </c>
      <c r="B7516" s="1">
        <f t="shared" si="238"/>
        <v>38665.541666648482</v>
      </c>
      <c r="C7516">
        <f t="shared" si="237"/>
        <v>2005</v>
      </c>
      <c r="D7516" s="2">
        <v>1066.8399999999999</v>
      </c>
      <c r="E7516" s="2">
        <v>44.15</v>
      </c>
      <c r="F7516" s="2">
        <v>26.05</v>
      </c>
      <c r="G7516" s="2">
        <v>1.59</v>
      </c>
      <c r="H7516" s="2">
        <v>0</v>
      </c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</row>
    <row r="7517" spans="1:41" x14ac:dyDescent="0.35">
      <c r="A7517" t="s">
        <v>7511</v>
      </c>
      <c r="B7517" s="1">
        <f t="shared" si="238"/>
        <v>38665.583333315146</v>
      </c>
      <c r="C7517">
        <f t="shared" si="237"/>
        <v>2005</v>
      </c>
      <c r="D7517" s="2">
        <v>1093.0999999999999</v>
      </c>
      <c r="E7517" s="2">
        <v>38.51</v>
      </c>
      <c r="F7517" s="2">
        <v>26.56</v>
      </c>
      <c r="G7517" s="2">
        <v>2.83</v>
      </c>
      <c r="H7517" s="2">
        <v>0</v>
      </c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</row>
    <row r="7518" spans="1:41" x14ac:dyDescent="0.35">
      <c r="A7518" t="s">
        <v>7512</v>
      </c>
      <c r="B7518" s="1">
        <f t="shared" si="238"/>
        <v>38665.62499998181</v>
      </c>
      <c r="C7518">
        <f t="shared" si="237"/>
        <v>2005</v>
      </c>
      <c r="D7518" s="2">
        <v>1064.0999999999999</v>
      </c>
      <c r="E7518" s="2">
        <v>29.81</v>
      </c>
      <c r="F7518" s="2">
        <v>26.65</v>
      </c>
      <c r="G7518" s="2">
        <v>3.72</v>
      </c>
      <c r="H7518" s="2">
        <v>0</v>
      </c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</row>
    <row r="7519" spans="1:41" x14ac:dyDescent="0.35">
      <c r="A7519" t="s">
        <v>7513</v>
      </c>
      <c r="B7519" s="1">
        <f t="shared" si="238"/>
        <v>38665.666666648474</v>
      </c>
      <c r="C7519">
        <f t="shared" si="237"/>
        <v>2005</v>
      </c>
      <c r="D7519" s="2">
        <v>993.34</v>
      </c>
      <c r="E7519" s="2">
        <v>19.190000000000001</v>
      </c>
      <c r="F7519" s="2">
        <v>26.21</v>
      </c>
      <c r="G7519" s="2">
        <v>4.34</v>
      </c>
      <c r="H7519" s="2">
        <v>0</v>
      </c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</row>
    <row r="7520" spans="1:41" x14ac:dyDescent="0.35">
      <c r="A7520" t="s">
        <v>7514</v>
      </c>
      <c r="B7520" s="1">
        <f t="shared" si="238"/>
        <v>38665.708333315139</v>
      </c>
      <c r="C7520">
        <f t="shared" si="237"/>
        <v>2005</v>
      </c>
      <c r="D7520" s="2">
        <v>525.74</v>
      </c>
      <c r="E7520" s="2">
        <v>7.4</v>
      </c>
      <c r="F7520" s="2">
        <v>25.23</v>
      </c>
      <c r="G7520" s="2">
        <v>4.55</v>
      </c>
      <c r="H7520" s="2">
        <v>0</v>
      </c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</row>
    <row r="7521" spans="1:41" x14ac:dyDescent="0.35">
      <c r="A7521" t="s">
        <v>7515</v>
      </c>
      <c r="B7521" s="1">
        <f t="shared" si="238"/>
        <v>38665.749999981803</v>
      </c>
      <c r="C7521">
        <f t="shared" si="237"/>
        <v>2005</v>
      </c>
      <c r="D7521" s="2">
        <v>0</v>
      </c>
      <c r="E7521" s="2">
        <v>0</v>
      </c>
      <c r="F7521" s="2">
        <v>23.93</v>
      </c>
      <c r="G7521" s="2">
        <v>3.86</v>
      </c>
      <c r="H7521" s="2">
        <v>0</v>
      </c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</row>
    <row r="7522" spans="1:41" x14ac:dyDescent="0.35">
      <c r="A7522" t="s">
        <v>7516</v>
      </c>
      <c r="B7522" s="1">
        <f t="shared" si="238"/>
        <v>38665.791666648467</v>
      </c>
      <c r="C7522">
        <f t="shared" si="237"/>
        <v>2005</v>
      </c>
      <c r="D7522" s="2">
        <v>0</v>
      </c>
      <c r="E7522" s="2">
        <v>0</v>
      </c>
      <c r="F7522" s="2">
        <v>22.98</v>
      </c>
      <c r="G7522" s="2">
        <v>3.45</v>
      </c>
      <c r="H7522" s="2">
        <v>0</v>
      </c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</row>
    <row r="7523" spans="1:41" x14ac:dyDescent="0.35">
      <c r="A7523" t="s">
        <v>7517</v>
      </c>
      <c r="B7523" s="1">
        <f t="shared" si="238"/>
        <v>38665.833333315131</v>
      </c>
      <c r="C7523">
        <f t="shared" si="237"/>
        <v>2005</v>
      </c>
      <c r="D7523" s="2">
        <v>0</v>
      </c>
      <c r="E7523" s="2">
        <v>0</v>
      </c>
      <c r="F7523" s="2">
        <v>22.31</v>
      </c>
      <c r="G7523" s="2">
        <v>3.17</v>
      </c>
      <c r="H7523" s="2">
        <v>0</v>
      </c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</row>
    <row r="7524" spans="1:41" x14ac:dyDescent="0.35">
      <c r="A7524" t="s">
        <v>7518</v>
      </c>
      <c r="B7524" s="1">
        <f t="shared" si="238"/>
        <v>38665.874999981796</v>
      </c>
      <c r="C7524">
        <f t="shared" si="237"/>
        <v>2005</v>
      </c>
      <c r="D7524" s="2">
        <v>0</v>
      </c>
      <c r="E7524" s="2">
        <v>0</v>
      </c>
      <c r="F7524" s="2">
        <v>21.52</v>
      </c>
      <c r="G7524" s="2">
        <v>2.9</v>
      </c>
      <c r="H7524" s="2">
        <v>0</v>
      </c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</row>
    <row r="7525" spans="1:41" x14ac:dyDescent="0.35">
      <c r="A7525" t="s">
        <v>7519</v>
      </c>
      <c r="B7525" s="1">
        <f t="shared" si="238"/>
        <v>38665.91666664846</v>
      </c>
      <c r="C7525">
        <f t="shared" si="237"/>
        <v>2005</v>
      </c>
      <c r="D7525" s="2">
        <v>0</v>
      </c>
      <c r="E7525" s="2">
        <v>0</v>
      </c>
      <c r="F7525" s="2">
        <v>20.260000000000002</v>
      </c>
      <c r="G7525" s="2">
        <v>2.48</v>
      </c>
      <c r="H7525" s="2">
        <v>0</v>
      </c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</row>
    <row r="7526" spans="1:41" x14ac:dyDescent="0.35">
      <c r="A7526" t="s">
        <v>7520</v>
      </c>
      <c r="B7526" s="1">
        <f t="shared" si="238"/>
        <v>38665.958333315124</v>
      </c>
      <c r="C7526">
        <f t="shared" si="237"/>
        <v>2005</v>
      </c>
      <c r="D7526" s="2">
        <v>0</v>
      </c>
      <c r="E7526" s="2">
        <v>0</v>
      </c>
      <c r="F7526" s="2">
        <v>18.760000000000002</v>
      </c>
      <c r="G7526" s="2">
        <v>2.2799999999999998</v>
      </c>
      <c r="H7526" s="2">
        <v>0</v>
      </c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</row>
    <row r="7527" spans="1:41" x14ac:dyDescent="0.35">
      <c r="A7527" t="s">
        <v>7521</v>
      </c>
      <c r="B7527" s="1">
        <f t="shared" si="238"/>
        <v>38665.999999981788</v>
      </c>
      <c r="C7527">
        <f t="shared" si="237"/>
        <v>2005</v>
      </c>
      <c r="D7527" s="2">
        <v>0</v>
      </c>
      <c r="E7527" s="2">
        <v>0</v>
      </c>
      <c r="F7527" s="2">
        <v>17.5</v>
      </c>
      <c r="G7527" s="2">
        <v>2.2799999999999998</v>
      </c>
      <c r="H7527" s="2">
        <v>0</v>
      </c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</row>
    <row r="7528" spans="1:41" x14ac:dyDescent="0.35">
      <c r="A7528" t="s">
        <v>7522</v>
      </c>
      <c r="B7528" s="1">
        <f t="shared" si="238"/>
        <v>38666.041666648453</v>
      </c>
      <c r="C7528">
        <f t="shared" si="237"/>
        <v>2005</v>
      </c>
      <c r="D7528" s="2">
        <v>0</v>
      </c>
      <c r="E7528" s="2">
        <v>0</v>
      </c>
      <c r="F7528" s="2">
        <v>16.38</v>
      </c>
      <c r="G7528" s="2">
        <v>2.34</v>
      </c>
      <c r="H7528" s="2">
        <v>0</v>
      </c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</row>
    <row r="7529" spans="1:41" x14ac:dyDescent="0.35">
      <c r="A7529" t="s">
        <v>7523</v>
      </c>
      <c r="B7529" s="1">
        <f t="shared" si="238"/>
        <v>38666.083333315117</v>
      </c>
      <c r="C7529">
        <f t="shared" si="237"/>
        <v>2005</v>
      </c>
      <c r="D7529" s="2">
        <v>0</v>
      </c>
      <c r="E7529" s="2">
        <v>0</v>
      </c>
      <c r="F7529" s="2">
        <v>15.22</v>
      </c>
      <c r="G7529" s="2">
        <v>2.48</v>
      </c>
      <c r="H7529" s="2">
        <v>0</v>
      </c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</row>
    <row r="7530" spans="1:41" x14ac:dyDescent="0.35">
      <c r="A7530" t="s">
        <v>7524</v>
      </c>
      <c r="B7530" s="1">
        <f t="shared" si="238"/>
        <v>38666.124999981781</v>
      </c>
      <c r="C7530">
        <f t="shared" si="237"/>
        <v>2005</v>
      </c>
      <c r="D7530" s="2">
        <v>0</v>
      </c>
      <c r="E7530" s="2">
        <v>0</v>
      </c>
      <c r="F7530" s="2">
        <v>14.08</v>
      </c>
      <c r="G7530" s="2">
        <v>2.62</v>
      </c>
      <c r="H7530" s="2">
        <v>0</v>
      </c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</row>
    <row r="7531" spans="1:41" x14ac:dyDescent="0.35">
      <c r="A7531" t="s">
        <v>7525</v>
      </c>
      <c r="B7531" s="1">
        <f t="shared" si="238"/>
        <v>38666.166666648445</v>
      </c>
      <c r="C7531">
        <f t="shared" si="237"/>
        <v>2005</v>
      </c>
      <c r="D7531" s="2">
        <v>0</v>
      </c>
      <c r="E7531" s="2">
        <v>0</v>
      </c>
      <c r="F7531" s="2">
        <v>13.14</v>
      </c>
      <c r="G7531" s="2">
        <v>2.83</v>
      </c>
      <c r="H7531" s="2">
        <v>0</v>
      </c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</row>
    <row r="7532" spans="1:41" x14ac:dyDescent="0.35">
      <c r="A7532" t="s">
        <v>7526</v>
      </c>
      <c r="B7532" s="1">
        <f t="shared" si="238"/>
        <v>38666.208333315109</v>
      </c>
      <c r="C7532">
        <f t="shared" si="237"/>
        <v>2005</v>
      </c>
      <c r="D7532" s="2">
        <v>0</v>
      </c>
      <c r="E7532" s="2">
        <v>0</v>
      </c>
      <c r="F7532" s="2">
        <v>12.35</v>
      </c>
      <c r="G7532" s="2">
        <v>2.97</v>
      </c>
      <c r="H7532" s="2">
        <v>0</v>
      </c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</row>
    <row r="7533" spans="1:41" x14ac:dyDescent="0.35">
      <c r="A7533" t="s">
        <v>7527</v>
      </c>
      <c r="B7533" s="1">
        <f t="shared" si="238"/>
        <v>38666.249999981774</v>
      </c>
      <c r="C7533">
        <f t="shared" si="237"/>
        <v>2005</v>
      </c>
      <c r="D7533" s="2">
        <v>0</v>
      </c>
      <c r="E7533" s="2">
        <v>0</v>
      </c>
      <c r="F7533" s="2">
        <v>11.69</v>
      </c>
      <c r="G7533" s="2">
        <v>3.1</v>
      </c>
      <c r="H7533" s="2">
        <v>0</v>
      </c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</row>
    <row r="7534" spans="1:41" x14ac:dyDescent="0.35">
      <c r="A7534" t="s">
        <v>7528</v>
      </c>
      <c r="B7534" s="1">
        <f t="shared" si="238"/>
        <v>38666.291666648438</v>
      </c>
      <c r="C7534">
        <f t="shared" si="237"/>
        <v>2005</v>
      </c>
      <c r="D7534" s="2">
        <v>0</v>
      </c>
      <c r="E7534" s="2">
        <v>0</v>
      </c>
      <c r="F7534" s="2">
        <v>11.16</v>
      </c>
      <c r="G7534" s="2">
        <v>3.24</v>
      </c>
      <c r="H7534" s="2">
        <v>0</v>
      </c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</row>
    <row r="7535" spans="1:41" x14ac:dyDescent="0.35">
      <c r="A7535" t="s">
        <v>7529</v>
      </c>
      <c r="B7535" s="1">
        <f t="shared" si="238"/>
        <v>38666.333333315102</v>
      </c>
      <c r="C7535">
        <f t="shared" si="237"/>
        <v>2005</v>
      </c>
      <c r="D7535" s="2">
        <v>432.24</v>
      </c>
      <c r="E7535" s="2">
        <v>14.37</v>
      </c>
      <c r="F7535" s="2">
        <v>12.15</v>
      </c>
      <c r="G7535" s="2">
        <v>3.1</v>
      </c>
      <c r="H7535" s="2">
        <v>0</v>
      </c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</row>
    <row r="7536" spans="1:41" x14ac:dyDescent="0.35">
      <c r="A7536" t="s">
        <v>7530</v>
      </c>
      <c r="B7536" s="1">
        <f t="shared" si="238"/>
        <v>38666.374999981766</v>
      </c>
      <c r="C7536">
        <f t="shared" si="237"/>
        <v>2005</v>
      </c>
      <c r="D7536" s="2">
        <v>766.08</v>
      </c>
      <c r="E7536" s="2">
        <v>25.5</v>
      </c>
      <c r="F7536" s="2">
        <v>16.89</v>
      </c>
      <c r="G7536" s="2">
        <v>2.76</v>
      </c>
      <c r="H7536" s="2">
        <v>0</v>
      </c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</row>
    <row r="7537" spans="1:41" x14ac:dyDescent="0.35">
      <c r="A7537" t="s">
        <v>7531</v>
      </c>
      <c r="B7537" s="1">
        <f t="shared" si="238"/>
        <v>38666.416666648431</v>
      </c>
      <c r="C7537">
        <f t="shared" si="237"/>
        <v>2005</v>
      </c>
      <c r="D7537" s="2">
        <v>918.04</v>
      </c>
      <c r="E7537" s="2">
        <v>35.06</v>
      </c>
      <c r="F7537" s="2">
        <v>21.7</v>
      </c>
      <c r="G7537" s="2">
        <v>2.62</v>
      </c>
      <c r="H7537" s="2">
        <v>0</v>
      </c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</row>
    <row r="7538" spans="1:41" x14ac:dyDescent="0.35">
      <c r="A7538" t="s">
        <v>7532</v>
      </c>
      <c r="B7538" s="1">
        <f t="shared" si="238"/>
        <v>38666.458333315095</v>
      </c>
      <c r="C7538">
        <f t="shared" si="237"/>
        <v>2005</v>
      </c>
      <c r="D7538" s="2">
        <v>1031.6099999999999</v>
      </c>
      <c r="E7538" s="2">
        <v>42.05</v>
      </c>
      <c r="F7538" s="2">
        <v>24.5</v>
      </c>
      <c r="G7538" s="2">
        <v>2.69</v>
      </c>
      <c r="H7538" s="2">
        <v>0</v>
      </c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</row>
    <row r="7539" spans="1:41" x14ac:dyDescent="0.35">
      <c r="A7539" t="s">
        <v>7533</v>
      </c>
      <c r="B7539" s="1">
        <f t="shared" si="238"/>
        <v>38666.499999981759</v>
      </c>
      <c r="C7539">
        <f t="shared" si="237"/>
        <v>2005</v>
      </c>
      <c r="D7539" s="2">
        <v>1084.52</v>
      </c>
      <c r="E7539" s="2">
        <v>45.26</v>
      </c>
      <c r="F7539" s="2">
        <v>26.33</v>
      </c>
      <c r="G7539" s="2">
        <v>1.59</v>
      </c>
      <c r="H7539" s="2">
        <v>0</v>
      </c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</row>
    <row r="7540" spans="1:41" x14ac:dyDescent="0.35">
      <c r="A7540" t="s">
        <v>7534</v>
      </c>
      <c r="B7540" s="1">
        <f t="shared" si="238"/>
        <v>38666.541666648423</v>
      </c>
      <c r="C7540">
        <f t="shared" si="237"/>
        <v>2005</v>
      </c>
      <c r="D7540" s="2">
        <v>1109.3599999999999</v>
      </c>
      <c r="E7540" s="2">
        <v>43.88</v>
      </c>
      <c r="F7540" s="2">
        <v>27.27</v>
      </c>
      <c r="G7540" s="2">
        <v>0.48</v>
      </c>
      <c r="H7540" s="2">
        <v>0</v>
      </c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</row>
    <row r="7541" spans="1:41" x14ac:dyDescent="0.35">
      <c r="A7541" t="s">
        <v>7535</v>
      </c>
      <c r="B7541" s="1">
        <f t="shared" si="238"/>
        <v>38666.583333315088</v>
      </c>
      <c r="C7541">
        <f t="shared" si="237"/>
        <v>2005</v>
      </c>
      <c r="D7541" s="2">
        <v>1092.6199999999999</v>
      </c>
      <c r="E7541" s="2">
        <v>38.28</v>
      </c>
      <c r="F7541" s="2">
        <v>27.9</v>
      </c>
      <c r="G7541" s="2">
        <v>2.14</v>
      </c>
      <c r="H7541" s="2">
        <v>0</v>
      </c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</row>
    <row r="7542" spans="1:41" x14ac:dyDescent="0.35">
      <c r="A7542" t="s">
        <v>7536</v>
      </c>
      <c r="B7542" s="1">
        <f t="shared" si="238"/>
        <v>38666.624999981752</v>
      </c>
      <c r="C7542">
        <f t="shared" si="237"/>
        <v>2005</v>
      </c>
      <c r="D7542" s="2">
        <v>1103.1099999999999</v>
      </c>
      <c r="E7542" s="2">
        <v>29.63</v>
      </c>
      <c r="F7542" s="2">
        <v>28.03</v>
      </c>
      <c r="G7542" s="2">
        <v>3.52</v>
      </c>
      <c r="H7542" s="2">
        <v>0</v>
      </c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</row>
    <row r="7543" spans="1:41" x14ac:dyDescent="0.35">
      <c r="A7543" t="s">
        <v>7537</v>
      </c>
      <c r="B7543" s="1">
        <f t="shared" si="238"/>
        <v>38666.666666648416</v>
      </c>
      <c r="C7543">
        <f t="shared" si="237"/>
        <v>2005</v>
      </c>
      <c r="D7543" s="2">
        <v>992.42</v>
      </c>
      <c r="E7543" s="2">
        <v>19.04</v>
      </c>
      <c r="F7543" s="2">
        <v>27.58</v>
      </c>
      <c r="G7543" s="2">
        <v>4.4800000000000004</v>
      </c>
      <c r="H7543" s="2">
        <v>0</v>
      </c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</row>
    <row r="7544" spans="1:41" x14ac:dyDescent="0.35">
      <c r="A7544" t="s">
        <v>7538</v>
      </c>
      <c r="B7544" s="1">
        <f t="shared" si="238"/>
        <v>38666.70833331508</v>
      </c>
      <c r="C7544">
        <f t="shared" si="237"/>
        <v>2005</v>
      </c>
      <c r="D7544" s="2">
        <v>610.4</v>
      </c>
      <c r="E7544" s="2">
        <v>7.28</v>
      </c>
      <c r="F7544" s="2">
        <v>26.49</v>
      </c>
      <c r="G7544" s="2">
        <v>4.9000000000000004</v>
      </c>
      <c r="H7544" s="2">
        <v>0</v>
      </c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</row>
    <row r="7545" spans="1:41" x14ac:dyDescent="0.35">
      <c r="A7545" t="s">
        <v>7539</v>
      </c>
      <c r="B7545" s="1">
        <f t="shared" si="238"/>
        <v>38666.749999981745</v>
      </c>
      <c r="C7545">
        <f t="shared" si="237"/>
        <v>2005</v>
      </c>
      <c r="D7545" s="2">
        <v>0</v>
      </c>
      <c r="E7545" s="2">
        <v>0</v>
      </c>
      <c r="F7545" s="2">
        <v>25.01</v>
      </c>
      <c r="G7545" s="2">
        <v>4.21</v>
      </c>
      <c r="H7545" s="2">
        <v>0</v>
      </c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</row>
    <row r="7546" spans="1:41" x14ac:dyDescent="0.35">
      <c r="A7546" t="s">
        <v>7540</v>
      </c>
      <c r="B7546" s="1">
        <f t="shared" si="238"/>
        <v>38666.791666648409</v>
      </c>
      <c r="C7546">
        <f t="shared" si="237"/>
        <v>2005</v>
      </c>
      <c r="D7546" s="2">
        <v>0</v>
      </c>
      <c r="E7546" s="2">
        <v>0</v>
      </c>
      <c r="F7546" s="2">
        <v>24.02</v>
      </c>
      <c r="G7546" s="2">
        <v>3.79</v>
      </c>
      <c r="H7546" s="2">
        <v>0</v>
      </c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</row>
    <row r="7547" spans="1:41" x14ac:dyDescent="0.35">
      <c r="A7547" t="s">
        <v>7541</v>
      </c>
      <c r="B7547" s="1">
        <f t="shared" si="238"/>
        <v>38666.833333315073</v>
      </c>
      <c r="C7547">
        <f t="shared" si="237"/>
        <v>2005</v>
      </c>
      <c r="D7547" s="2">
        <v>0</v>
      </c>
      <c r="E7547" s="2">
        <v>0</v>
      </c>
      <c r="F7547" s="2">
        <v>23.27</v>
      </c>
      <c r="G7547" s="2">
        <v>3.45</v>
      </c>
      <c r="H7547" s="2">
        <v>0</v>
      </c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</row>
    <row r="7548" spans="1:41" x14ac:dyDescent="0.35">
      <c r="A7548" t="s">
        <v>7542</v>
      </c>
      <c r="B7548" s="1">
        <f t="shared" si="238"/>
        <v>38666.874999981737</v>
      </c>
      <c r="C7548">
        <f t="shared" si="237"/>
        <v>2005</v>
      </c>
      <c r="D7548" s="2">
        <v>0</v>
      </c>
      <c r="E7548" s="2">
        <v>0</v>
      </c>
      <c r="F7548" s="2">
        <v>22.31</v>
      </c>
      <c r="G7548" s="2">
        <v>2.83</v>
      </c>
      <c r="H7548" s="2">
        <v>0</v>
      </c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</row>
    <row r="7549" spans="1:41" x14ac:dyDescent="0.35">
      <c r="A7549" t="s">
        <v>7543</v>
      </c>
      <c r="B7549" s="1">
        <f t="shared" si="238"/>
        <v>38666.916666648402</v>
      </c>
      <c r="C7549">
        <f t="shared" si="237"/>
        <v>2005</v>
      </c>
      <c r="D7549" s="2">
        <v>0</v>
      </c>
      <c r="E7549" s="2">
        <v>0</v>
      </c>
      <c r="F7549" s="2">
        <v>20.77</v>
      </c>
      <c r="G7549" s="2">
        <v>2.34</v>
      </c>
      <c r="H7549" s="2">
        <v>0</v>
      </c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</row>
    <row r="7550" spans="1:41" x14ac:dyDescent="0.35">
      <c r="A7550" t="s">
        <v>7544</v>
      </c>
      <c r="B7550" s="1">
        <f t="shared" si="238"/>
        <v>38666.958333315066</v>
      </c>
      <c r="C7550">
        <f t="shared" si="237"/>
        <v>2005</v>
      </c>
      <c r="D7550" s="2">
        <v>0</v>
      </c>
      <c r="E7550" s="2">
        <v>0</v>
      </c>
      <c r="F7550" s="2">
        <v>19.21</v>
      </c>
      <c r="G7550" s="2">
        <v>2.21</v>
      </c>
      <c r="H7550" s="2">
        <v>0</v>
      </c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</row>
    <row r="7551" spans="1:41" x14ac:dyDescent="0.35">
      <c r="A7551" t="s">
        <v>7545</v>
      </c>
      <c r="B7551" s="1">
        <f t="shared" si="238"/>
        <v>38666.99999998173</v>
      </c>
      <c r="C7551">
        <f t="shared" si="237"/>
        <v>2005</v>
      </c>
      <c r="D7551" s="2">
        <v>0</v>
      </c>
      <c r="E7551" s="2">
        <v>0</v>
      </c>
      <c r="F7551" s="2">
        <v>18.010000000000002</v>
      </c>
      <c r="G7551" s="2">
        <v>2.2799999999999998</v>
      </c>
      <c r="H7551" s="2">
        <v>0</v>
      </c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</row>
    <row r="7552" spans="1:41" x14ac:dyDescent="0.35">
      <c r="A7552" t="s">
        <v>7546</v>
      </c>
      <c r="B7552" s="1">
        <f t="shared" si="238"/>
        <v>38667.041666648394</v>
      </c>
      <c r="C7552">
        <f t="shared" si="237"/>
        <v>2005</v>
      </c>
      <c r="D7552" s="2">
        <v>0</v>
      </c>
      <c r="E7552" s="2">
        <v>0</v>
      </c>
      <c r="F7552" s="2">
        <v>16.88</v>
      </c>
      <c r="G7552" s="2">
        <v>2.34</v>
      </c>
      <c r="H7552" s="2">
        <v>0</v>
      </c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</row>
    <row r="7553" spans="1:41" x14ac:dyDescent="0.35">
      <c r="A7553" t="s">
        <v>7547</v>
      </c>
      <c r="B7553" s="1">
        <f t="shared" si="238"/>
        <v>38667.083333315059</v>
      </c>
      <c r="C7553">
        <f t="shared" si="237"/>
        <v>2005</v>
      </c>
      <c r="D7553" s="2">
        <v>0</v>
      </c>
      <c r="E7553" s="2">
        <v>0</v>
      </c>
      <c r="F7553" s="2">
        <v>15.64</v>
      </c>
      <c r="G7553" s="2">
        <v>2.5499999999999998</v>
      </c>
      <c r="H7553" s="2">
        <v>0</v>
      </c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</row>
    <row r="7554" spans="1:41" x14ac:dyDescent="0.35">
      <c r="A7554" t="s">
        <v>7548</v>
      </c>
      <c r="B7554" s="1">
        <f t="shared" si="238"/>
        <v>38667.124999981723</v>
      </c>
      <c r="C7554">
        <f t="shared" si="237"/>
        <v>2005</v>
      </c>
      <c r="D7554" s="2">
        <v>0</v>
      </c>
      <c r="E7554" s="2">
        <v>0</v>
      </c>
      <c r="F7554" s="2">
        <v>14.65</v>
      </c>
      <c r="G7554" s="2">
        <v>2.69</v>
      </c>
      <c r="H7554" s="2">
        <v>0</v>
      </c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</row>
    <row r="7555" spans="1:41" x14ac:dyDescent="0.35">
      <c r="A7555" t="s">
        <v>7549</v>
      </c>
      <c r="B7555" s="1">
        <f t="shared" si="238"/>
        <v>38667.166666648387</v>
      </c>
      <c r="C7555">
        <f t="shared" si="237"/>
        <v>2005</v>
      </c>
      <c r="D7555" s="2">
        <v>0</v>
      </c>
      <c r="E7555" s="2">
        <v>0</v>
      </c>
      <c r="F7555" s="2">
        <v>13.77</v>
      </c>
      <c r="G7555" s="2">
        <v>2.83</v>
      </c>
      <c r="H7555" s="2">
        <v>0</v>
      </c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</row>
    <row r="7556" spans="1:41" x14ac:dyDescent="0.35">
      <c r="A7556" t="s">
        <v>7550</v>
      </c>
      <c r="B7556" s="1">
        <f t="shared" si="238"/>
        <v>38667.208333315051</v>
      </c>
      <c r="C7556">
        <f t="shared" si="237"/>
        <v>2005</v>
      </c>
      <c r="D7556" s="2">
        <v>0</v>
      </c>
      <c r="E7556" s="2">
        <v>0</v>
      </c>
      <c r="F7556" s="2">
        <v>12.99</v>
      </c>
      <c r="G7556" s="2">
        <v>2.9</v>
      </c>
      <c r="H7556" s="2">
        <v>0</v>
      </c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</row>
    <row r="7557" spans="1:41" x14ac:dyDescent="0.35">
      <c r="A7557" t="s">
        <v>7551</v>
      </c>
      <c r="B7557" s="1">
        <f t="shared" si="238"/>
        <v>38667.249999981716</v>
      </c>
      <c r="C7557">
        <f t="shared" si="237"/>
        <v>2005</v>
      </c>
      <c r="D7557" s="2">
        <v>0</v>
      </c>
      <c r="E7557" s="2">
        <v>0</v>
      </c>
      <c r="F7557" s="2">
        <v>12.33</v>
      </c>
      <c r="G7557" s="2">
        <v>2.97</v>
      </c>
      <c r="H7557" s="2">
        <v>0</v>
      </c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</row>
    <row r="7558" spans="1:41" x14ac:dyDescent="0.35">
      <c r="A7558" t="s">
        <v>7552</v>
      </c>
      <c r="B7558" s="1">
        <f t="shared" si="238"/>
        <v>38667.29166664838</v>
      </c>
      <c r="C7558">
        <f t="shared" si="237"/>
        <v>2005</v>
      </c>
      <c r="D7558" s="2">
        <v>0</v>
      </c>
      <c r="E7558" s="2">
        <v>0</v>
      </c>
      <c r="F7558" s="2">
        <v>11.71</v>
      </c>
      <c r="G7558" s="2">
        <v>3.03</v>
      </c>
      <c r="H7558" s="2">
        <v>0</v>
      </c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</row>
    <row r="7559" spans="1:41" x14ac:dyDescent="0.35">
      <c r="A7559" t="s">
        <v>7553</v>
      </c>
      <c r="B7559" s="1">
        <f t="shared" si="238"/>
        <v>38667.333333315044</v>
      </c>
      <c r="C7559">
        <f t="shared" si="237"/>
        <v>2005</v>
      </c>
      <c r="D7559" s="2">
        <v>416.18</v>
      </c>
      <c r="E7559" s="2">
        <v>14.18</v>
      </c>
      <c r="F7559" s="2">
        <v>12.54</v>
      </c>
      <c r="G7559" s="2">
        <v>2.9</v>
      </c>
      <c r="H7559" s="2">
        <v>0</v>
      </c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</row>
    <row r="7560" spans="1:41" x14ac:dyDescent="0.35">
      <c r="A7560" t="s">
        <v>7554</v>
      </c>
      <c r="B7560" s="1">
        <f t="shared" si="238"/>
        <v>38667.374999981708</v>
      </c>
      <c r="C7560">
        <f t="shared" si="237"/>
        <v>2005</v>
      </c>
      <c r="D7560" s="2">
        <v>780.58</v>
      </c>
      <c r="E7560" s="2">
        <v>25.29</v>
      </c>
      <c r="F7560" s="2">
        <v>17.100000000000001</v>
      </c>
      <c r="G7560" s="2">
        <v>2.5499999999999998</v>
      </c>
      <c r="H7560" s="2">
        <v>0</v>
      </c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</row>
    <row r="7561" spans="1:41" x14ac:dyDescent="0.35">
      <c r="A7561" t="s">
        <v>7555</v>
      </c>
      <c r="B7561" s="1">
        <f t="shared" si="238"/>
        <v>38667.416666648372</v>
      </c>
      <c r="C7561">
        <f t="shared" si="237"/>
        <v>2005</v>
      </c>
      <c r="D7561" s="2">
        <v>923.93</v>
      </c>
      <c r="E7561" s="2">
        <v>34.81</v>
      </c>
      <c r="F7561" s="2">
        <v>21.49</v>
      </c>
      <c r="G7561" s="2">
        <v>2.14</v>
      </c>
      <c r="H7561" s="2">
        <v>0</v>
      </c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</row>
    <row r="7562" spans="1:41" x14ac:dyDescent="0.35">
      <c r="A7562" t="s">
        <v>7556</v>
      </c>
      <c r="B7562" s="1">
        <f t="shared" si="238"/>
        <v>38667.458333315037</v>
      </c>
      <c r="C7562">
        <f t="shared" si="237"/>
        <v>2005</v>
      </c>
      <c r="D7562" s="2">
        <v>1049.49</v>
      </c>
      <c r="E7562" s="2">
        <v>41.78</v>
      </c>
      <c r="F7562" s="2">
        <v>23.87</v>
      </c>
      <c r="G7562" s="2">
        <v>1.45</v>
      </c>
      <c r="H7562" s="2">
        <v>0</v>
      </c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</row>
    <row r="7563" spans="1:41" x14ac:dyDescent="0.35">
      <c r="A7563" t="s">
        <v>7557</v>
      </c>
      <c r="B7563" s="1">
        <f t="shared" si="238"/>
        <v>38667.499999981701</v>
      </c>
      <c r="C7563">
        <f t="shared" si="237"/>
        <v>2005</v>
      </c>
      <c r="D7563" s="2">
        <v>1068.68</v>
      </c>
      <c r="E7563" s="2">
        <v>44.98</v>
      </c>
      <c r="F7563" s="2">
        <v>25.4</v>
      </c>
      <c r="G7563" s="2">
        <v>1.31</v>
      </c>
      <c r="H7563" s="2">
        <v>0</v>
      </c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</row>
    <row r="7564" spans="1:41" x14ac:dyDescent="0.35">
      <c r="A7564" t="s">
        <v>7558</v>
      </c>
      <c r="B7564" s="1">
        <f t="shared" si="238"/>
        <v>38667.541666648365</v>
      </c>
      <c r="C7564">
        <f t="shared" si="237"/>
        <v>2005</v>
      </c>
      <c r="D7564" s="2">
        <v>1115.6400000000001</v>
      </c>
      <c r="E7564" s="2">
        <v>43.62</v>
      </c>
      <c r="F7564" s="2">
        <v>26.45</v>
      </c>
      <c r="G7564" s="2">
        <v>2.34</v>
      </c>
      <c r="H7564" s="2">
        <v>0</v>
      </c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</row>
    <row r="7565" spans="1:41" x14ac:dyDescent="0.35">
      <c r="A7565" t="s">
        <v>7559</v>
      </c>
      <c r="B7565" s="1">
        <f t="shared" si="238"/>
        <v>38667.583333315029</v>
      </c>
      <c r="C7565">
        <f t="shared" si="237"/>
        <v>2005</v>
      </c>
      <c r="D7565" s="2">
        <v>1127.03</v>
      </c>
      <c r="E7565" s="2">
        <v>38.06</v>
      </c>
      <c r="F7565" s="2">
        <v>27.04</v>
      </c>
      <c r="G7565" s="2">
        <v>3.38</v>
      </c>
      <c r="H7565" s="2">
        <v>0</v>
      </c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</row>
    <row r="7566" spans="1:41" x14ac:dyDescent="0.35">
      <c r="A7566" t="s">
        <v>7560</v>
      </c>
      <c r="B7566" s="1">
        <f t="shared" si="238"/>
        <v>38667.624999981694</v>
      </c>
      <c r="C7566">
        <f t="shared" si="237"/>
        <v>2005</v>
      </c>
      <c r="D7566" s="2">
        <v>1081.78</v>
      </c>
      <c r="E7566" s="2">
        <v>29.44</v>
      </c>
      <c r="F7566" s="2">
        <v>27.13</v>
      </c>
      <c r="G7566" s="2">
        <v>4.21</v>
      </c>
      <c r="H7566" s="2">
        <v>0</v>
      </c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</row>
    <row r="7567" spans="1:41" x14ac:dyDescent="0.35">
      <c r="A7567" t="s">
        <v>7561</v>
      </c>
      <c r="B7567" s="1">
        <f t="shared" si="238"/>
        <v>38667.666666648358</v>
      </c>
      <c r="C7567">
        <f t="shared" si="237"/>
        <v>2005</v>
      </c>
      <c r="D7567" s="2">
        <v>1062.24</v>
      </c>
      <c r="E7567" s="2">
        <v>18.89</v>
      </c>
      <c r="F7567" s="2">
        <v>26.74</v>
      </c>
      <c r="G7567" s="2">
        <v>4.83</v>
      </c>
      <c r="H7567" s="2">
        <v>0</v>
      </c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</row>
    <row r="7568" spans="1:41" x14ac:dyDescent="0.35">
      <c r="A7568" t="s">
        <v>7562</v>
      </c>
      <c r="B7568" s="1">
        <f t="shared" si="238"/>
        <v>38667.708333315022</v>
      </c>
      <c r="C7568">
        <f t="shared" si="237"/>
        <v>2005</v>
      </c>
      <c r="D7568" s="2">
        <v>582.88</v>
      </c>
      <c r="E7568" s="2">
        <v>7.16</v>
      </c>
      <c r="F7568" s="2">
        <v>25.79</v>
      </c>
      <c r="G7568" s="2">
        <v>4.9000000000000004</v>
      </c>
      <c r="H7568" s="2">
        <v>0</v>
      </c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</row>
    <row r="7569" spans="1:41" x14ac:dyDescent="0.35">
      <c r="A7569" t="s">
        <v>7563</v>
      </c>
      <c r="B7569" s="1">
        <f t="shared" si="238"/>
        <v>38667.749999981686</v>
      </c>
      <c r="C7569">
        <f t="shared" si="237"/>
        <v>2005</v>
      </c>
      <c r="D7569" s="2">
        <v>0</v>
      </c>
      <c r="E7569" s="2">
        <v>0</v>
      </c>
      <c r="F7569" s="2">
        <v>24.54</v>
      </c>
      <c r="G7569" s="2">
        <v>4.07</v>
      </c>
      <c r="H7569" s="2">
        <v>0</v>
      </c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</row>
    <row r="7570" spans="1:41" x14ac:dyDescent="0.35">
      <c r="A7570" t="s">
        <v>7564</v>
      </c>
      <c r="B7570" s="1">
        <f t="shared" si="238"/>
        <v>38667.791666648351</v>
      </c>
      <c r="C7570">
        <f t="shared" si="237"/>
        <v>2005</v>
      </c>
      <c r="D7570" s="2">
        <v>0</v>
      </c>
      <c r="E7570" s="2">
        <v>0</v>
      </c>
      <c r="F7570" s="2">
        <v>23.62</v>
      </c>
      <c r="G7570" s="2">
        <v>3.59</v>
      </c>
      <c r="H7570" s="2">
        <v>0</v>
      </c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</row>
    <row r="7571" spans="1:41" x14ac:dyDescent="0.35">
      <c r="A7571" t="s">
        <v>7565</v>
      </c>
      <c r="B7571" s="1">
        <f t="shared" si="238"/>
        <v>38667.833333315015</v>
      </c>
      <c r="C7571">
        <f t="shared" ref="C7571:C7634" si="239">YEAR(B7571)</f>
        <v>2005</v>
      </c>
      <c r="D7571" s="2">
        <v>0</v>
      </c>
      <c r="E7571" s="2">
        <v>0</v>
      </c>
      <c r="F7571" s="2">
        <v>22.83</v>
      </c>
      <c r="G7571" s="2">
        <v>3.03</v>
      </c>
      <c r="H7571" s="2">
        <v>0</v>
      </c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</row>
    <row r="7572" spans="1:41" x14ac:dyDescent="0.35">
      <c r="A7572" t="s">
        <v>7566</v>
      </c>
      <c r="B7572" s="1">
        <f t="shared" ref="B7572:B7635" si="240">B7571+1/24</f>
        <v>38667.874999981679</v>
      </c>
      <c r="C7572">
        <f t="shared" si="239"/>
        <v>2005</v>
      </c>
      <c r="D7572" s="2">
        <v>0</v>
      </c>
      <c r="E7572" s="2">
        <v>0</v>
      </c>
      <c r="F7572" s="2">
        <v>21.67</v>
      </c>
      <c r="G7572" s="2">
        <v>2.41</v>
      </c>
      <c r="H7572" s="2">
        <v>0</v>
      </c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</row>
    <row r="7573" spans="1:41" x14ac:dyDescent="0.35">
      <c r="A7573" t="s">
        <v>7567</v>
      </c>
      <c r="B7573" s="1">
        <f t="shared" si="240"/>
        <v>38667.916666648343</v>
      </c>
      <c r="C7573">
        <f t="shared" si="239"/>
        <v>2005</v>
      </c>
      <c r="D7573" s="2">
        <v>0</v>
      </c>
      <c r="E7573" s="2">
        <v>0</v>
      </c>
      <c r="F7573" s="2">
        <v>20.25</v>
      </c>
      <c r="G7573" s="2">
        <v>2.2799999999999998</v>
      </c>
      <c r="H7573" s="2">
        <v>0</v>
      </c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</row>
    <row r="7574" spans="1:41" x14ac:dyDescent="0.35">
      <c r="A7574" t="s">
        <v>7568</v>
      </c>
      <c r="B7574" s="1">
        <f t="shared" si="240"/>
        <v>38667.958333315008</v>
      </c>
      <c r="C7574">
        <f t="shared" si="239"/>
        <v>2005</v>
      </c>
      <c r="D7574" s="2">
        <v>0</v>
      </c>
      <c r="E7574" s="2">
        <v>0</v>
      </c>
      <c r="F7574" s="2">
        <v>19</v>
      </c>
      <c r="G7574" s="2">
        <v>2.34</v>
      </c>
      <c r="H7574" s="2">
        <v>0</v>
      </c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</row>
    <row r="7575" spans="1:41" x14ac:dyDescent="0.35">
      <c r="A7575" t="s">
        <v>7569</v>
      </c>
      <c r="B7575" s="1">
        <f t="shared" si="240"/>
        <v>38667.999999981672</v>
      </c>
      <c r="C7575">
        <f t="shared" si="239"/>
        <v>2005</v>
      </c>
      <c r="D7575" s="2">
        <v>0</v>
      </c>
      <c r="E7575" s="2">
        <v>0</v>
      </c>
      <c r="F7575" s="2">
        <v>18.27</v>
      </c>
      <c r="G7575" s="2">
        <v>2.83</v>
      </c>
      <c r="H7575" s="2">
        <v>0</v>
      </c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</row>
    <row r="7576" spans="1:41" x14ac:dyDescent="0.35">
      <c r="A7576" t="s">
        <v>7570</v>
      </c>
      <c r="B7576" s="1">
        <f t="shared" si="240"/>
        <v>38668.041666648336</v>
      </c>
      <c r="C7576">
        <f t="shared" si="239"/>
        <v>2005</v>
      </c>
      <c r="D7576" s="2">
        <v>0</v>
      </c>
      <c r="E7576" s="2">
        <v>0</v>
      </c>
      <c r="F7576" s="2">
        <v>17.86</v>
      </c>
      <c r="G7576" s="2">
        <v>3.24</v>
      </c>
      <c r="H7576" s="2">
        <v>0</v>
      </c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</row>
    <row r="7577" spans="1:41" x14ac:dyDescent="0.35">
      <c r="A7577" t="s">
        <v>7571</v>
      </c>
      <c r="B7577" s="1">
        <f t="shared" si="240"/>
        <v>38668.083333315</v>
      </c>
      <c r="C7577">
        <f t="shared" si="239"/>
        <v>2005</v>
      </c>
      <c r="D7577" s="2">
        <v>0</v>
      </c>
      <c r="E7577" s="2">
        <v>0</v>
      </c>
      <c r="F7577" s="2">
        <v>17.18</v>
      </c>
      <c r="G7577" s="2">
        <v>3.45</v>
      </c>
      <c r="H7577" s="2">
        <v>0</v>
      </c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</row>
    <row r="7578" spans="1:41" x14ac:dyDescent="0.35">
      <c r="A7578" t="s">
        <v>7572</v>
      </c>
      <c r="B7578" s="1">
        <f t="shared" si="240"/>
        <v>38668.124999981665</v>
      </c>
      <c r="C7578">
        <f t="shared" si="239"/>
        <v>2005</v>
      </c>
      <c r="D7578" s="2">
        <v>0</v>
      </c>
      <c r="E7578" s="2">
        <v>0</v>
      </c>
      <c r="F7578" s="2">
        <v>16</v>
      </c>
      <c r="G7578" s="2">
        <v>3.17</v>
      </c>
      <c r="H7578" s="2">
        <v>0</v>
      </c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</row>
    <row r="7579" spans="1:41" x14ac:dyDescent="0.35">
      <c r="A7579" t="s">
        <v>7573</v>
      </c>
      <c r="B7579" s="1">
        <f t="shared" si="240"/>
        <v>38668.166666648329</v>
      </c>
      <c r="C7579">
        <f t="shared" si="239"/>
        <v>2005</v>
      </c>
      <c r="D7579" s="2">
        <v>0</v>
      </c>
      <c r="E7579" s="2">
        <v>0</v>
      </c>
      <c r="F7579" s="2">
        <v>14.79</v>
      </c>
      <c r="G7579" s="2">
        <v>2.97</v>
      </c>
      <c r="H7579" s="2">
        <v>0</v>
      </c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</row>
    <row r="7580" spans="1:41" x14ac:dyDescent="0.35">
      <c r="A7580" t="s">
        <v>7574</v>
      </c>
      <c r="B7580" s="1">
        <f t="shared" si="240"/>
        <v>38668.208333314993</v>
      </c>
      <c r="C7580">
        <f t="shared" si="239"/>
        <v>2005</v>
      </c>
      <c r="D7580" s="2">
        <v>0</v>
      </c>
      <c r="E7580" s="2">
        <v>0</v>
      </c>
      <c r="F7580" s="2">
        <v>13.71</v>
      </c>
      <c r="G7580" s="2">
        <v>2.9</v>
      </c>
      <c r="H7580" s="2">
        <v>0</v>
      </c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</row>
    <row r="7581" spans="1:41" x14ac:dyDescent="0.35">
      <c r="A7581" t="s">
        <v>7575</v>
      </c>
      <c r="B7581" s="1">
        <f t="shared" si="240"/>
        <v>38668.249999981657</v>
      </c>
      <c r="C7581">
        <f t="shared" si="239"/>
        <v>2005</v>
      </c>
      <c r="D7581" s="2">
        <v>0</v>
      </c>
      <c r="E7581" s="2">
        <v>0</v>
      </c>
      <c r="F7581" s="2">
        <v>12.78</v>
      </c>
      <c r="G7581" s="2">
        <v>2.9</v>
      </c>
      <c r="H7581" s="2">
        <v>0</v>
      </c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</row>
    <row r="7582" spans="1:41" x14ac:dyDescent="0.35">
      <c r="A7582" t="s">
        <v>7576</v>
      </c>
      <c r="B7582" s="1">
        <f t="shared" si="240"/>
        <v>38668.291666648322</v>
      </c>
      <c r="C7582">
        <f t="shared" si="239"/>
        <v>2005</v>
      </c>
      <c r="D7582" s="2">
        <v>0</v>
      </c>
      <c r="E7582" s="2">
        <v>0</v>
      </c>
      <c r="F7582" s="2">
        <v>12.03</v>
      </c>
      <c r="G7582" s="2">
        <v>2.97</v>
      </c>
      <c r="H7582" s="2">
        <v>0</v>
      </c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</row>
    <row r="7583" spans="1:41" x14ac:dyDescent="0.35">
      <c r="A7583" t="s">
        <v>7577</v>
      </c>
      <c r="B7583" s="1">
        <f t="shared" si="240"/>
        <v>38668.333333314986</v>
      </c>
      <c r="C7583">
        <f t="shared" si="239"/>
        <v>2005</v>
      </c>
      <c r="D7583" s="2">
        <v>175.48</v>
      </c>
      <c r="E7583" s="2">
        <v>13.99</v>
      </c>
      <c r="F7583" s="2">
        <v>12.82</v>
      </c>
      <c r="G7583" s="2">
        <v>2.9</v>
      </c>
      <c r="H7583" s="2">
        <v>0</v>
      </c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</row>
    <row r="7584" spans="1:41" x14ac:dyDescent="0.35">
      <c r="A7584" t="s">
        <v>7578</v>
      </c>
      <c r="B7584" s="1">
        <f t="shared" si="240"/>
        <v>38668.37499998165</v>
      </c>
      <c r="C7584">
        <f t="shared" si="239"/>
        <v>2005</v>
      </c>
      <c r="D7584" s="2">
        <v>650.63</v>
      </c>
      <c r="E7584" s="2">
        <v>25.07</v>
      </c>
      <c r="F7584" s="2">
        <v>17.100000000000001</v>
      </c>
      <c r="G7584" s="2">
        <v>2.69</v>
      </c>
      <c r="H7584" s="2">
        <v>0</v>
      </c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</row>
    <row r="7585" spans="1:41" x14ac:dyDescent="0.35">
      <c r="A7585" t="s">
        <v>7579</v>
      </c>
      <c r="B7585" s="1">
        <f t="shared" si="240"/>
        <v>38668.416666648314</v>
      </c>
      <c r="C7585">
        <f t="shared" si="239"/>
        <v>2005</v>
      </c>
      <c r="D7585" s="2">
        <v>751.58</v>
      </c>
      <c r="E7585" s="2">
        <v>34.57</v>
      </c>
      <c r="F7585" s="2">
        <v>21.41</v>
      </c>
      <c r="G7585" s="2">
        <v>2.41</v>
      </c>
      <c r="H7585" s="2">
        <v>0</v>
      </c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</row>
    <row r="7586" spans="1:41" x14ac:dyDescent="0.35">
      <c r="A7586" t="s">
        <v>7580</v>
      </c>
      <c r="B7586" s="1">
        <f t="shared" si="240"/>
        <v>38668.458333314979</v>
      </c>
      <c r="C7586">
        <f t="shared" si="239"/>
        <v>2005</v>
      </c>
      <c r="D7586" s="2">
        <v>1046.57</v>
      </c>
      <c r="E7586" s="2">
        <v>41.51</v>
      </c>
      <c r="F7586" s="2">
        <v>23.85</v>
      </c>
      <c r="G7586" s="2">
        <v>2</v>
      </c>
      <c r="H7586" s="2">
        <v>0</v>
      </c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</row>
    <row r="7587" spans="1:41" x14ac:dyDescent="0.35">
      <c r="A7587" t="s">
        <v>7581</v>
      </c>
      <c r="B7587" s="1">
        <f t="shared" si="240"/>
        <v>38668.499999981643</v>
      </c>
      <c r="C7587">
        <f t="shared" si="239"/>
        <v>2005</v>
      </c>
      <c r="D7587" s="2">
        <v>1132.9100000000001</v>
      </c>
      <c r="E7587" s="2">
        <v>44.7</v>
      </c>
      <c r="F7587" s="2">
        <v>25.33</v>
      </c>
      <c r="G7587" s="2">
        <v>0.62</v>
      </c>
      <c r="H7587" s="2">
        <v>0</v>
      </c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</row>
    <row r="7588" spans="1:41" x14ac:dyDescent="0.35">
      <c r="A7588" t="s">
        <v>7582</v>
      </c>
      <c r="B7588" s="1">
        <f t="shared" si="240"/>
        <v>38668.541666648307</v>
      </c>
      <c r="C7588">
        <f t="shared" si="239"/>
        <v>2005</v>
      </c>
      <c r="D7588" s="2">
        <v>1112.94</v>
      </c>
      <c r="E7588" s="2">
        <v>43.36</v>
      </c>
      <c r="F7588" s="2">
        <v>26.07</v>
      </c>
      <c r="G7588" s="2">
        <v>1.86</v>
      </c>
      <c r="H7588" s="2">
        <v>0</v>
      </c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</row>
    <row r="7589" spans="1:41" x14ac:dyDescent="0.35">
      <c r="A7589" t="s">
        <v>7583</v>
      </c>
      <c r="B7589" s="1">
        <f t="shared" si="240"/>
        <v>38668.583333314971</v>
      </c>
      <c r="C7589">
        <f t="shared" si="239"/>
        <v>2005</v>
      </c>
      <c r="D7589" s="2">
        <v>1098.27</v>
      </c>
      <c r="E7589" s="2">
        <v>37.840000000000003</v>
      </c>
      <c r="F7589" s="2">
        <v>26.39</v>
      </c>
      <c r="G7589" s="2">
        <v>2.97</v>
      </c>
      <c r="H7589" s="2">
        <v>0</v>
      </c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</row>
    <row r="7590" spans="1:41" x14ac:dyDescent="0.35">
      <c r="A7590" t="s">
        <v>7584</v>
      </c>
      <c r="B7590" s="1">
        <f t="shared" si="240"/>
        <v>38668.624999981635</v>
      </c>
      <c r="C7590">
        <f t="shared" si="239"/>
        <v>2005</v>
      </c>
      <c r="D7590" s="2">
        <v>1104.1099999999999</v>
      </c>
      <c r="E7590" s="2">
        <v>29.27</v>
      </c>
      <c r="F7590" s="2">
        <v>26.22</v>
      </c>
      <c r="G7590" s="2">
        <v>3.72</v>
      </c>
      <c r="H7590" s="2">
        <v>0</v>
      </c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</row>
    <row r="7591" spans="1:41" x14ac:dyDescent="0.35">
      <c r="A7591" t="s">
        <v>7585</v>
      </c>
      <c r="B7591" s="1">
        <f t="shared" si="240"/>
        <v>38668.6666666483</v>
      </c>
      <c r="C7591">
        <f t="shared" si="239"/>
        <v>2005</v>
      </c>
      <c r="D7591" s="2">
        <v>1006.1</v>
      </c>
      <c r="E7591" s="2">
        <v>18.75</v>
      </c>
      <c r="F7591" s="2">
        <v>25.68</v>
      </c>
      <c r="G7591" s="2">
        <v>4</v>
      </c>
      <c r="H7591" s="2">
        <v>0</v>
      </c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</row>
    <row r="7592" spans="1:41" x14ac:dyDescent="0.35">
      <c r="A7592" t="s">
        <v>7586</v>
      </c>
      <c r="B7592" s="1">
        <f t="shared" si="240"/>
        <v>38668.708333314964</v>
      </c>
      <c r="C7592">
        <f t="shared" si="239"/>
        <v>2005</v>
      </c>
      <c r="D7592" s="2">
        <v>560.91999999999996</v>
      </c>
      <c r="E7592" s="2">
        <v>7.04</v>
      </c>
      <c r="F7592" s="2">
        <v>24.79</v>
      </c>
      <c r="G7592" s="2">
        <v>3.79</v>
      </c>
      <c r="H7592" s="2">
        <v>0</v>
      </c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</row>
    <row r="7593" spans="1:41" x14ac:dyDescent="0.35">
      <c r="A7593" t="s">
        <v>7587</v>
      </c>
      <c r="B7593" s="1">
        <f t="shared" si="240"/>
        <v>38668.749999981628</v>
      </c>
      <c r="C7593">
        <f t="shared" si="239"/>
        <v>2005</v>
      </c>
      <c r="D7593" s="2">
        <v>0</v>
      </c>
      <c r="E7593" s="2">
        <v>0</v>
      </c>
      <c r="F7593" s="2">
        <v>23.66</v>
      </c>
      <c r="G7593" s="2">
        <v>2.83</v>
      </c>
      <c r="H7593" s="2">
        <v>0</v>
      </c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</row>
    <row r="7594" spans="1:41" x14ac:dyDescent="0.35">
      <c r="A7594" t="s">
        <v>7588</v>
      </c>
      <c r="B7594" s="1">
        <f t="shared" si="240"/>
        <v>38668.791666648292</v>
      </c>
      <c r="C7594">
        <f t="shared" si="239"/>
        <v>2005</v>
      </c>
      <c r="D7594" s="2">
        <v>0</v>
      </c>
      <c r="E7594" s="2">
        <v>0</v>
      </c>
      <c r="F7594" s="2">
        <v>22.85</v>
      </c>
      <c r="G7594" s="2">
        <v>2.34</v>
      </c>
      <c r="H7594" s="2">
        <v>0</v>
      </c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</row>
    <row r="7595" spans="1:41" x14ac:dyDescent="0.35">
      <c r="A7595" t="s">
        <v>7589</v>
      </c>
      <c r="B7595" s="1">
        <f t="shared" si="240"/>
        <v>38668.833333314957</v>
      </c>
      <c r="C7595">
        <f t="shared" si="239"/>
        <v>2005</v>
      </c>
      <c r="D7595" s="2">
        <v>0</v>
      </c>
      <c r="E7595" s="2">
        <v>0</v>
      </c>
      <c r="F7595" s="2">
        <v>22.15</v>
      </c>
      <c r="G7595" s="2">
        <v>2.21</v>
      </c>
      <c r="H7595" s="2">
        <v>0</v>
      </c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</row>
    <row r="7596" spans="1:41" x14ac:dyDescent="0.35">
      <c r="A7596" t="s">
        <v>7590</v>
      </c>
      <c r="B7596" s="1">
        <f t="shared" si="240"/>
        <v>38668.874999981621</v>
      </c>
      <c r="C7596">
        <f t="shared" si="239"/>
        <v>2005</v>
      </c>
      <c r="D7596" s="2">
        <v>0</v>
      </c>
      <c r="E7596" s="2">
        <v>0</v>
      </c>
      <c r="F7596" s="2">
        <v>20.96</v>
      </c>
      <c r="G7596" s="2">
        <v>2.0699999999999998</v>
      </c>
      <c r="H7596" s="2">
        <v>0</v>
      </c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</row>
    <row r="7597" spans="1:41" x14ac:dyDescent="0.35">
      <c r="A7597" t="s">
        <v>7591</v>
      </c>
      <c r="B7597" s="1">
        <f t="shared" si="240"/>
        <v>38668.916666648285</v>
      </c>
      <c r="C7597">
        <f t="shared" si="239"/>
        <v>2005</v>
      </c>
      <c r="D7597" s="2">
        <v>0</v>
      </c>
      <c r="E7597" s="2">
        <v>0</v>
      </c>
      <c r="F7597" s="2">
        <v>19.899999999999999</v>
      </c>
      <c r="G7597" s="2">
        <v>1.72</v>
      </c>
      <c r="H7597" s="2">
        <v>0</v>
      </c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</row>
    <row r="7598" spans="1:41" x14ac:dyDescent="0.35">
      <c r="A7598" t="s">
        <v>7592</v>
      </c>
      <c r="B7598" s="1">
        <f t="shared" si="240"/>
        <v>38668.958333314949</v>
      </c>
      <c r="C7598">
        <f t="shared" si="239"/>
        <v>2005</v>
      </c>
      <c r="D7598" s="2">
        <v>0</v>
      </c>
      <c r="E7598" s="2">
        <v>0</v>
      </c>
      <c r="F7598" s="2">
        <v>19.989999999999998</v>
      </c>
      <c r="G7598" s="2">
        <v>1.38</v>
      </c>
      <c r="H7598" s="2">
        <v>0</v>
      </c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</row>
    <row r="7599" spans="1:41" x14ac:dyDescent="0.35">
      <c r="A7599" t="s">
        <v>7593</v>
      </c>
      <c r="B7599" s="1">
        <f t="shared" si="240"/>
        <v>38668.999999981614</v>
      </c>
      <c r="C7599">
        <f t="shared" si="239"/>
        <v>2005</v>
      </c>
      <c r="D7599" s="2">
        <v>0</v>
      </c>
      <c r="E7599" s="2">
        <v>0</v>
      </c>
      <c r="F7599" s="2">
        <v>19.59</v>
      </c>
      <c r="G7599" s="2">
        <v>1.31</v>
      </c>
      <c r="H7599" s="2">
        <v>0</v>
      </c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</row>
    <row r="7600" spans="1:41" x14ac:dyDescent="0.35">
      <c r="A7600" t="s">
        <v>7594</v>
      </c>
      <c r="B7600" s="1">
        <f t="shared" si="240"/>
        <v>38669.041666648278</v>
      </c>
      <c r="C7600">
        <f t="shared" si="239"/>
        <v>2005</v>
      </c>
      <c r="D7600" s="2">
        <v>0</v>
      </c>
      <c r="E7600" s="2">
        <v>0</v>
      </c>
      <c r="F7600" s="2">
        <v>18.07</v>
      </c>
      <c r="G7600" s="2">
        <v>1.52</v>
      </c>
      <c r="H7600" s="2">
        <v>0</v>
      </c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</row>
    <row r="7601" spans="1:41" x14ac:dyDescent="0.35">
      <c r="A7601" t="s">
        <v>7595</v>
      </c>
      <c r="B7601" s="1">
        <f t="shared" si="240"/>
        <v>38669.083333314942</v>
      </c>
      <c r="C7601">
        <f t="shared" si="239"/>
        <v>2005</v>
      </c>
      <c r="D7601" s="2">
        <v>0</v>
      </c>
      <c r="E7601" s="2">
        <v>0</v>
      </c>
      <c r="F7601" s="2">
        <v>16.63</v>
      </c>
      <c r="G7601" s="2">
        <v>1.66</v>
      </c>
      <c r="H7601" s="2">
        <v>0</v>
      </c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</row>
    <row r="7602" spans="1:41" x14ac:dyDescent="0.35">
      <c r="A7602" t="s">
        <v>7596</v>
      </c>
      <c r="B7602" s="1">
        <f t="shared" si="240"/>
        <v>38669.124999981606</v>
      </c>
      <c r="C7602">
        <f t="shared" si="239"/>
        <v>2005</v>
      </c>
      <c r="D7602" s="2">
        <v>0</v>
      </c>
      <c r="E7602" s="2">
        <v>0</v>
      </c>
      <c r="F7602" s="2">
        <v>15.24</v>
      </c>
      <c r="G7602" s="2">
        <v>1.93</v>
      </c>
      <c r="H7602" s="2">
        <v>0</v>
      </c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</row>
    <row r="7603" spans="1:41" x14ac:dyDescent="0.35">
      <c r="A7603" t="s">
        <v>7597</v>
      </c>
      <c r="B7603" s="1">
        <f t="shared" si="240"/>
        <v>38669.166666648271</v>
      </c>
      <c r="C7603">
        <f t="shared" si="239"/>
        <v>2005</v>
      </c>
      <c r="D7603" s="2">
        <v>0</v>
      </c>
      <c r="E7603" s="2">
        <v>0</v>
      </c>
      <c r="F7603" s="2">
        <v>14.14</v>
      </c>
      <c r="G7603" s="2">
        <v>2.0699999999999998</v>
      </c>
      <c r="H7603" s="2">
        <v>0</v>
      </c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</row>
    <row r="7604" spans="1:41" x14ac:dyDescent="0.35">
      <c r="A7604" t="s">
        <v>7598</v>
      </c>
      <c r="B7604" s="1">
        <f t="shared" si="240"/>
        <v>38669.208333314935</v>
      </c>
      <c r="C7604">
        <f t="shared" si="239"/>
        <v>2005</v>
      </c>
      <c r="D7604" s="2">
        <v>0</v>
      </c>
      <c r="E7604" s="2">
        <v>0</v>
      </c>
      <c r="F7604" s="2">
        <v>13.17</v>
      </c>
      <c r="G7604" s="2">
        <v>2.21</v>
      </c>
      <c r="H7604" s="2">
        <v>0</v>
      </c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</row>
    <row r="7605" spans="1:41" x14ac:dyDescent="0.35">
      <c r="A7605" t="s">
        <v>7599</v>
      </c>
      <c r="B7605" s="1">
        <f t="shared" si="240"/>
        <v>38669.249999981599</v>
      </c>
      <c r="C7605">
        <f t="shared" si="239"/>
        <v>2005</v>
      </c>
      <c r="D7605" s="2">
        <v>0</v>
      </c>
      <c r="E7605" s="2">
        <v>0</v>
      </c>
      <c r="F7605" s="2">
        <v>12.33</v>
      </c>
      <c r="G7605" s="2">
        <v>2.2799999999999998</v>
      </c>
      <c r="H7605" s="2">
        <v>0</v>
      </c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</row>
    <row r="7606" spans="1:41" x14ac:dyDescent="0.35">
      <c r="A7606" t="s">
        <v>7600</v>
      </c>
      <c r="B7606" s="1">
        <f t="shared" si="240"/>
        <v>38669.291666648263</v>
      </c>
      <c r="C7606">
        <f t="shared" si="239"/>
        <v>2005</v>
      </c>
      <c r="D7606" s="2">
        <v>0</v>
      </c>
      <c r="E7606" s="2">
        <v>0</v>
      </c>
      <c r="F7606" s="2">
        <v>11.65</v>
      </c>
      <c r="G7606" s="2">
        <v>2.34</v>
      </c>
      <c r="H7606" s="2">
        <v>0</v>
      </c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</row>
    <row r="7607" spans="1:41" x14ac:dyDescent="0.35">
      <c r="A7607" t="s">
        <v>7601</v>
      </c>
      <c r="B7607" s="1">
        <f t="shared" si="240"/>
        <v>38669.333333314928</v>
      </c>
      <c r="C7607">
        <f t="shared" si="239"/>
        <v>2005</v>
      </c>
      <c r="D7607" s="2">
        <v>389.83</v>
      </c>
      <c r="E7607" s="2">
        <v>13.8</v>
      </c>
      <c r="F7607" s="2">
        <v>12.25</v>
      </c>
      <c r="G7607" s="2">
        <v>2.2799999999999998</v>
      </c>
      <c r="H7607" s="2">
        <v>0</v>
      </c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</row>
    <row r="7608" spans="1:41" x14ac:dyDescent="0.35">
      <c r="A7608" t="s">
        <v>7602</v>
      </c>
      <c r="B7608" s="1">
        <f t="shared" si="240"/>
        <v>38669.374999981592</v>
      </c>
      <c r="C7608">
        <f t="shared" si="239"/>
        <v>2005</v>
      </c>
      <c r="D7608" s="2">
        <v>707.78</v>
      </c>
      <c r="E7608" s="2">
        <v>24.86</v>
      </c>
      <c r="F7608" s="2">
        <v>17.07</v>
      </c>
      <c r="G7608" s="2">
        <v>1.72</v>
      </c>
      <c r="H7608" s="2">
        <v>0</v>
      </c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</row>
    <row r="7609" spans="1:41" x14ac:dyDescent="0.35">
      <c r="A7609" t="s">
        <v>7603</v>
      </c>
      <c r="B7609" s="1">
        <f t="shared" si="240"/>
        <v>38669.416666648256</v>
      </c>
      <c r="C7609">
        <f t="shared" si="239"/>
        <v>2005</v>
      </c>
      <c r="D7609" s="2">
        <v>936.92</v>
      </c>
      <c r="E7609" s="2">
        <v>34.33</v>
      </c>
      <c r="F7609" s="2">
        <v>22.07</v>
      </c>
      <c r="G7609" s="2">
        <v>1.03</v>
      </c>
      <c r="H7609" s="2">
        <v>0</v>
      </c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</row>
    <row r="7610" spans="1:41" x14ac:dyDescent="0.35">
      <c r="A7610" t="s">
        <v>7604</v>
      </c>
      <c r="B7610" s="1">
        <f t="shared" si="240"/>
        <v>38669.45833331492</v>
      </c>
      <c r="C7610">
        <f t="shared" si="239"/>
        <v>2005</v>
      </c>
      <c r="D7610" s="2">
        <v>1008.5</v>
      </c>
      <c r="E7610" s="2">
        <v>41.25</v>
      </c>
      <c r="F7610" s="2">
        <v>23.45</v>
      </c>
      <c r="G7610" s="2">
        <v>1.17</v>
      </c>
      <c r="H7610" s="2">
        <v>0</v>
      </c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</row>
    <row r="7611" spans="1:41" x14ac:dyDescent="0.35">
      <c r="A7611" t="s">
        <v>7605</v>
      </c>
      <c r="B7611" s="1">
        <f t="shared" si="240"/>
        <v>38669.499999981585</v>
      </c>
      <c r="C7611">
        <f t="shared" si="239"/>
        <v>2005</v>
      </c>
      <c r="D7611" s="2">
        <v>1078.76</v>
      </c>
      <c r="E7611" s="2">
        <v>44.43</v>
      </c>
      <c r="F7611" s="2">
        <v>24.5</v>
      </c>
      <c r="G7611" s="2">
        <v>1.86</v>
      </c>
      <c r="H7611" s="2">
        <v>0</v>
      </c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</row>
    <row r="7612" spans="1:41" x14ac:dyDescent="0.35">
      <c r="A7612" t="s">
        <v>7606</v>
      </c>
      <c r="B7612" s="1">
        <f t="shared" si="240"/>
        <v>38669.541666648249</v>
      </c>
      <c r="C7612">
        <f t="shared" si="239"/>
        <v>2005</v>
      </c>
      <c r="D7612" s="2">
        <v>1103.27</v>
      </c>
      <c r="E7612" s="2">
        <v>43.11</v>
      </c>
      <c r="F7612" s="2">
        <v>25.08</v>
      </c>
      <c r="G7612" s="2">
        <v>2.62</v>
      </c>
      <c r="H7612" s="2">
        <v>0</v>
      </c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</row>
    <row r="7613" spans="1:41" x14ac:dyDescent="0.35">
      <c r="A7613" t="s">
        <v>7607</v>
      </c>
      <c r="B7613" s="1">
        <f t="shared" si="240"/>
        <v>38669.583333314913</v>
      </c>
      <c r="C7613">
        <f t="shared" si="239"/>
        <v>2005</v>
      </c>
      <c r="D7613" s="2">
        <v>1096.4100000000001</v>
      </c>
      <c r="E7613" s="2">
        <v>37.619999999999997</v>
      </c>
      <c r="F7613" s="2">
        <v>25.32</v>
      </c>
      <c r="G7613" s="2">
        <v>3.31</v>
      </c>
      <c r="H7613" s="2">
        <v>0</v>
      </c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</row>
    <row r="7614" spans="1:41" x14ac:dyDescent="0.35">
      <c r="A7614" t="s">
        <v>7608</v>
      </c>
      <c r="B7614" s="1">
        <f t="shared" si="240"/>
        <v>38669.624999981577</v>
      </c>
      <c r="C7614">
        <f t="shared" si="239"/>
        <v>2005</v>
      </c>
      <c r="D7614" s="2">
        <v>315</v>
      </c>
      <c r="E7614" s="2">
        <v>29.09</v>
      </c>
      <c r="F7614" s="2">
        <v>25.16</v>
      </c>
      <c r="G7614" s="2">
        <v>3.72</v>
      </c>
      <c r="H7614" s="2">
        <v>0</v>
      </c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</row>
    <row r="7615" spans="1:41" x14ac:dyDescent="0.35">
      <c r="A7615" t="s">
        <v>7609</v>
      </c>
      <c r="B7615" s="1">
        <f t="shared" si="240"/>
        <v>38669.666666648242</v>
      </c>
      <c r="C7615">
        <f t="shared" si="239"/>
        <v>2005</v>
      </c>
      <c r="D7615" s="2">
        <v>993.03</v>
      </c>
      <c r="E7615" s="2">
        <v>18.61</v>
      </c>
      <c r="F7615" s="2">
        <v>24.57</v>
      </c>
      <c r="G7615" s="2">
        <v>3.93</v>
      </c>
      <c r="H7615" s="2">
        <v>0</v>
      </c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</row>
    <row r="7616" spans="1:41" x14ac:dyDescent="0.35">
      <c r="A7616" t="s">
        <v>7610</v>
      </c>
      <c r="B7616" s="1">
        <f t="shared" si="240"/>
        <v>38669.708333314906</v>
      </c>
      <c r="C7616">
        <f t="shared" si="239"/>
        <v>2005</v>
      </c>
      <c r="D7616" s="2">
        <v>848.12</v>
      </c>
      <c r="E7616" s="2">
        <v>6.93</v>
      </c>
      <c r="F7616" s="2">
        <v>23.61</v>
      </c>
      <c r="G7616" s="2">
        <v>3.93</v>
      </c>
      <c r="H7616" s="2">
        <v>0</v>
      </c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</row>
    <row r="7617" spans="1:41" x14ac:dyDescent="0.35">
      <c r="A7617" t="s">
        <v>7611</v>
      </c>
      <c r="B7617" s="1">
        <f t="shared" si="240"/>
        <v>38669.74999998157</v>
      </c>
      <c r="C7617">
        <f t="shared" si="239"/>
        <v>2005</v>
      </c>
      <c r="D7617" s="2">
        <v>0</v>
      </c>
      <c r="E7617" s="2">
        <v>0</v>
      </c>
      <c r="F7617" s="2">
        <v>22.48</v>
      </c>
      <c r="G7617" s="2">
        <v>3.1</v>
      </c>
      <c r="H7617" s="2">
        <v>0</v>
      </c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</row>
    <row r="7618" spans="1:41" x14ac:dyDescent="0.35">
      <c r="A7618" t="s">
        <v>7612</v>
      </c>
      <c r="B7618" s="1">
        <f t="shared" si="240"/>
        <v>38669.791666648234</v>
      </c>
      <c r="C7618">
        <f t="shared" si="239"/>
        <v>2005</v>
      </c>
      <c r="D7618" s="2">
        <v>0</v>
      </c>
      <c r="E7618" s="2">
        <v>0</v>
      </c>
      <c r="F7618" s="2">
        <v>21.73</v>
      </c>
      <c r="G7618" s="2">
        <v>2.5499999999999998</v>
      </c>
      <c r="H7618" s="2">
        <v>0</v>
      </c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</row>
    <row r="7619" spans="1:41" x14ac:dyDescent="0.35">
      <c r="A7619" t="s">
        <v>7613</v>
      </c>
      <c r="B7619" s="1">
        <f t="shared" si="240"/>
        <v>38669.833333314898</v>
      </c>
      <c r="C7619">
        <f t="shared" si="239"/>
        <v>2005</v>
      </c>
      <c r="D7619" s="2">
        <v>0</v>
      </c>
      <c r="E7619" s="2">
        <v>0</v>
      </c>
      <c r="F7619" s="2">
        <v>21.1</v>
      </c>
      <c r="G7619" s="2">
        <v>1.93</v>
      </c>
      <c r="H7619" s="2">
        <v>0</v>
      </c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</row>
    <row r="7620" spans="1:41" x14ac:dyDescent="0.35">
      <c r="A7620" t="s">
        <v>7614</v>
      </c>
      <c r="B7620" s="1">
        <f t="shared" si="240"/>
        <v>38669.874999981563</v>
      </c>
      <c r="C7620">
        <f t="shared" si="239"/>
        <v>2005</v>
      </c>
      <c r="D7620" s="2">
        <v>0</v>
      </c>
      <c r="E7620" s="2">
        <v>0</v>
      </c>
      <c r="F7620" s="2">
        <v>20.03</v>
      </c>
      <c r="G7620" s="2">
        <v>1.59</v>
      </c>
      <c r="H7620" s="2">
        <v>0</v>
      </c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</row>
    <row r="7621" spans="1:41" x14ac:dyDescent="0.35">
      <c r="A7621" t="s">
        <v>7615</v>
      </c>
      <c r="B7621" s="1">
        <f t="shared" si="240"/>
        <v>38669.916666648227</v>
      </c>
      <c r="C7621">
        <f t="shared" si="239"/>
        <v>2005</v>
      </c>
      <c r="D7621" s="2">
        <v>0</v>
      </c>
      <c r="E7621" s="2">
        <v>0</v>
      </c>
      <c r="F7621" s="2">
        <v>19.149999999999999</v>
      </c>
      <c r="G7621" s="2">
        <v>1.72</v>
      </c>
      <c r="H7621" s="2">
        <v>0</v>
      </c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</row>
    <row r="7622" spans="1:41" x14ac:dyDescent="0.35">
      <c r="A7622" t="s">
        <v>7616</v>
      </c>
      <c r="B7622" s="1">
        <f t="shared" si="240"/>
        <v>38669.958333314891</v>
      </c>
      <c r="C7622">
        <f t="shared" si="239"/>
        <v>2005</v>
      </c>
      <c r="D7622" s="2">
        <v>0</v>
      </c>
      <c r="E7622" s="2">
        <v>0</v>
      </c>
      <c r="F7622" s="2">
        <v>18.690000000000001</v>
      </c>
      <c r="G7622" s="2">
        <v>1.66</v>
      </c>
      <c r="H7622" s="2">
        <v>0</v>
      </c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</row>
    <row r="7623" spans="1:41" x14ac:dyDescent="0.35">
      <c r="A7623" t="s">
        <v>7617</v>
      </c>
      <c r="B7623" s="1">
        <f t="shared" si="240"/>
        <v>38669.999999981555</v>
      </c>
      <c r="C7623">
        <f t="shared" si="239"/>
        <v>2005</v>
      </c>
      <c r="D7623" s="2">
        <v>0</v>
      </c>
      <c r="E7623" s="2">
        <v>0</v>
      </c>
      <c r="F7623" s="2">
        <v>18.39</v>
      </c>
      <c r="G7623" s="2">
        <v>1.59</v>
      </c>
      <c r="H7623" s="2">
        <v>0</v>
      </c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</row>
    <row r="7624" spans="1:41" x14ac:dyDescent="0.35">
      <c r="A7624" t="s">
        <v>7618</v>
      </c>
      <c r="B7624" s="1">
        <f t="shared" si="240"/>
        <v>38670.04166664822</v>
      </c>
      <c r="C7624">
        <f t="shared" si="239"/>
        <v>2005</v>
      </c>
      <c r="D7624" s="2">
        <v>0</v>
      </c>
      <c r="E7624" s="2">
        <v>0</v>
      </c>
      <c r="F7624" s="2">
        <v>17.809999999999999</v>
      </c>
      <c r="G7624" s="2">
        <v>1.59</v>
      </c>
      <c r="H7624" s="2">
        <v>0</v>
      </c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</row>
    <row r="7625" spans="1:41" x14ac:dyDescent="0.35">
      <c r="A7625" t="s">
        <v>7619</v>
      </c>
      <c r="B7625" s="1">
        <f t="shared" si="240"/>
        <v>38670.083333314884</v>
      </c>
      <c r="C7625">
        <f t="shared" si="239"/>
        <v>2005</v>
      </c>
      <c r="D7625" s="2">
        <v>0</v>
      </c>
      <c r="E7625" s="2">
        <v>0</v>
      </c>
      <c r="F7625" s="2">
        <v>16.829999999999998</v>
      </c>
      <c r="G7625" s="2">
        <v>1.66</v>
      </c>
      <c r="H7625" s="2">
        <v>0</v>
      </c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</row>
    <row r="7626" spans="1:41" x14ac:dyDescent="0.35">
      <c r="A7626" t="s">
        <v>7620</v>
      </c>
      <c r="B7626" s="1">
        <f t="shared" si="240"/>
        <v>38670.124999981548</v>
      </c>
      <c r="C7626">
        <f t="shared" si="239"/>
        <v>2005</v>
      </c>
      <c r="D7626" s="2">
        <v>0</v>
      </c>
      <c r="E7626" s="2">
        <v>0</v>
      </c>
      <c r="F7626" s="2">
        <v>15.61</v>
      </c>
      <c r="G7626" s="2">
        <v>1.79</v>
      </c>
      <c r="H7626" s="2">
        <v>0</v>
      </c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</row>
    <row r="7627" spans="1:41" x14ac:dyDescent="0.35">
      <c r="A7627" t="s">
        <v>7621</v>
      </c>
      <c r="B7627" s="1">
        <f t="shared" si="240"/>
        <v>38670.166666648212</v>
      </c>
      <c r="C7627">
        <f t="shared" si="239"/>
        <v>2005</v>
      </c>
      <c r="D7627" s="2">
        <v>0</v>
      </c>
      <c r="E7627" s="2">
        <v>0</v>
      </c>
      <c r="F7627" s="2">
        <v>14.3</v>
      </c>
      <c r="G7627" s="2">
        <v>2</v>
      </c>
      <c r="H7627" s="2">
        <v>0</v>
      </c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</row>
    <row r="7628" spans="1:41" x14ac:dyDescent="0.35">
      <c r="A7628" t="s">
        <v>7622</v>
      </c>
      <c r="B7628" s="1">
        <f t="shared" si="240"/>
        <v>38670.208333314877</v>
      </c>
      <c r="C7628">
        <f t="shared" si="239"/>
        <v>2005</v>
      </c>
      <c r="D7628" s="2">
        <v>0</v>
      </c>
      <c r="E7628" s="2">
        <v>0</v>
      </c>
      <c r="F7628" s="2">
        <v>13.13</v>
      </c>
      <c r="G7628" s="2">
        <v>2.14</v>
      </c>
      <c r="H7628" s="2">
        <v>0</v>
      </c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</row>
    <row r="7629" spans="1:41" x14ac:dyDescent="0.35">
      <c r="A7629" t="s">
        <v>7623</v>
      </c>
      <c r="B7629" s="1">
        <f t="shared" si="240"/>
        <v>38670.249999981541</v>
      </c>
      <c r="C7629">
        <f t="shared" si="239"/>
        <v>2005</v>
      </c>
      <c r="D7629" s="2">
        <v>0</v>
      </c>
      <c r="E7629" s="2">
        <v>0</v>
      </c>
      <c r="F7629" s="2">
        <v>12.08</v>
      </c>
      <c r="G7629" s="2">
        <v>2.34</v>
      </c>
      <c r="H7629" s="2">
        <v>0</v>
      </c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</row>
    <row r="7630" spans="1:41" x14ac:dyDescent="0.35">
      <c r="A7630" t="s">
        <v>7624</v>
      </c>
      <c r="B7630" s="1">
        <f t="shared" si="240"/>
        <v>38670.291666648205</v>
      </c>
      <c r="C7630">
        <f t="shared" si="239"/>
        <v>2005</v>
      </c>
      <c r="D7630" s="2">
        <v>0</v>
      </c>
      <c r="E7630" s="2">
        <v>0</v>
      </c>
      <c r="F7630" s="2">
        <v>11.29</v>
      </c>
      <c r="G7630" s="2">
        <v>2.5499999999999998</v>
      </c>
      <c r="H7630" s="2">
        <v>0</v>
      </c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</row>
    <row r="7631" spans="1:41" x14ac:dyDescent="0.35">
      <c r="A7631" t="s">
        <v>7625</v>
      </c>
      <c r="B7631" s="1">
        <f t="shared" si="240"/>
        <v>38670.333333314869</v>
      </c>
      <c r="C7631">
        <f t="shared" si="239"/>
        <v>2005</v>
      </c>
      <c r="D7631" s="2">
        <v>372.59</v>
      </c>
      <c r="E7631" s="2">
        <v>13.61</v>
      </c>
      <c r="F7631" s="2">
        <v>11.94</v>
      </c>
      <c r="G7631" s="2">
        <v>2.41</v>
      </c>
      <c r="H7631" s="2">
        <v>0</v>
      </c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</row>
    <row r="7632" spans="1:41" x14ac:dyDescent="0.35">
      <c r="A7632" t="s">
        <v>7626</v>
      </c>
      <c r="B7632" s="1">
        <f t="shared" si="240"/>
        <v>38670.374999981534</v>
      </c>
      <c r="C7632">
        <f t="shared" si="239"/>
        <v>2005</v>
      </c>
      <c r="D7632" s="2">
        <v>718.84</v>
      </c>
      <c r="E7632" s="2">
        <v>24.65</v>
      </c>
      <c r="F7632" s="2">
        <v>16.61</v>
      </c>
      <c r="G7632" s="2">
        <v>2.0699999999999998</v>
      </c>
      <c r="H7632" s="2">
        <v>0</v>
      </c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</row>
    <row r="7633" spans="1:41" x14ac:dyDescent="0.35">
      <c r="A7633" t="s">
        <v>7627</v>
      </c>
      <c r="B7633" s="1">
        <f t="shared" si="240"/>
        <v>38670.416666648198</v>
      </c>
      <c r="C7633">
        <f t="shared" si="239"/>
        <v>2005</v>
      </c>
      <c r="D7633" s="2">
        <v>919.62</v>
      </c>
      <c r="E7633" s="2">
        <v>34.090000000000003</v>
      </c>
      <c r="F7633" s="2">
        <v>21.89</v>
      </c>
      <c r="G7633" s="2">
        <v>1.59</v>
      </c>
      <c r="H7633" s="2">
        <v>0</v>
      </c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</row>
    <row r="7634" spans="1:41" x14ac:dyDescent="0.35">
      <c r="A7634" t="s">
        <v>7628</v>
      </c>
      <c r="B7634" s="1">
        <f t="shared" si="240"/>
        <v>38670.458333314862</v>
      </c>
      <c r="C7634">
        <f t="shared" si="239"/>
        <v>2005</v>
      </c>
      <c r="D7634" s="2">
        <v>999.96</v>
      </c>
      <c r="E7634" s="2">
        <v>40.99</v>
      </c>
      <c r="F7634" s="2">
        <v>23.86</v>
      </c>
      <c r="G7634" s="2">
        <v>0.9</v>
      </c>
      <c r="H7634" s="2">
        <v>0</v>
      </c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</row>
    <row r="7635" spans="1:41" x14ac:dyDescent="0.35">
      <c r="A7635" t="s">
        <v>7629</v>
      </c>
      <c r="B7635" s="1">
        <f t="shared" si="240"/>
        <v>38670.499999981526</v>
      </c>
      <c r="C7635">
        <f t="shared" ref="C7635:C7698" si="241">YEAR(B7635)</f>
        <v>2005</v>
      </c>
      <c r="D7635" s="2">
        <v>1084.23</v>
      </c>
      <c r="E7635" s="2">
        <v>44.17</v>
      </c>
      <c r="F7635" s="2">
        <v>25.18</v>
      </c>
      <c r="G7635" s="2">
        <v>0.83</v>
      </c>
      <c r="H7635" s="2">
        <v>0</v>
      </c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</row>
    <row r="7636" spans="1:41" x14ac:dyDescent="0.35">
      <c r="A7636" t="s">
        <v>7630</v>
      </c>
      <c r="B7636" s="1">
        <f t="shared" ref="B7636:B7699" si="242">B7635+1/24</f>
        <v>38670.541666648191</v>
      </c>
      <c r="C7636">
        <f t="shared" si="241"/>
        <v>2005</v>
      </c>
      <c r="D7636" s="2">
        <v>1095.4100000000001</v>
      </c>
      <c r="E7636" s="2">
        <v>42.86</v>
      </c>
      <c r="F7636" s="2">
        <v>26.07</v>
      </c>
      <c r="G7636" s="2">
        <v>2</v>
      </c>
      <c r="H7636" s="2">
        <v>0</v>
      </c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</row>
    <row r="7637" spans="1:41" x14ac:dyDescent="0.35">
      <c r="A7637" t="s">
        <v>7631</v>
      </c>
      <c r="B7637" s="1">
        <f t="shared" si="242"/>
        <v>38670.583333314855</v>
      </c>
      <c r="C7637">
        <f t="shared" si="241"/>
        <v>2005</v>
      </c>
      <c r="D7637" s="2">
        <v>1103.74</v>
      </c>
      <c r="E7637" s="2">
        <v>37.42</v>
      </c>
      <c r="F7637" s="2">
        <v>26.43</v>
      </c>
      <c r="G7637" s="2">
        <v>3.03</v>
      </c>
      <c r="H7637" s="2">
        <v>0</v>
      </c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</row>
    <row r="7638" spans="1:41" x14ac:dyDescent="0.35">
      <c r="A7638" t="s">
        <v>7632</v>
      </c>
      <c r="B7638" s="1">
        <f t="shared" si="242"/>
        <v>38670.624999981519</v>
      </c>
      <c r="C7638">
        <f t="shared" si="241"/>
        <v>2005</v>
      </c>
      <c r="D7638" s="2">
        <v>1081.3</v>
      </c>
      <c r="E7638" s="2">
        <v>28.93</v>
      </c>
      <c r="F7638" s="2">
        <v>26.2</v>
      </c>
      <c r="G7638" s="2">
        <v>3.93</v>
      </c>
      <c r="H7638" s="2">
        <v>0</v>
      </c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</row>
    <row r="7639" spans="1:41" x14ac:dyDescent="0.35">
      <c r="A7639" t="s">
        <v>7633</v>
      </c>
      <c r="B7639" s="1">
        <f t="shared" si="242"/>
        <v>38670.666666648183</v>
      </c>
      <c r="C7639">
        <f t="shared" si="241"/>
        <v>2005</v>
      </c>
      <c r="D7639" s="2">
        <v>1016.34</v>
      </c>
      <c r="E7639" s="2">
        <v>18.48</v>
      </c>
      <c r="F7639" s="2">
        <v>25.46</v>
      </c>
      <c r="G7639" s="2">
        <v>4.34</v>
      </c>
      <c r="H7639" s="2">
        <v>0</v>
      </c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</row>
    <row r="7640" spans="1:41" x14ac:dyDescent="0.35">
      <c r="A7640" t="s">
        <v>7634</v>
      </c>
      <c r="B7640" s="1">
        <f t="shared" si="242"/>
        <v>38670.708333314848</v>
      </c>
      <c r="C7640">
        <f t="shared" si="241"/>
        <v>2005</v>
      </c>
      <c r="D7640" s="2">
        <v>526.39</v>
      </c>
      <c r="E7640" s="2">
        <v>6.83</v>
      </c>
      <c r="F7640" s="2">
        <v>24.26</v>
      </c>
      <c r="G7640" s="2">
        <v>4.28</v>
      </c>
      <c r="H7640" s="2">
        <v>0</v>
      </c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</row>
    <row r="7641" spans="1:41" x14ac:dyDescent="0.35">
      <c r="A7641" t="s">
        <v>7635</v>
      </c>
      <c r="B7641" s="1">
        <f t="shared" si="242"/>
        <v>38670.749999981512</v>
      </c>
      <c r="C7641">
        <f t="shared" si="241"/>
        <v>2005</v>
      </c>
      <c r="D7641" s="2">
        <v>0</v>
      </c>
      <c r="E7641" s="2">
        <v>0</v>
      </c>
      <c r="F7641" s="2">
        <v>22.94</v>
      </c>
      <c r="G7641" s="2">
        <v>3.31</v>
      </c>
      <c r="H7641" s="2">
        <v>0</v>
      </c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</row>
    <row r="7642" spans="1:41" x14ac:dyDescent="0.35">
      <c r="A7642" t="s">
        <v>7636</v>
      </c>
      <c r="B7642" s="1">
        <f t="shared" si="242"/>
        <v>38670.791666648176</v>
      </c>
      <c r="C7642">
        <f t="shared" si="241"/>
        <v>2005</v>
      </c>
      <c r="D7642" s="2">
        <v>0</v>
      </c>
      <c r="E7642" s="2">
        <v>0</v>
      </c>
      <c r="F7642" s="2">
        <v>22.09</v>
      </c>
      <c r="G7642" s="2">
        <v>2.62</v>
      </c>
      <c r="H7642" s="2">
        <v>0</v>
      </c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</row>
    <row r="7643" spans="1:41" x14ac:dyDescent="0.35">
      <c r="A7643" t="s">
        <v>7637</v>
      </c>
      <c r="B7643" s="1">
        <f t="shared" si="242"/>
        <v>38670.83333331484</v>
      </c>
      <c r="C7643">
        <f t="shared" si="241"/>
        <v>2005</v>
      </c>
      <c r="D7643" s="2">
        <v>0</v>
      </c>
      <c r="E7643" s="2">
        <v>0</v>
      </c>
      <c r="F7643" s="2">
        <v>21.47</v>
      </c>
      <c r="G7643" s="2">
        <v>2</v>
      </c>
      <c r="H7643" s="2">
        <v>0</v>
      </c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</row>
    <row r="7644" spans="1:41" x14ac:dyDescent="0.35">
      <c r="A7644" t="s">
        <v>7638</v>
      </c>
      <c r="B7644" s="1">
        <f t="shared" si="242"/>
        <v>38670.874999981505</v>
      </c>
      <c r="C7644">
        <f t="shared" si="241"/>
        <v>2005</v>
      </c>
      <c r="D7644" s="2">
        <v>0</v>
      </c>
      <c r="E7644" s="2">
        <v>0</v>
      </c>
      <c r="F7644" s="2">
        <v>20.48</v>
      </c>
      <c r="G7644" s="2">
        <v>1.59</v>
      </c>
      <c r="H7644" s="2">
        <v>0</v>
      </c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</row>
    <row r="7645" spans="1:41" x14ac:dyDescent="0.35">
      <c r="A7645" t="s">
        <v>7639</v>
      </c>
      <c r="B7645" s="1">
        <f t="shared" si="242"/>
        <v>38670.916666648169</v>
      </c>
      <c r="C7645">
        <f t="shared" si="241"/>
        <v>2005</v>
      </c>
      <c r="D7645" s="2">
        <v>0</v>
      </c>
      <c r="E7645" s="2">
        <v>0</v>
      </c>
      <c r="F7645" s="2">
        <v>20.21</v>
      </c>
      <c r="G7645" s="2">
        <v>1.24</v>
      </c>
      <c r="H7645" s="2">
        <v>0</v>
      </c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</row>
    <row r="7646" spans="1:41" x14ac:dyDescent="0.35">
      <c r="A7646" t="s">
        <v>7640</v>
      </c>
      <c r="B7646" s="1">
        <f t="shared" si="242"/>
        <v>38670.958333314833</v>
      </c>
      <c r="C7646">
        <f t="shared" si="241"/>
        <v>2005</v>
      </c>
      <c r="D7646" s="2">
        <v>0</v>
      </c>
      <c r="E7646" s="2">
        <v>0</v>
      </c>
      <c r="F7646" s="2">
        <v>20.79</v>
      </c>
      <c r="G7646" s="2">
        <v>0.55000000000000004</v>
      </c>
      <c r="H7646" s="2">
        <v>0</v>
      </c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</row>
    <row r="7647" spans="1:41" x14ac:dyDescent="0.35">
      <c r="A7647" t="s">
        <v>7641</v>
      </c>
      <c r="B7647" s="1">
        <f t="shared" si="242"/>
        <v>38670.999999981497</v>
      </c>
      <c r="C7647">
        <f t="shared" si="241"/>
        <v>2005</v>
      </c>
      <c r="D7647" s="2">
        <v>0</v>
      </c>
      <c r="E7647" s="2">
        <v>0</v>
      </c>
      <c r="F7647" s="2">
        <v>20.16</v>
      </c>
      <c r="G7647" s="2">
        <v>0.55000000000000004</v>
      </c>
      <c r="H7647" s="2">
        <v>0</v>
      </c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</row>
    <row r="7648" spans="1:41" x14ac:dyDescent="0.35">
      <c r="A7648" t="s">
        <v>7642</v>
      </c>
      <c r="B7648" s="1">
        <f t="shared" si="242"/>
        <v>38671.041666648161</v>
      </c>
      <c r="C7648">
        <f t="shared" si="241"/>
        <v>2005</v>
      </c>
      <c r="D7648" s="2">
        <v>0</v>
      </c>
      <c r="E7648" s="2">
        <v>0</v>
      </c>
      <c r="F7648" s="2">
        <v>19.03</v>
      </c>
      <c r="G7648" s="2">
        <v>1.24</v>
      </c>
      <c r="H7648" s="2">
        <v>0</v>
      </c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</row>
    <row r="7649" spans="1:41" x14ac:dyDescent="0.35">
      <c r="A7649" t="s">
        <v>7643</v>
      </c>
      <c r="B7649" s="1">
        <f t="shared" si="242"/>
        <v>38671.083333314826</v>
      </c>
      <c r="C7649">
        <f t="shared" si="241"/>
        <v>2005</v>
      </c>
      <c r="D7649" s="2">
        <v>0</v>
      </c>
      <c r="E7649" s="2">
        <v>0</v>
      </c>
      <c r="F7649" s="2">
        <v>16.84</v>
      </c>
      <c r="G7649" s="2">
        <v>1.66</v>
      </c>
      <c r="H7649" s="2">
        <v>0</v>
      </c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</row>
    <row r="7650" spans="1:41" x14ac:dyDescent="0.35">
      <c r="A7650" t="s">
        <v>7644</v>
      </c>
      <c r="B7650" s="1">
        <f t="shared" si="242"/>
        <v>38671.12499998149</v>
      </c>
      <c r="C7650">
        <f t="shared" si="241"/>
        <v>2005</v>
      </c>
      <c r="D7650" s="2">
        <v>0</v>
      </c>
      <c r="E7650" s="2">
        <v>0</v>
      </c>
      <c r="F7650" s="2">
        <v>15.38</v>
      </c>
      <c r="G7650" s="2">
        <v>2.0699999999999998</v>
      </c>
      <c r="H7650" s="2">
        <v>0</v>
      </c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</row>
    <row r="7651" spans="1:41" x14ac:dyDescent="0.35">
      <c r="A7651" t="s">
        <v>7645</v>
      </c>
      <c r="B7651" s="1">
        <f t="shared" si="242"/>
        <v>38671.166666648154</v>
      </c>
      <c r="C7651">
        <f t="shared" si="241"/>
        <v>2005</v>
      </c>
      <c r="D7651" s="2">
        <v>0</v>
      </c>
      <c r="E7651" s="2">
        <v>0</v>
      </c>
      <c r="F7651" s="2">
        <v>14.39</v>
      </c>
      <c r="G7651" s="2">
        <v>2.34</v>
      </c>
      <c r="H7651" s="2">
        <v>0</v>
      </c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</row>
    <row r="7652" spans="1:41" x14ac:dyDescent="0.35">
      <c r="A7652" t="s">
        <v>7646</v>
      </c>
      <c r="B7652" s="1">
        <f t="shared" si="242"/>
        <v>38671.208333314818</v>
      </c>
      <c r="C7652">
        <f t="shared" si="241"/>
        <v>2005</v>
      </c>
      <c r="D7652" s="2">
        <v>0</v>
      </c>
      <c r="E7652" s="2">
        <v>0</v>
      </c>
      <c r="F7652" s="2">
        <v>13.47</v>
      </c>
      <c r="G7652" s="2">
        <v>2.48</v>
      </c>
      <c r="H7652" s="2">
        <v>0</v>
      </c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</row>
    <row r="7653" spans="1:41" x14ac:dyDescent="0.35">
      <c r="A7653" t="s">
        <v>7647</v>
      </c>
      <c r="B7653" s="1">
        <f t="shared" si="242"/>
        <v>38671.249999981483</v>
      </c>
      <c r="C7653">
        <f t="shared" si="241"/>
        <v>2005</v>
      </c>
      <c r="D7653" s="2">
        <v>0</v>
      </c>
      <c r="E7653" s="2">
        <v>0</v>
      </c>
      <c r="F7653" s="2">
        <v>12.74</v>
      </c>
      <c r="G7653" s="2">
        <v>2.5499999999999998</v>
      </c>
      <c r="H7653" s="2">
        <v>0</v>
      </c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</row>
    <row r="7654" spans="1:41" x14ac:dyDescent="0.35">
      <c r="A7654" t="s">
        <v>7648</v>
      </c>
      <c r="B7654" s="1">
        <f t="shared" si="242"/>
        <v>38671.291666648147</v>
      </c>
      <c r="C7654">
        <f t="shared" si="241"/>
        <v>2005</v>
      </c>
      <c r="D7654" s="2">
        <v>0</v>
      </c>
      <c r="E7654" s="2">
        <v>0</v>
      </c>
      <c r="F7654" s="2">
        <v>12.21</v>
      </c>
      <c r="G7654" s="2">
        <v>2.69</v>
      </c>
      <c r="H7654" s="2">
        <v>0</v>
      </c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</row>
    <row r="7655" spans="1:41" x14ac:dyDescent="0.35">
      <c r="A7655" t="s">
        <v>7649</v>
      </c>
      <c r="B7655" s="1">
        <f t="shared" si="242"/>
        <v>38671.333333314811</v>
      </c>
      <c r="C7655">
        <f t="shared" si="241"/>
        <v>2005</v>
      </c>
      <c r="D7655" s="2">
        <v>305.62</v>
      </c>
      <c r="E7655" s="2">
        <v>13.43</v>
      </c>
      <c r="F7655" s="2">
        <v>12.97</v>
      </c>
      <c r="G7655" s="2">
        <v>2.5499999999999998</v>
      </c>
      <c r="H7655" s="2">
        <v>0</v>
      </c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</row>
    <row r="7656" spans="1:41" x14ac:dyDescent="0.35">
      <c r="A7656" t="s">
        <v>7650</v>
      </c>
      <c r="B7656" s="1">
        <f t="shared" si="242"/>
        <v>38671.374999981475</v>
      </c>
      <c r="C7656">
        <f t="shared" si="241"/>
        <v>2005</v>
      </c>
      <c r="D7656" s="2">
        <v>665</v>
      </c>
      <c r="E7656" s="2">
        <v>24.44</v>
      </c>
      <c r="F7656" s="2">
        <v>17.48</v>
      </c>
      <c r="G7656" s="2">
        <v>2.2799999999999998</v>
      </c>
      <c r="H7656" s="2">
        <v>0</v>
      </c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</row>
    <row r="7657" spans="1:41" x14ac:dyDescent="0.35">
      <c r="A7657" t="s">
        <v>7651</v>
      </c>
      <c r="B7657" s="1">
        <f t="shared" si="242"/>
        <v>38671.41666664814</v>
      </c>
      <c r="C7657">
        <f t="shared" si="241"/>
        <v>2005</v>
      </c>
      <c r="D7657" s="2">
        <v>883.63</v>
      </c>
      <c r="E7657" s="2">
        <v>33.85</v>
      </c>
      <c r="F7657" s="2">
        <v>21.21</v>
      </c>
      <c r="G7657" s="2">
        <v>1.59</v>
      </c>
      <c r="H7657" s="2">
        <v>0</v>
      </c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</row>
    <row r="7658" spans="1:41" x14ac:dyDescent="0.35">
      <c r="A7658" t="s">
        <v>7652</v>
      </c>
      <c r="B7658" s="1">
        <f t="shared" si="242"/>
        <v>38671.458333314804</v>
      </c>
      <c r="C7658">
        <f t="shared" si="241"/>
        <v>2005</v>
      </c>
      <c r="D7658" s="2">
        <v>1015.12</v>
      </c>
      <c r="E7658" s="2">
        <v>40.729999999999997</v>
      </c>
      <c r="F7658" s="2">
        <v>22.51</v>
      </c>
      <c r="G7658" s="2">
        <v>0.28000000000000003</v>
      </c>
      <c r="H7658" s="2">
        <v>0</v>
      </c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</row>
    <row r="7659" spans="1:41" x14ac:dyDescent="0.35">
      <c r="A7659" t="s">
        <v>7653</v>
      </c>
      <c r="B7659" s="1">
        <f t="shared" si="242"/>
        <v>38671.499999981468</v>
      </c>
      <c r="C7659">
        <f t="shared" si="241"/>
        <v>2005</v>
      </c>
      <c r="D7659" s="2">
        <v>1072.19</v>
      </c>
      <c r="E7659" s="2">
        <v>43.9</v>
      </c>
      <c r="F7659" s="2">
        <v>23.56</v>
      </c>
      <c r="G7659" s="2">
        <v>1.17</v>
      </c>
      <c r="H7659" s="2">
        <v>0</v>
      </c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</row>
    <row r="7660" spans="1:41" x14ac:dyDescent="0.35">
      <c r="A7660" t="s">
        <v>7654</v>
      </c>
      <c r="B7660" s="1">
        <f t="shared" si="242"/>
        <v>38671.541666648132</v>
      </c>
      <c r="C7660">
        <f t="shared" si="241"/>
        <v>2005</v>
      </c>
      <c r="D7660" s="2">
        <v>1082.74</v>
      </c>
      <c r="E7660" s="2">
        <v>42.62</v>
      </c>
      <c r="F7660" s="2">
        <v>24.52</v>
      </c>
      <c r="G7660" s="2">
        <v>2.41</v>
      </c>
      <c r="H7660" s="2">
        <v>0</v>
      </c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</row>
    <row r="7661" spans="1:41" x14ac:dyDescent="0.35">
      <c r="A7661" t="s">
        <v>7655</v>
      </c>
      <c r="B7661" s="1">
        <f t="shared" si="242"/>
        <v>38671.583333314797</v>
      </c>
      <c r="C7661">
        <f t="shared" si="241"/>
        <v>2005</v>
      </c>
      <c r="D7661" s="2">
        <v>1113.73</v>
      </c>
      <c r="E7661" s="2">
        <v>37.22</v>
      </c>
      <c r="F7661" s="2">
        <v>25.13</v>
      </c>
      <c r="G7661" s="2">
        <v>3.52</v>
      </c>
      <c r="H7661" s="2">
        <v>0</v>
      </c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</row>
    <row r="7662" spans="1:41" x14ac:dyDescent="0.35">
      <c r="A7662" t="s">
        <v>7656</v>
      </c>
      <c r="B7662" s="1">
        <f t="shared" si="242"/>
        <v>38671.624999981461</v>
      </c>
      <c r="C7662">
        <f t="shared" si="241"/>
        <v>2005</v>
      </c>
      <c r="D7662" s="2">
        <v>1029.99</v>
      </c>
      <c r="E7662" s="2">
        <v>28.77</v>
      </c>
      <c r="F7662" s="2">
        <v>25.23</v>
      </c>
      <c r="G7662" s="2">
        <v>4.34</v>
      </c>
      <c r="H7662" s="2">
        <v>0</v>
      </c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</row>
    <row r="7663" spans="1:41" x14ac:dyDescent="0.35">
      <c r="A7663" t="s">
        <v>7657</v>
      </c>
      <c r="B7663" s="1">
        <f t="shared" si="242"/>
        <v>38671.666666648125</v>
      </c>
      <c r="C7663">
        <f t="shared" si="241"/>
        <v>2005</v>
      </c>
      <c r="D7663" s="2">
        <v>997.2</v>
      </c>
      <c r="E7663" s="2">
        <v>18.36</v>
      </c>
      <c r="F7663" s="2">
        <v>24.92</v>
      </c>
      <c r="G7663" s="2">
        <v>5.0999999999999996</v>
      </c>
      <c r="H7663" s="2">
        <v>0</v>
      </c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</row>
    <row r="7664" spans="1:41" x14ac:dyDescent="0.35">
      <c r="A7664" t="s">
        <v>7658</v>
      </c>
      <c r="B7664" s="1">
        <f t="shared" si="242"/>
        <v>38671.708333314789</v>
      </c>
      <c r="C7664">
        <f t="shared" si="241"/>
        <v>2005</v>
      </c>
      <c r="D7664" s="2">
        <v>693.71</v>
      </c>
      <c r="E7664" s="2">
        <v>6.73</v>
      </c>
      <c r="F7664" s="2">
        <v>24.04</v>
      </c>
      <c r="G7664" s="2">
        <v>5.38</v>
      </c>
      <c r="H7664" s="2">
        <v>0</v>
      </c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</row>
    <row r="7665" spans="1:41" x14ac:dyDescent="0.35">
      <c r="A7665" t="s">
        <v>7659</v>
      </c>
      <c r="B7665" s="1">
        <f t="shared" si="242"/>
        <v>38671.749999981454</v>
      </c>
      <c r="C7665">
        <f t="shared" si="241"/>
        <v>2005</v>
      </c>
      <c r="D7665" s="2">
        <v>0</v>
      </c>
      <c r="E7665" s="2">
        <v>0</v>
      </c>
      <c r="F7665" s="2">
        <v>23.01</v>
      </c>
      <c r="G7665" s="2">
        <v>4.55</v>
      </c>
      <c r="H7665" s="2">
        <v>0</v>
      </c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</row>
    <row r="7666" spans="1:41" x14ac:dyDescent="0.35">
      <c r="A7666" t="s">
        <v>7660</v>
      </c>
      <c r="B7666" s="1">
        <f t="shared" si="242"/>
        <v>38671.791666648118</v>
      </c>
      <c r="C7666">
        <f t="shared" si="241"/>
        <v>2005</v>
      </c>
      <c r="D7666" s="2">
        <v>0</v>
      </c>
      <c r="E7666" s="2">
        <v>0</v>
      </c>
      <c r="F7666" s="2">
        <v>22.35</v>
      </c>
      <c r="G7666" s="2">
        <v>4.28</v>
      </c>
      <c r="H7666" s="2">
        <v>0</v>
      </c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</row>
    <row r="7667" spans="1:41" x14ac:dyDescent="0.35">
      <c r="A7667" t="s">
        <v>7661</v>
      </c>
      <c r="B7667" s="1">
        <f t="shared" si="242"/>
        <v>38671.833333314782</v>
      </c>
      <c r="C7667">
        <f t="shared" si="241"/>
        <v>2005</v>
      </c>
      <c r="D7667" s="2">
        <v>0</v>
      </c>
      <c r="E7667" s="2">
        <v>0</v>
      </c>
      <c r="F7667" s="2">
        <v>21.79</v>
      </c>
      <c r="G7667" s="2">
        <v>3.45</v>
      </c>
      <c r="H7667" s="2">
        <v>0</v>
      </c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</row>
    <row r="7668" spans="1:41" x14ac:dyDescent="0.35">
      <c r="A7668" t="s">
        <v>7662</v>
      </c>
      <c r="B7668" s="1">
        <f t="shared" si="242"/>
        <v>38671.874999981446</v>
      </c>
      <c r="C7668">
        <f t="shared" si="241"/>
        <v>2005</v>
      </c>
      <c r="D7668" s="2">
        <v>0</v>
      </c>
      <c r="E7668" s="2">
        <v>0</v>
      </c>
      <c r="F7668" s="2">
        <v>21.13</v>
      </c>
      <c r="G7668" s="2">
        <v>2.69</v>
      </c>
      <c r="H7668" s="2">
        <v>0</v>
      </c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</row>
    <row r="7669" spans="1:41" x14ac:dyDescent="0.35">
      <c r="A7669" t="s">
        <v>7663</v>
      </c>
      <c r="B7669" s="1">
        <f t="shared" si="242"/>
        <v>38671.916666648111</v>
      </c>
      <c r="C7669">
        <f t="shared" si="241"/>
        <v>2005</v>
      </c>
      <c r="D7669" s="2">
        <v>0</v>
      </c>
      <c r="E7669" s="2">
        <v>0</v>
      </c>
      <c r="F7669" s="2">
        <v>20.420000000000002</v>
      </c>
      <c r="G7669" s="2">
        <v>2.41</v>
      </c>
      <c r="H7669" s="2">
        <v>0</v>
      </c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</row>
    <row r="7670" spans="1:41" x14ac:dyDescent="0.35">
      <c r="A7670" t="s">
        <v>7664</v>
      </c>
      <c r="B7670" s="1">
        <f t="shared" si="242"/>
        <v>38671.958333314775</v>
      </c>
      <c r="C7670">
        <f t="shared" si="241"/>
        <v>2005</v>
      </c>
      <c r="D7670" s="2">
        <v>0</v>
      </c>
      <c r="E7670" s="2">
        <v>0</v>
      </c>
      <c r="F7670" s="2">
        <v>19.11</v>
      </c>
      <c r="G7670" s="2">
        <v>2.0699999999999998</v>
      </c>
      <c r="H7670" s="2">
        <v>0</v>
      </c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</row>
    <row r="7671" spans="1:41" x14ac:dyDescent="0.35">
      <c r="A7671" t="s">
        <v>7665</v>
      </c>
      <c r="B7671" s="1">
        <f t="shared" si="242"/>
        <v>38671.999999981439</v>
      </c>
      <c r="C7671">
        <f t="shared" si="241"/>
        <v>2005</v>
      </c>
      <c r="D7671" s="2">
        <v>0</v>
      </c>
      <c r="E7671" s="2">
        <v>0</v>
      </c>
      <c r="F7671" s="2">
        <v>18.100000000000001</v>
      </c>
      <c r="G7671" s="2">
        <v>1.93</v>
      </c>
      <c r="H7671" s="2">
        <v>0</v>
      </c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</row>
    <row r="7672" spans="1:41" x14ac:dyDescent="0.35">
      <c r="A7672" t="s">
        <v>7666</v>
      </c>
      <c r="B7672" s="1">
        <f t="shared" si="242"/>
        <v>38672.041666648103</v>
      </c>
      <c r="C7672">
        <f t="shared" si="241"/>
        <v>2005</v>
      </c>
      <c r="D7672" s="2">
        <v>0</v>
      </c>
      <c r="E7672" s="2">
        <v>0</v>
      </c>
      <c r="F7672" s="2">
        <v>17.3</v>
      </c>
      <c r="G7672" s="2">
        <v>1.93</v>
      </c>
      <c r="H7672" s="2">
        <v>0</v>
      </c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</row>
    <row r="7673" spans="1:41" x14ac:dyDescent="0.35">
      <c r="A7673" t="s">
        <v>7667</v>
      </c>
      <c r="B7673" s="1">
        <f t="shared" si="242"/>
        <v>38672.083333314768</v>
      </c>
      <c r="C7673">
        <f t="shared" si="241"/>
        <v>2005</v>
      </c>
      <c r="D7673" s="2">
        <v>0</v>
      </c>
      <c r="E7673" s="2">
        <v>0</v>
      </c>
      <c r="F7673" s="2">
        <v>16.45</v>
      </c>
      <c r="G7673" s="2">
        <v>2</v>
      </c>
      <c r="H7673" s="2">
        <v>0</v>
      </c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</row>
    <row r="7674" spans="1:41" x14ac:dyDescent="0.35">
      <c r="A7674" t="s">
        <v>7668</v>
      </c>
      <c r="B7674" s="1">
        <f t="shared" si="242"/>
        <v>38672.124999981432</v>
      </c>
      <c r="C7674">
        <f t="shared" si="241"/>
        <v>2005</v>
      </c>
      <c r="D7674" s="2">
        <v>0</v>
      </c>
      <c r="E7674" s="2">
        <v>0</v>
      </c>
      <c r="F7674" s="2">
        <v>15.44</v>
      </c>
      <c r="G7674" s="2">
        <v>2.14</v>
      </c>
      <c r="H7674" s="2">
        <v>0</v>
      </c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</row>
    <row r="7675" spans="1:41" x14ac:dyDescent="0.35">
      <c r="A7675" t="s">
        <v>7669</v>
      </c>
      <c r="B7675" s="1">
        <f t="shared" si="242"/>
        <v>38672.166666648096</v>
      </c>
      <c r="C7675">
        <f t="shared" si="241"/>
        <v>2005</v>
      </c>
      <c r="D7675" s="2">
        <v>0</v>
      </c>
      <c r="E7675" s="2">
        <v>0</v>
      </c>
      <c r="F7675" s="2">
        <v>14.48</v>
      </c>
      <c r="G7675" s="2">
        <v>2.21</v>
      </c>
      <c r="H7675" s="2">
        <v>0</v>
      </c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</row>
    <row r="7676" spans="1:41" x14ac:dyDescent="0.35">
      <c r="A7676" t="s">
        <v>7670</v>
      </c>
      <c r="B7676" s="1">
        <f t="shared" si="242"/>
        <v>38672.20833331476</v>
      </c>
      <c r="C7676">
        <f t="shared" si="241"/>
        <v>2005</v>
      </c>
      <c r="D7676" s="2">
        <v>0</v>
      </c>
      <c r="E7676" s="2">
        <v>0</v>
      </c>
      <c r="F7676" s="2">
        <v>13.75</v>
      </c>
      <c r="G7676" s="2">
        <v>2.21</v>
      </c>
      <c r="H7676" s="2">
        <v>0</v>
      </c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</row>
    <row r="7677" spans="1:41" x14ac:dyDescent="0.35">
      <c r="A7677" t="s">
        <v>7671</v>
      </c>
      <c r="B7677" s="1">
        <f t="shared" si="242"/>
        <v>38672.249999981424</v>
      </c>
      <c r="C7677">
        <f t="shared" si="241"/>
        <v>2005</v>
      </c>
      <c r="D7677" s="2">
        <v>0</v>
      </c>
      <c r="E7677" s="2">
        <v>0</v>
      </c>
      <c r="F7677" s="2">
        <v>13.05</v>
      </c>
      <c r="G7677" s="2">
        <v>2.2799999999999998</v>
      </c>
      <c r="H7677" s="2">
        <v>0</v>
      </c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</row>
    <row r="7678" spans="1:41" x14ac:dyDescent="0.35">
      <c r="A7678" t="s">
        <v>7672</v>
      </c>
      <c r="B7678" s="1">
        <f t="shared" si="242"/>
        <v>38672.291666648089</v>
      </c>
      <c r="C7678">
        <f t="shared" si="241"/>
        <v>2005</v>
      </c>
      <c r="D7678" s="2">
        <v>0</v>
      </c>
      <c r="E7678" s="2">
        <v>0</v>
      </c>
      <c r="F7678" s="2">
        <v>12.46</v>
      </c>
      <c r="G7678" s="2">
        <v>2.34</v>
      </c>
      <c r="H7678" s="2">
        <v>0</v>
      </c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</row>
    <row r="7679" spans="1:41" x14ac:dyDescent="0.35">
      <c r="A7679" t="s">
        <v>7673</v>
      </c>
      <c r="B7679" s="1">
        <f t="shared" si="242"/>
        <v>38672.333333314753</v>
      </c>
      <c r="C7679">
        <f t="shared" si="241"/>
        <v>2005</v>
      </c>
      <c r="D7679" s="2">
        <v>307.77999999999997</v>
      </c>
      <c r="E7679" s="2">
        <v>13.24</v>
      </c>
      <c r="F7679" s="2">
        <v>12.84</v>
      </c>
      <c r="G7679" s="2">
        <v>2.2799999999999998</v>
      </c>
      <c r="H7679" s="2">
        <v>0</v>
      </c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</row>
    <row r="7680" spans="1:41" x14ac:dyDescent="0.35">
      <c r="A7680" t="s">
        <v>7674</v>
      </c>
      <c r="B7680" s="1">
        <f t="shared" si="242"/>
        <v>38672.374999981417</v>
      </c>
      <c r="C7680">
        <f t="shared" si="241"/>
        <v>2005</v>
      </c>
      <c r="D7680" s="2">
        <v>676.28</v>
      </c>
      <c r="E7680" s="2">
        <v>24.23</v>
      </c>
      <c r="F7680" s="2">
        <v>16.989999999999998</v>
      </c>
      <c r="G7680" s="2">
        <v>2</v>
      </c>
      <c r="H7680" s="2">
        <v>0</v>
      </c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</row>
    <row r="7681" spans="1:41" x14ac:dyDescent="0.35">
      <c r="A7681" t="s">
        <v>7675</v>
      </c>
      <c r="B7681" s="1">
        <f t="shared" si="242"/>
        <v>38672.416666648081</v>
      </c>
      <c r="C7681">
        <f t="shared" si="241"/>
        <v>2005</v>
      </c>
      <c r="D7681" s="2">
        <v>895.7</v>
      </c>
      <c r="E7681" s="2">
        <v>33.619999999999997</v>
      </c>
      <c r="F7681" s="2">
        <v>21.22</v>
      </c>
      <c r="G7681" s="2">
        <v>1.59</v>
      </c>
      <c r="H7681" s="2">
        <v>0</v>
      </c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</row>
    <row r="7682" spans="1:41" x14ac:dyDescent="0.35">
      <c r="A7682" t="s">
        <v>7676</v>
      </c>
      <c r="B7682" s="1">
        <f t="shared" si="242"/>
        <v>38672.458333314746</v>
      </c>
      <c r="C7682">
        <f t="shared" si="241"/>
        <v>2005</v>
      </c>
      <c r="D7682" s="2">
        <v>1007.33</v>
      </c>
      <c r="E7682" s="2">
        <v>40.47</v>
      </c>
      <c r="F7682" s="2">
        <v>22.88</v>
      </c>
      <c r="G7682" s="2">
        <v>0.9</v>
      </c>
      <c r="H7682" s="2">
        <v>0</v>
      </c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</row>
    <row r="7683" spans="1:41" x14ac:dyDescent="0.35">
      <c r="A7683" t="s">
        <v>7677</v>
      </c>
      <c r="B7683" s="1">
        <f t="shared" si="242"/>
        <v>38672.49999998141</v>
      </c>
      <c r="C7683">
        <f t="shared" si="241"/>
        <v>2005</v>
      </c>
      <c r="D7683" s="2">
        <v>1048.1199999999999</v>
      </c>
      <c r="E7683" s="2">
        <v>43.65</v>
      </c>
      <c r="F7683" s="2">
        <v>23.89</v>
      </c>
      <c r="G7683" s="2">
        <v>1.1000000000000001</v>
      </c>
      <c r="H7683" s="2">
        <v>0</v>
      </c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</row>
    <row r="7684" spans="1:41" x14ac:dyDescent="0.35">
      <c r="A7684" t="s">
        <v>7678</v>
      </c>
      <c r="B7684" s="1">
        <f t="shared" si="242"/>
        <v>38672.541666648074</v>
      </c>
      <c r="C7684">
        <f t="shared" si="241"/>
        <v>2005</v>
      </c>
      <c r="D7684" s="2">
        <v>1095.93</v>
      </c>
      <c r="E7684" s="2">
        <v>42.39</v>
      </c>
      <c r="F7684" s="2">
        <v>24.69</v>
      </c>
      <c r="G7684" s="2">
        <v>2.14</v>
      </c>
      <c r="H7684" s="2">
        <v>0</v>
      </c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</row>
    <row r="7685" spans="1:41" x14ac:dyDescent="0.35">
      <c r="A7685" t="s">
        <v>7679</v>
      </c>
      <c r="B7685" s="1">
        <f t="shared" si="242"/>
        <v>38672.583333314738</v>
      </c>
      <c r="C7685">
        <f t="shared" si="241"/>
        <v>2005</v>
      </c>
      <c r="D7685" s="2">
        <v>1121.17</v>
      </c>
      <c r="E7685" s="2">
        <v>37.020000000000003</v>
      </c>
      <c r="F7685" s="2">
        <v>25.08</v>
      </c>
      <c r="G7685" s="2">
        <v>3.17</v>
      </c>
      <c r="H7685" s="2">
        <v>0</v>
      </c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</row>
    <row r="7686" spans="1:41" x14ac:dyDescent="0.35">
      <c r="A7686" t="s">
        <v>7680</v>
      </c>
      <c r="B7686" s="1">
        <f t="shared" si="242"/>
        <v>38672.624999981403</v>
      </c>
      <c r="C7686">
        <f t="shared" si="241"/>
        <v>2005</v>
      </c>
      <c r="D7686" s="2">
        <v>1073.9100000000001</v>
      </c>
      <c r="E7686" s="2">
        <v>28.61</v>
      </c>
      <c r="F7686" s="2">
        <v>25</v>
      </c>
      <c r="G7686" s="2">
        <v>4.1399999999999997</v>
      </c>
      <c r="H7686" s="2">
        <v>0</v>
      </c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</row>
    <row r="7687" spans="1:41" x14ac:dyDescent="0.35">
      <c r="A7687" t="s">
        <v>7681</v>
      </c>
      <c r="B7687" s="1">
        <f t="shared" si="242"/>
        <v>38672.666666648067</v>
      </c>
      <c r="C7687">
        <f t="shared" si="241"/>
        <v>2005</v>
      </c>
      <c r="D7687" s="2">
        <v>1006.68</v>
      </c>
      <c r="E7687" s="2">
        <v>18.23</v>
      </c>
      <c r="F7687" s="2">
        <v>24.44</v>
      </c>
      <c r="G7687" s="2">
        <v>4.9000000000000004</v>
      </c>
      <c r="H7687" s="2">
        <v>0</v>
      </c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</row>
    <row r="7688" spans="1:41" x14ac:dyDescent="0.35">
      <c r="A7688" t="s">
        <v>7682</v>
      </c>
      <c r="B7688" s="1">
        <f t="shared" si="242"/>
        <v>38672.708333314731</v>
      </c>
      <c r="C7688">
        <f t="shared" si="241"/>
        <v>2005</v>
      </c>
      <c r="D7688" s="2">
        <v>604.59</v>
      </c>
      <c r="E7688" s="2">
        <v>6.63</v>
      </c>
      <c r="F7688" s="2">
        <v>23.37</v>
      </c>
      <c r="G7688" s="2">
        <v>5.0999999999999996</v>
      </c>
      <c r="H7688" s="2">
        <v>0</v>
      </c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</row>
    <row r="7689" spans="1:41" x14ac:dyDescent="0.35">
      <c r="A7689" t="s">
        <v>7683</v>
      </c>
      <c r="B7689" s="1">
        <f t="shared" si="242"/>
        <v>38672.749999981395</v>
      </c>
      <c r="C7689">
        <f t="shared" si="241"/>
        <v>2005</v>
      </c>
      <c r="D7689" s="2">
        <v>0</v>
      </c>
      <c r="E7689" s="2">
        <v>0</v>
      </c>
      <c r="F7689" s="2">
        <v>22.17</v>
      </c>
      <c r="G7689" s="2">
        <v>4.21</v>
      </c>
      <c r="H7689" s="2">
        <v>0</v>
      </c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</row>
    <row r="7690" spans="1:41" x14ac:dyDescent="0.35">
      <c r="A7690" t="s">
        <v>7684</v>
      </c>
      <c r="B7690" s="1">
        <f t="shared" si="242"/>
        <v>38672.79166664806</v>
      </c>
      <c r="C7690">
        <f t="shared" si="241"/>
        <v>2005</v>
      </c>
      <c r="D7690" s="2">
        <v>0</v>
      </c>
      <c r="E7690" s="2">
        <v>0</v>
      </c>
      <c r="F7690" s="2">
        <v>21.39</v>
      </c>
      <c r="G7690" s="2">
        <v>3.66</v>
      </c>
      <c r="H7690" s="2">
        <v>0</v>
      </c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</row>
    <row r="7691" spans="1:41" x14ac:dyDescent="0.35">
      <c r="A7691" t="s">
        <v>7685</v>
      </c>
      <c r="B7691" s="1">
        <f t="shared" si="242"/>
        <v>38672.833333314724</v>
      </c>
      <c r="C7691">
        <f t="shared" si="241"/>
        <v>2005</v>
      </c>
      <c r="D7691" s="2">
        <v>0</v>
      </c>
      <c r="E7691" s="2">
        <v>0</v>
      </c>
      <c r="F7691" s="2">
        <v>20.75</v>
      </c>
      <c r="G7691" s="2">
        <v>2.69</v>
      </c>
      <c r="H7691" s="2">
        <v>0</v>
      </c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</row>
    <row r="7692" spans="1:41" x14ac:dyDescent="0.35">
      <c r="A7692" t="s">
        <v>7686</v>
      </c>
      <c r="B7692" s="1">
        <f t="shared" si="242"/>
        <v>38672.874999981388</v>
      </c>
      <c r="C7692">
        <f t="shared" si="241"/>
        <v>2005</v>
      </c>
      <c r="D7692" s="2">
        <v>0</v>
      </c>
      <c r="E7692" s="2">
        <v>0</v>
      </c>
      <c r="F7692" s="2">
        <v>19.93</v>
      </c>
      <c r="G7692" s="2">
        <v>2.2799999999999998</v>
      </c>
      <c r="H7692" s="2">
        <v>0</v>
      </c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</row>
    <row r="7693" spans="1:41" x14ac:dyDescent="0.35">
      <c r="A7693" t="s">
        <v>7687</v>
      </c>
      <c r="B7693" s="1">
        <f t="shared" si="242"/>
        <v>38672.916666648052</v>
      </c>
      <c r="C7693">
        <f t="shared" si="241"/>
        <v>2005</v>
      </c>
      <c r="D7693" s="2">
        <v>0</v>
      </c>
      <c r="E7693" s="2">
        <v>0</v>
      </c>
      <c r="F7693" s="2">
        <v>18.649999999999999</v>
      </c>
      <c r="G7693" s="2">
        <v>1.93</v>
      </c>
      <c r="H7693" s="2">
        <v>0</v>
      </c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</row>
    <row r="7694" spans="1:41" x14ac:dyDescent="0.35">
      <c r="A7694" t="s">
        <v>7688</v>
      </c>
      <c r="B7694" s="1">
        <f t="shared" si="242"/>
        <v>38672.958333314717</v>
      </c>
      <c r="C7694">
        <f t="shared" si="241"/>
        <v>2005</v>
      </c>
      <c r="D7694" s="2">
        <v>0</v>
      </c>
      <c r="E7694" s="2">
        <v>0</v>
      </c>
      <c r="F7694" s="2">
        <v>17.87</v>
      </c>
      <c r="G7694" s="2">
        <v>1.66</v>
      </c>
      <c r="H7694" s="2">
        <v>0</v>
      </c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</row>
    <row r="7695" spans="1:41" x14ac:dyDescent="0.35">
      <c r="A7695" t="s">
        <v>7689</v>
      </c>
      <c r="B7695" s="1">
        <f t="shared" si="242"/>
        <v>38672.999999981381</v>
      </c>
      <c r="C7695">
        <f t="shared" si="241"/>
        <v>2005</v>
      </c>
      <c r="D7695" s="2">
        <v>0</v>
      </c>
      <c r="E7695" s="2">
        <v>0</v>
      </c>
      <c r="F7695" s="2">
        <v>17.22</v>
      </c>
      <c r="G7695" s="2">
        <v>1.66</v>
      </c>
      <c r="H7695" s="2">
        <v>0</v>
      </c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</row>
    <row r="7696" spans="1:41" x14ac:dyDescent="0.35">
      <c r="A7696" t="s">
        <v>7690</v>
      </c>
      <c r="B7696" s="1">
        <f t="shared" si="242"/>
        <v>38673.041666648045</v>
      </c>
      <c r="C7696">
        <f t="shared" si="241"/>
        <v>2005</v>
      </c>
      <c r="D7696" s="2">
        <v>0</v>
      </c>
      <c r="E7696" s="2">
        <v>0</v>
      </c>
      <c r="F7696" s="2">
        <v>16.55</v>
      </c>
      <c r="G7696" s="2">
        <v>1.66</v>
      </c>
      <c r="H7696" s="2">
        <v>0</v>
      </c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</row>
    <row r="7697" spans="1:41" x14ac:dyDescent="0.35">
      <c r="A7697" t="s">
        <v>7691</v>
      </c>
      <c r="B7697" s="1">
        <f t="shared" si="242"/>
        <v>38673.083333314709</v>
      </c>
      <c r="C7697">
        <f t="shared" si="241"/>
        <v>2005</v>
      </c>
      <c r="D7697" s="2">
        <v>0</v>
      </c>
      <c r="E7697" s="2">
        <v>0</v>
      </c>
      <c r="F7697" s="2">
        <v>15.49</v>
      </c>
      <c r="G7697" s="2">
        <v>1.72</v>
      </c>
      <c r="H7697" s="2">
        <v>0</v>
      </c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</row>
    <row r="7698" spans="1:41" x14ac:dyDescent="0.35">
      <c r="A7698" t="s">
        <v>7692</v>
      </c>
      <c r="B7698" s="1">
        <f t="shared" si="242"/>
        <v>38673.124999981374</v>
      </c>
      <c r="C7698">
        <f t="shared" si="241"/>
        <v>2005</v>
      </c>
      <c r="D7698" s="2">
        <v>0</v>
      </c>
      <c r="E7698" s="2">
        <v>0</v>
      </c>
      <c r="F7698" s="2">
        <v>14.32</v>
      </c>
      <c r="G7698" s="2">
        <v>1.86</v>
      </c>
      <c r="H7698" s="2">
        <v>0</v>
      </c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</row>
    <row r="7699" spans="1:41" x14ac:dyDescent="0.35">
      <c r="A7699" t="s">
        <v>7693</v>
      </c>
      <c r="B7699" s="1">
        <f t="shared" si="242"/>
        <v>38673.166666648038</v>
      </c>
      <c r="C7699">
        <f t="shared" ref="C7699:C7762" si="243">YEAR(B7699)</f>
        <v>2005</v>
      </c>
      <c r="D7699" s="2">
        <v>0</v>
      </c>
      <c r="E7699" s="2">
        <v>0</v>
      </c>
      <c r="F7699" s="2">
        <v>13.14</v>
      </c>
      <c r="G7699" s="2">
        <v>2.14</v>
      </c>
      <c r="H7699" s="2">
        <v>0</v>
      </c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</row>
    <row r="7700" spans="1:41" x14ac:dyDescent="0.35">
      <c r="A7700" t="s">
        <v>7694</v>
      </c>
      <c r="B7700" s="1">
        <f t="shared" ref="B7700:B7763" si="244">B7699+1/24</f>
        <v>38673.208333314702</v>
      </c>
      <c r="C7700">
        <f t="shared" si="243"/>
        <v>2005</v>
      </c>
      <c r="D7700" s="2">
        <v>0</v>
      </c>
      <c r="E7700" s="2">
        <v>0</v>
      </c>
      <c r="F7700" s="2">
        <v>12.12</v>
      </c>
      <c r="G7700" s="2">
        <v>2.2799999999999998</v>
      </c>
      <c r="H7700" s="2">
        <v>0</v>
      </c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</row>
    <row r="7701" spans="1:41" x14ac:dyDescent="0.35">
      <c r="A7701" t="s">
        <v>7695</v>
      </c>
      <c r="B7701" s="1">
        <f t="shared" si="244"/>
        <v>38673.249999981366</v>
      </c>
      <c r="C7701">
        <f t="shared" si="243"/>
        <v>2005</v>
      </c>
      <c r="D7701" s="2">
        <v>0</v>
      </c>
      <c r="E7701" s="2">
        <v>0</v>
      </c>
      <c r="F7701" s="2">
        <v>11.16</v>
      </c>
      <c r="G7701" s="2">
        <v>2.5499999999999998</v>
      </c>
      <c r="H7701" s="2">
        <v>0</v>
      </c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</row>
    <row r="7702" spans="1:41" x14ac:dyDescent="0.35">
      <c r="A7702" t="s">
        <v>7696</v>
      </c>
      <c r="B7702" s="1">
        <f t="shared" si="244"/>
        <v>38673.291666648031</v>
      </c>
      <c r="C7702">
        <f t="shared" si="243"/>
        <v>2005</v>
      </c>
      <c r="D7702" s="2">
        <v>0</v>
      </c>
      <c r="E7702" s="2">
        <v>0</v>
      </c>
      <c r="F7702" s="2">
        <v>10.57</v>
      </c>
      <c r="G7702" s="2">
        <v>2.83</v>
      </c>
      <c r="H7702" s="2">
        <v>0</v>
      </c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</row>
    <row r="7703" spans="1:41" x14ac:dyDescent="0.35">
      <c r="A7703" t="s">
        <v>7697</v>
      </c>
      <c r="B7703" s="1">
        <f t="shared" si="244"/>
        <v>38673.333333314695</v>
      </c>
      <c r="C7703">
        <f t="shared" si="243"/>
        <v>2005</v>
      </c>
      <c r="D7703" s="2">
        <v>291.54000000000002</v>
      </c>
      <c r="E7703" s="2">
        <v>13.06</v>
      </c>
      <c r="F7703" s="2">
        <v>11.24</v>
      </c>
      <c r="G7703" s="2">
        <v>2.69</v>
      </c>
      <c r="H7703" s="2">
        <v>0</v>
      </c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</row>
    <row r="7704" spans="1:41" x14ac:dyDescent="0.35">
      <c r="A7704" t="s">
        <v>7698</v>
      </c>
      <c r="B7704" s="1">
        <f t="shared" si="244"/>
        <v>38673.374999981359</v>
      </c>
      <c r="C7704">
        <f t="shared" si="243"/>
        <v>2005</v>
      </c>
      <c r="D7704" s="2">
        <v>697.08</v>
      </c>
      <c r="E7704" s="2">
        <v>24.02</v>
      </c>
      <c r="F7704" s="2">
        <v>15.74</v>
      </c>
      <c r="G7704" s="2">
        <v>2.2799999999999998</v>
      </c>
      <c r="H7704" s="2">
        <v>0</v>
      </c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</row>
    <row r="7705" spans="1:41" x14ac:dyDescent="0.35">
      <c r="A7705" t="s">
        <v>7699</v>
      </c>
      <c r="B7705" s="1">
        <f t="shared" si="244"/>
        <v>38673.416666648023</v>
      </c>
      <c r="C7705">
        <f t="shared" si="243"/>
        <v>2005</v>
      </c>
      <c r="D7705" s="2">
        <v>879.58</v>
      </c>
      <c r="E7705" s="2">
        <v>33.39</v>
      </c>
      <c r="F7705" s="2">
        <v>20.85</v>
      </c>
      <c r="G7705" s="2">
        <v>1.93</v>
      </c>
      <c r="H7705" s="2">
        <v>0</v>
      </c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</row>
    <row r="7706" spans="1:41" x14ac:dyDescent="0.35">
      <c r="A7706" t="s">
        <v>7700</v>
      </c>
      <c r="B7706" s="1">
        <f t="shared" si="244"/>
        <v>38673.458333314687</v>
      </c>
      <c r="C7706">
        <f t="shared" si="243"/>
        <v>2005</v>
      </c>
      <c r="D7706" s="2">
        <v>1000.14</v>
      </c>
      <c r="E7706" s="2">
        <v>40.229999999999997</v>
      </c>
      <c r="F7706" s="2">
        <v>23.11</v>
      </c>
      <c r="G7706" s="2">
        <v>1.17</v>
      </c>
      <c r="H7706" s="2">
        <v>0</v>
      </c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</row>
    <row r="7707" spans="1:41" x14ac:dyDescent="0.35">
      <c r="A7707" t="s">
        <v>7701</v>
      </c>
      <c r="B7707" s="1">
        <f t="shared" si="244"/>
        <v>38673.499999981352</v>
      </c>
      <c r="C7707">
        <f t="shared" si="243"/>
        <v>2005</v>
      </c>
      <c r="D7707" s="2">
        <v>1056.3900000000001</v>
      </c>
      <c r="E7707" s="2">
        <v>43.4</v>
      </c>
      <c r="F7707" s="2">
        <v>24.36</v>
      </c>
      <c r="G7707" s="2">
        <v>1.38</v>
      </c>
      <c r="H7707" s="2">
        <v>0</v>
      </c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</row>
    <row r="7708" spans="1:41" x14ac:dyDescent="0.35">
      <c r="A7708" t="s">
        <v>7702</v>
      </c>
      <c r="B7708" s="1">
        <f t="shared" si="244"/>
        <v>38673.541666648016</v>
      </c>
      <c r="C7708">
        <f t="shared" si="243"/>
        <v>2005</v>
      </c>
      <c r="D7708" s="2">
        <v>1081.3</v>
      </c>
      <c r="E7708" s="2">
        <v>42.16</v>
      </c>
      <c r="F7708" s="2">
        <v>25.07</v>
      </c>
      <c r="G7708" s="2">
        <v>1.93</v>
      </c>
      <c r="H7708" s="2">
        <v>0</v>
      </c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</row>
    <row r="7709" spans="1:41" x14ac:dyDescent="0.35">
      <c r="A7709" t="s">
        <v>7703</v>
      </c>
      <c r="B7709" s="1">
        <f t="shared" si="244"/>
        <v>38673.58333331468</v>
      </c>
      <c r="C7709">
        <f t="shared" si="243"/>
        <v>2005</v>
      </c>
      <c r="D7709" s="2">
        <v>1128.44</v>
      </c>
      <c r="E7709" s="2">
        <v>36.83</v>
      </c>
      <c r="F7709" s="2">
        <v>25.44</v>
      </c>
      <c r="G7709" s="2">
        <v>2.48</v>
      </c>
      <c r="H7709" s="2">
        <v>0</v>
      </c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</row>
    <row r="7710" spans="1:41" x14ac:dyDescent="0.35">
      <c r="A7710" t="s">
        <v>7704</v>
      </c>
      <c r="B7710" s="1">
        <f t="shared" si="244"/>
        <v>38673.624999981344</v>
      </c>
      <c r="C7710">
        <f t="shared" si="243"/>
        <v>2005</v>
      </c>
      <c r="D7710" s="2">
        <v>1121.92</v>
      </c>
      <c r="E7710" s="2">
        <v>28.46</v>
      </c>
      <c r="F7710" s="2">
        <v>25.39</v>
      </c>
      <c r="G7710" s="2">
        <v>2.9</v>
      </c>
      <c r="H7710" s="2">
        <v>0</v>
      </c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</row>
    <row r="7711" spans="1:41" x14ac:dyDescent="0.35">
      <c r="A7711" t="s">
        <v>7705</v>
      </c>
      <c r="B7711" s="1">
        <f t="shared" si="244"/>
        <v>38673.666666648009</v>
      </c>
      <c r="C7711">
        <f t="shared" si="243"/>
        <v>2005</v>
      </c>
      <c r="D7711" s="2">
        <v>948</v>
      </c>
      <c r="E7711" s="2">
        <v>18.12</v>
      </c>
      <c r="F7711" s="2">
        <v>24.96</v>
      </c>
      <c r="G7711" s="2">
        <v>3.1</v>
      </c>
      <c r="H7711" s="2">
        <v>0</v>
      </c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</row>
    <row r="7712" spans="1:41" x14ac:dyDescent="0.35">
      <c r="A7712" t="s">
        <v>7706</v>
      </c>
      <c r="B7712" s="1">
        <f t="shared" si="244"/>
        <v>38673.708333314673</v>
      </c>
      <c r="C7712">
        <f t="shared" si="243"/>
        <v>2005</v>
      </c>
      <c r="D7712" s="2">
        <v>484.21</v>
      </c>
      <c r="E7712" s="2">
        <v>6.55</v>
      </c>
      <c r="F7712" s="2">
        <v>24.07</v>
      </c>
      <c r="G7712" s="2">
        <v>3.24</v>
      </c>
      <c r="H7712" s="2">
        <v>0</v>
      </c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</row>
    <row r="7713" spans="1:41" x14ac:dyDescent="0.35">
      <c r="A7713" t="s">
        <v>7707</v>
      </c>
      <c r="B7713" s="1">
        <f t="shared" si="244"/>
        <v>38673.749999981337</v>
      </c>
      <c r="C7713">
        <f t="shared" si="243"/>
        <v>2005</v>
      </c>
      <c r="D7713" s="2">
        <v>0</v>
      </c>
      <c r="E7713" s="2">
        <v>0</v>
      </c>
      <c r="F7713" s="2">
        <v>22.87</v>
      </c>
      <c r="G7713" s="2">
        <v>2.69</v>
      </c>
      <c r="H7713" s="2">
        <v>0</v>
      </c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</row>
    <row r="7714" spans="1:41" x14ac:dyDescent="0.35">
      <c r="A7714" t="s">
        <v>7708</v>
      </c>
      <c r="B7714" s="1">
        <f t="shared" si="244"/>
        <v>38673.791666648001</v>
      </c>
      <c r="C7714">
        <f t="shared" si="243"/>
        <v>2005</v>
      </c>
      <c r="D7714" s="2">
        <v>0</v>
      </c>
      <c r="E7714" s="2">
        <v>0</v>
      </c>
      <c r="F7714" s="2">
        <v>21.98</v>
      </c>
      <c r="G7714" s="2">
        <v>2.0699999999999998</v>
      </c>
      <c r="H7714" s="2">
        <v>0</v>
      </c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</row>
    <row r="7715" spans="1:41" x14ac:dyDescent="0.35">
      <c r="A7715" t="s">
        <v>7709</v>
      </c>
      <c r="B7715" s="1">
        <f t="shared" si="244"/>
        <v>38673.833333314666</v>
      </c>
      <c r="C7715">
        <f t="shared" si="243"/>
        <v>2005</v>
      </c>
      <c r="D7715" s="2">
        <v>0</v>
      </c>
      <c r="E7715" s="2">
        <v>0</v>
      </c>
      <c r="F7715" s="2">
        <v>21.35</v>
      </c>
      <c r="G7715" s="2">
        <v>1.86</v>
      </c>
      <c r="H7715" s="2">
        <v>0</v>
      </c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</row>
    <row r="7716" spans="1:41" x14ac:dyDescent="0.35">
      <c r="A7716" t="s">
        <v>7710</v>
      </c>
      <c r="B7716" s="1">
        <f t="shared" si="244"/>
        <v>38673.87499998133</v>
      </c>
      <c r="C7716">
        <f t="shared" si="243"/>
        <v>2005</v>
      </c>
      <c r="D7716" s="2">
        <v>0</v>
      </c>
      <c r="E7716" s="2">
        <v>0</v>
      </c>
      <c r="F7716" s="2">
        <v>20.11</v>
      </c>
      <c r="G7716" s="2">
        <v>1.66</v>
      </c>
      <c r="H7716" s="2">
        <v>0</v>
      </c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</row>
    <row r="7717" spans="1:41" x14ac:dyDescent="0.35">
      <c r="A7717" t="s">
        <v>7711</v>
      </c>
      <c r="B7717" s="1">
        <f t="shared" si="244"/>
        <v>38673.916666647994</v>
      </c>
      <c r="C7717">
        <f t="shared" si="243"/>
        <v>2005</v>
      </c>
      <c r="D7717" s="2">
        <v>0</v>
      </c>
      <c r="E7717" s="2">
        <v>0</v>
      </c>
      <c r="F7717" s="2">
        <v>19.010000000000002</v>
      </c>
      <c r="G7717" s="2">
        <v>1.59</v>
      </c>
      <c r="H7717" s="2">
        <v>0</v>
      </c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</row>
    <row r="7718" spans="1:41" x14ac:dyDescent="0.35">
      <c r="A7718" t="s">
        <v>7712</v>
      </c>
      <c r="B7718" s="1">
        <f t="shared" si="244"/>
        <v>38673.958333314658</v>
      </c>
      <c r="C7718">
        <f t="shared" si="243"/>
        <v>2005</v>
      </c>
      <c r="D7718" s="2">
        <v>0</v>
      </c>
      <c r="E7718" s="2">
        <v>0</v>
      </c>
      <c r="F7718" s="2">
        <v>18.86</v>
      </c>
      <c r="G7718" s="2">
        <v>1.31</v>
      </c>
      <c r="H7718" s="2">
        <v>0</v>
      </c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</row>
    <row r="7719" spans="1:41" x14ac:dyDescent="0.35">
      <c r="A7719" t="s">
        <v>7713</v>
      </c>
      <c r="B7719" s="1">
        <f t="shared" si="244"/>
        <v>38673.999999981323</v>
      </c>
      <c r="C7719">
        <f t="shared" si="243"/>
        <v>2005</v>
      </c>
      <c r="D7719" s="2">
        <v>0</v>
      </c>
      <c r="E7719" s="2">
        <v>0</v>
      </c>
      <c r="F7719" s="2">
        <v>18.39</v>
      </c>
      <c r="G7719" s="2">
        <v>1.31</v>
      </c>
      <c r="H7719" s="2">
        <v>0</v>
      </c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</row>
    <row r="7720" spans="1:41" x14ac:dyDescent="0.35">
      <c r="A7720" t="s">
        <v>7714</v>
      </c>
      <c r="B7720" s="1">
        <f t="shared" si="244"/>
        <v>38674.041666647987</v>
      </c>
      <c r="C7720">
        <f t="shared" si="243"/>
        <v>2005</v>
      </c>
      <c r="D7720" s="2">
        <v>0</v>
      </c>
      <c r="E7720" s="2">
        <v>0</v>
      </c>
      <c r="F7720" s="2">
        <v>17.41</v>
      </c>
      <c r="G7720" s="2">
        <v>1.45</v>
      </c>
      <c r="H7720" s="2">
        <v>0</v>
      </c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</row>
    <row r="7721" spans="1:41" x14ac:dyDescent="0.35">
      <c r="A7721" t="s">
        <v>7715</v>
      </c>
      <c r="B7721" s="1">
        <f t="shared" si="244"/>
        <v>38674.083333314651</v>
      </c>
      <c r="C7721">
        <f t="shared" si="243"/>
        <v>2005</v>
      </c>
      <c r="D7721" s="2">
        <v>0</v>
      </c>
      <c r="E7721" s="2">
        <v>0</v>
      </c>
      <c r="F7721" s="2">
        <v>16.55</v>
      </c>
      <c r="G7721" s="2">
        <v>1.52</v>
      </c>
      <c r="H7721" s="2">
        <v>0</v>
      </c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</row>
    <row r="7722" spans="1:41" x14ac:dyDescent="0.35">
      <c r="A7722" t="s">
        <v>7716</v>
      </c>
      <c r="B7722" s="1">
        <f t="shared" si="244"/>
        <v>38674.124999981315</v>
      </c>
      <c r="C7722">
        <f t="shared" si="243"/>
        <v>2005</v>
      </c>
      <c r="D7722" s="2">
        <v>0</v>
      </c>
      <c r="E7722" s="2">
        <v>0</v>
      </c>
      <c r="F7722" s="2">
        <v>15.62</v>
      </c>
      <c r="G7722" s="2">
        <v>1.66</v>
      </c>
      <c r="H7722" s="2">
        <v>0</v>
      </c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</row>
    <row r="7723" spans="1:41" x14ac:dyDescent="0.35">
      <c r="A7723" t="s">
        <v>7717</v>
      </c>
      <c r="B7723" s="1">
        <f t="shared" si="244"/>
        <v>38674.16666664798</v>
      </c>
      <c r="C7723">
        <f t="shared" si="243"/>
        <v>2005</v>
      </c>
      <c r="D7723" s="2">
        <v>0</v>
      </c>
      <c r="E7723" s="2">
        <v>0</v>
      </c>
      <c r="F7723" s="2">
        <v>14.66</v>
      </c>
      <c r="G7723" s="2">
        <v>1.79</v>
      </c>
      <c r="H7723" s="2">
        <v>0</v>
      </c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</row>
    <row r="7724" spans="1:41" x14ac:dyDescent="0.35">
      <c r="A7724" t="s">
        <v>7718</v>
      </c>
      <c r="B7724" s="1">
        <f t="shared" si="244"/>
        <v>38674.208333314644</v>
      </c>
      <c r="C7724">
        <f t="shared" si="243"/>
        <v>2005</v>
      </c>
      <c r="D7724" s="2">
        <v>0</v>
      </c>
      <c r="E7724" s="2">
        <v>0</v>
      </c>
      <c r="F7724" s="2">
        <v>13.74</v>
      </c>
      <c r="G7724" s="2">
        <v>2</v>
      </c>
      <c r="H7724" s="2">
        <v>0</v>
      </c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</row>
    <row r="7725" spans="1:41" x14ac:dyDescent="0.35">
      <c r="A7725" t="s">
        <v>7719</v>
      </c>
      <c r="B7725" s="1">
        <f t="shared" si="244"/>
        <v>38674.249999981308</v>
      </c>
      <c r="C7725">
        <f t="shared" si="243"/>
        <v>2005</v>
      </c>
      <c r="D7725" s="2">
        <v>0</v>
      </c>
      <c r="E7725" s="2">
        <v>0</v>
      </c>
      <c r="F7725" s="2">
        <v>13.03</v>
      </c>
      <c r="G7725" s="2">
        <v>2.14</v>
      </c>
      <c r="H7725" s="2">
        <v>0</v>
      </c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</row>
    <row r="7726" spans="1:41" x14ac:dyDescent="0.35">
      <c r="A7726" t="s">
        <v>7720</v>
      </c>
      <c r="B7726" s="1">
        <f t="shared" si="244"/>
        <v>38674.291666647972</v>
      </c>
      <c r="C7726">
        <f t="shared" si="243"/>
        <v>2005</v>
      </c>
      <c r="D7726" s="2">
        <v>0</v>
      </c>
      <c r="E7726" s="2">
        <v>0</v>
      </c>
      <c r="F7726" s="2">
        <v>12.42</v>
      </c>
      <c r="G7726" s="2">
        <v>2.21</v>
      </c>
      <c r="H7726" s="2">
        <v>0</v>
      </c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</row>
    <row r="7727" spans="1:41" x14ac:dyDescent="0.35">
      <c r="A7727" t="s">
        <v>7721</v>
      </c>
      <c r="B7727" s="1">
        <f t="shared" si="244"/>
        <v>38674.333333314637</v>
      </c>
      <c r="C7727">
        <f t="shared" si="243"/>
        <v>2005</v>
      </c>
      <c r="D7727" s="2">
        <v>361.72</v>
      </c>
      <c r="E7727" s="2">
        <v>12.87</v>
      </c>
      <c r="F7727" s="2">
        <v>12.81</v>
      </c>
      <c r="G7727" s="2">
        <v>2.14</v>
      </c>
      <c r="H7727" s="2">
        <v>0</v>
      </c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</row>
    <row r="7728" spans="1:41" x14ac:dyDescent="0.35">
      <c r="A7728" t="s">
        <v>7722</v>
      </c>
      <c r="B7728" s="1">
        <f t="shared" si="244"/>
        <v>38674.374999981301</v>
      </c>
      <c r="C7728">
        <f t="shared" si="243"/>
        <v>2005</v>
      </c>
      <c r="D7728" s="2">
        <v>687.28</v>
      </c>
      <c r="E7728" s="2">
        <v>23.82</v>
      </c>
      <c r="F7728" s="2">
        <v>17.95</v>
      </c>
      <c r="G7728" s="2">
        <v>1.31</v>
      </c>
      <c r="H7728" s="2">
        <v>0</v>
      </c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</row>
    <row r="7729" spans="1:41" x14ac:dyDescent="0.35">
      <c r="A7729" t="s">
        <v>7723</v>
      </c>
      <c r="B7729" s="1">
        <f t="shared" si="244"/>
        <v>38674.416666647965</v>
      </c>
      <c r="C7729">
        <f t="shared" si="243"/>
        <v>2005</v>
      </c>
      <c r="D7729" s="2">
        <v>900.95</v>
      </c>
      <c r="E7729" s="2">
        <v>33.159999999999997</v>
      </c>
      <c r="F7729" s="2">
        <v>22.2</v>
      </c>
      <c r="G7729" s="2">
        <v>0.48</v>
      </c>
      <c r="H7729" s="2">
        <v>0</v>
      </c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</row>
    <row r="7730" spans="1:41" x14ac:dyDescent="0.35">
      <c r="A7730" t="s">
        <v>7724</v>
      </c>
      <c r="B7730" s="1">
        <f t="shared" si="244"/>
        <v>38674.458333314629</v>
      </c>
      <c r="C7730">
        <f t="shared" si="243"/>
        <v>2005</v>
      </c>
      <c r="D7730" s="2">
        <v>1012.83</v>
      </c>
      <c r="E7730" s="2">
        <v>39.979999999999997</v>
      </c>
      <c r="F7730" s="2">
        <v>23.73</v>
      </c>
      <c r="G7730" s="2">
        <v>1.03</v>
      </c>
      <c r="H7730" s="2">
        <v>0</v>
      </c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</row>
    <row r="7731" spans="1:41" x14ac:dyDescent="0.35">
      <c r="A7731" t="s">
        <v>7725</v>
      </c>
      <c r="B7731" s="1">
        <f t="shared" si="244"/>
        <v>38674.499999981294</v>
      </c>
      <c r="C7731">
        <f t="shared" si="243"/>
        <v>2005</v>
      </c>
      <c r="D7731" s="2">
        <v>1071.1500000000001</v>
      </c>
      <c r="E7731" s="2">
        <v>43.15</v>
      </c>
      <c r="F7731" s="2">
        <v>24.81</v>
      </c>
      <c r="G7731" s="2">
        <v>1.86</v>
      </c>
      <c r="H7731" s="2">
        <v>0</v>
      </c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</row>
    <row r="7732" spans="1:41" x14ac:dyDescent="0.35">
      <c r="A7732" t="s">
        <v>7726</v>
      </c>
      <c r="B7732" s="1">
        <f t="shared" si="244"/>
        <v>38674.541666647958</v>
      </c>
      <c r="C7732">
        <f t="shared" si="243"/>
        <v>2005</v>
      </c>
      <c r="D7732" s="2">
        <v>1096.73</v>
      </c>
      <c r="E7732" s="2">
        <v>41.94</v>
      </c>
      <c r="F7732" s="2">
        <v>25.5</v>
      </c>
      <c r="G7732" s="2">
        <v>2.48</v>
      </c>
      <c r="H7732" s="2">
        <v>0</v>
      </c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</row>
    <row r="7733" spans="1:41" x14ac:dyDescent="0.35">
      <c r="A7733" t="s">
        <v>7727</v>
      </c>
      <c r="B7733" s="1">
        <f t="shared" si="244"/>
        <v>38674.583333314622</v>
      </c>
      <c r="C7733">
        <f t="shared" si="243"/>
        <v>2005</v>
      </c>
      <c r="D7733" s="2">
        <v>1105.2</v>
      </c>
      <c r="E7733" s="2">
        <v>36.65</v>
      </c>
      <c r="F7733" s="2">
        <v>25.7</v>
      </c>
      <c r="G7733" s="2">
        <v>3.03</v>
      </c>
      <c r="H7733" s="2">
        <v>0</v>
      </c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</row>
    <row r="7734" spans="1:41" x14ac:dyDescent="0.35">
      <c r="A7734" t="s">
        <v>7728</v>
      </c>
      <c r="B7734" s="1">
        <f t="shared" si="244"/>
        <v>38674.624999981286</v>
      </c>
      <c r="C7734">
        <f t="shared" si="243"/>
        <v>2005</v>
      </c>
      <c r="D7734" s="2">
        <v>1081.56</v>
      </c>
      <c r="E7734" s="2">
        <v>28.32</v>
      </c>
      <c r="F7734" s="2">
        <v>25.36</v>
      </c>
      <c r="G7734" s="2">
        <v>3.38</v>
      </c>
      <c r="H7734" s="2">
        <v>0</v>
      </c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</row>
    <row r="7735" spans="1:41" x14ac:dyDescent="0.35">
      <c r="A7735" t="s">
        <v>7729</v>
      </c>
      <c r="B7735" s="1">
        <f t="shared" si="244"/>
        <v>38674.66666664795</v>
      </c>
      <c r="C7735">
        <f t="shared" si="243"/>
        <v>2005</v>
      </c>
      <c r="D7735" s="2">
        <v>935.9</v>
      </c>
      <c r="E7735" s="2">
        <v>18.010000000000002</v>
      </c>
      <c r="F7735" s="2">
        <v>24.64</v>
      </c>
      <c r="G7735" s="2">
        <v>3.24</v>
      </c>
      <c r="H7735" s="2">
        <v>0</v>
      </c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</row>
    <row r="7736" spans="1:41" x14ac:dyDescent="0.35">
      <c r="A7736" t="s">
        <v>7730</v>
      </c>
      <c r="B7736" s="1">
        <f t="shared" si="244"/>
        <v>38674.708333314615</v>
      </c>
      <c r="C7736">
        <f t="shared" si="243"/>
        <v>2005</v>
      </c>
      <c r="D7736" s="2">
        <v>886.56</v>
      </c>
      <c r="E7736" s="2">
        <v>6.46</v>
      </c>
      <c r="F7736" s="2">
        <v>23.55</v>
      </c>
      <c r="G7736" s="2">
        <v>3.03</v>
      </c>
      <c r="H7736" s="2">
        <v>0</v>
      </c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</row>
    <row r="7737" spans="1:41" x14ac:dyDescent="0.35">
      <c r="A7737" t="s">
        <v>7731</v>
      </c>
      <c r="B7737" s="1">
        <f t="shared" si="244"/>
        <v>38674.749999981279</v>
      </c>
      <c r="C7737">
        <f t="shared" si="243"/>
        <v>2005</v>
      </c>
      <c r="D7737" s="2">
        <v>0</v>
      </c>
      <c r="E7737" s="2">
        <v>0</v>
      </c>
      <c r="F7737" s="2">
        <v>22.32</v>
      </c>
      <c r="G7737" s="2">
        <v>2.14</v>
      </c>
      <c r="H7737" s="2">
        <v>0</v>
      </c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</row>
    <row r="7738" spans="1:41" x14ac:dyDescent="0.35">
      <c r="A7738" t="s">
        <v>7732</v>
      </c>
      <c r="B7738" s="1">
        <f t="shared" si="244"/>
        <v>38674.791666647943</v>
      </c>
      <c r="C7738">
        <f t="shared" si="243"/>
        <v>2005</v>
      </c>
      <c r="D7738" s="2">
        <v>0</v>
      </c>
      <c r="E7738" s="2">
        <v>0</v>
      </c>
      <c r="F7738" s="2">
        <v>21.51</v>
      </c>
      <c r="G7738" s="2">
        <v>1.45</v>
      </c>
      <c r="H7738" s="2">
        <v>0</v>
      </c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</row>
    <row r="7739" spans="1:41" x14ac:dyDescent="0.35">
      <c r="A7739" t="s">
        <v>7733</v>
      </c>
      <c r="B7739" s="1">
        <f t="shared" si="244"/>
        <v>38674.833333314607</v>
      </c>
      <c r="C7739">
        <f t="shared" si="243"/>
        <v>2005</v>
      </c>
      <c r="D7739" s="2">
        <v>0</v>
      </c>
      <c r="E7739" s="2">
        <v>0</v>
      </c>
      <c r="F7739" s="2">
        <v>20.82</v>
      </c>
      <c r="G7739" s="2">
        <v>1.24</v>
      </c>
      <c r="H7739" s="2">
        <v>0</v>
      </c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</row>
    <row r="7740" spans="1:41" x14ac:dyDescent="0.35">
      <c r="A7740" t="s">
        <v>7734</v>
      </c>
      <c r="B7740" s="1">
        <f t="shared" si="244"/>
        <v>38674.874999981272</v>
      </c>
      <c r="C7740">
        <f t="shared" si="243"/>
        <v>2005</v>
      </c>
      <c r="D7740" s="2">
        <v>0</v>
      </c>
      <c r="E7740" s="2">
        <v>0</v>
      </c>
      <c r="F7740" s="2">
        <v>19.62</v>
      </c>
      <c r="G7740" s="2">
        <v>1.17</v>
      </c>
      <c r="H7740" s="2">
        <v>0</v>
      </c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</row>
    <row r="7741" spans="1:41" x14ac:dyDescent="0.35">
      <c r="A7741" t="s">
        <v>7735</v>
      </c>
      <c r="B7741" s="1">
        <f t="shared" si="244"/>
        <v>38674.916666647936</v>
      </c>
      <c r="C7741">
        <f t="shared" si="243"/>
        <v>2005</v>
      </c>
      <c r="D7741" s="2">
        <v>0</v>
      </c>
      <c r="E7741" s="2">
        <v>0</v>
      </c>
      <c r="F7741" s="2">
        <v>19.190000000000001</v>
      </c>
      <c r="G7741" s="2">
        <v>1.17</v>
      </c>
      <c r="H7741" s="2">
        <v>0</v>
      </c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</row>
    <row r="7742" spans="1:41" x14ac:dyDescent="0.35">
      <c r="A7742" t="s">
        <v>7736</v>
      </c>
      <c r="B7742" s="1">
        <f t="shared" si="244"/>
        <v>38674.9583333146</v>
      </c>
      <c r="C7742">
        <f t="shared" si="243"/>
        <v>2005</v>
      </c>
      <c r="D7742" s="2">
        <v>0</v>
      </c>
      <c r="E7742" s="2">
        <v>0</v>
      </c>
      <c r="F7742" s="2">
        <v>18.75</v>
      </c>
      <c r="G7742" s="2">
        <v>1.17</v>
      </c>
      <c r="H7742" s="2">
        <v>0</v>
      </c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</row>
    <row r="7743" spans="1:41" x14ac:dyDescent="0.35">
      <c r="A7743" t="s">
        <v>7737</v>
      </c>
      <c r="B7743" s="1">
        <f t="shared" si="244"/>
        <v>38674.999999981264</v>
      </c>
      <c r="C7743">
        <f t="shared" si="243"/>
        <v>2005</v>
      </c>
      <c r="D7743" s="2">
        <v>0</v>
      </c>
      <c r="E7743" s="2">
        <v>0</v>
      </c>
      <c r="F7743" s="2">
        <v>18.29</v>
      </c>
      <c r="G7743" s="2">
        <v>1.24</v>
      </c>
      <c r="H7743" s="2">
        <v>0</v>
      </c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</row>
    <row r="7744" spans="1:41" x14ac:dyDescent="0.35">
      <c r="A7744" t="s">
        <v>7738</v>
      </c>
      <c r="B7744" s="1">
        <f t="shared" si="244"/>
        <v>38675.041666647929</v>
      </c>
      <c r="C7744">
        <f t="shared" si="243"/>
        <v>2005</v>
      </c>
      <c r="D7744" s="2">
        <v>0</v>
      </c>
      <c r="E7744" s="2">
        <v>0</v>
      </c>
      <c r="F7744" s="2">
        <v>17.71</v>
      </c>
      <c r="G7744" s="2">
        <v>1.31</v>
      </c>
      <c r="H7744" s="2">
        <v>0</v>
      </c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</row>
    <row r="7745" spans="1:41" x14ac:dyDescent="0.35">
      <c r="A7745" t="s">
        <v>7739</v>
      </c>
      <c r="B7745" s="1">
        <f t="shared" si="244"/>
        <v>38675.083333314593</v>
      </c>
      <c r="C7745">
        <f t="shared" si="243"/>
        <v>2005</v>
      </c>
      <c r="D7745" s="2">
        <v>0</v>
      </c>
      <c r="E7745" s="2">
        <v>0</v>
      </c>
      <c r="F7745" s="2">
        <v>16.649999999999999</v>
      </c>
      <c r="G7745" s="2">
        <v>1.52</v>
      </c>
      <c r="H7745" s="2">
        <v>0</v>
      </c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</row>
    <row r="7746" spans="1:41" x14ac:dyDescent="0.35">
      <c r="A7746" t="s">
        <v>7740</v>
      </c>
      <c r="B7746" s="1">
        <f t="shared" si="244"/>
        <v>38675.124999981257</v>
      </c>
      <c r="C7746">
        <f t="shared" si="243"/>
        <v>2005</v>
      </c>
      <c r="D7746" s="2">
        <v>0</v>
      </c>
      <c r="E7746" s="2">
        <v>0</v>
      </c>
      <c r="F7746" s="2">
        <v>15.31</v>
      </c>
      <c r="G7746" s="2">
        <v>1.72</v>
      </c>
      <c r="H7746" s="2">
        <v>0</v>
      </c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</row>
    <row r="7747" spans="1:41" x14ac:dyDescent="0.35">
      <c r="A7747" t="s">
        <v>7741</v>
      </c>
      <c r="B7747" s="1">
        <f t="shared" si="244"/>
        <v>38675.166666647921</v>
      </c>
      <c r="C7747">
        <f t="shared" si="243"/>
        <v>2005</v>
      </c>
      <c r="D7747" s="2">
        <v>0</v>
      </c>
      <c r="E7747" s="2">
        <v>0</v>
      </c>
      <c r="F7747" s="2">
        <v>14.13</v>
      </c>
      <c r="G7747" s="2">
        <v>1.93</v>
      </c>
      <c r="H7747" s="2">
        <v>0</v>
      </c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</row>
    <row r="7748" spans="1:41" x14ac:dyDescent="0.35">
      <c r="A7748" t="s">
        <v>7742</v>
      </c>
      <c r="B7748" s="1">
        <f t="shared" si="244"/>
        <v>38675.208333314586</v>
      </c>
      <c r="C7748">
        <f t="shared" si="243"/>
        <v>2005</v>
      </c>
      <c r="D7748" s="2">
        <v>0</v>
      </c>
      <c r="E7748" s="2">
        <v>0</v>
      </c>
      <c r="F7748" s="2">
        <v>13.19</v>
      </c>
      <c r="G7748" s="2">
        <v>2</v>
      </c>
      <c r="H7748" s="2">
        <v>0</v>
      </c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</row>
    <row r="7749" spans="1:41" x14ac:dyDescent="0.35">
      <c r="A7749" t="s">
        <v>7743</v>
      </c>
      <c r="B7749" s="1">
        <f t="shared" si="244"/>
        <v>38675.24999998125</v>
      </c>
      <c r="C7749">
        <f t="shared" si="243"/>
        <v>2005</v>
      </c>
      <c r="D7749" s="2">
        <v>0</v>
      </c>
      <c r="E7749" s="2">
        <v>0</v>
      </c>
      <c r="F7749" s="2">
        <v>12.22</v>
      </c>
      <c r="G7749" s="2">
        <v>2.14</v>
      </c>
      <c r="H7749" s="2">
        <v>0</v>
      </c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</row>
    <row r="7750" spans="1:41" x14ac:dyDescent="0.35">
      <c r="A7750" t="s">
        <v>7744</v>
      </c>
      <c r="B7750" s="1">
        <f t="shared" si="244"/>
        <v>38675.291666647914</v>
      </c>
      <c r="C7750">
        <f t="shared" si="243"/>
        <v>2005</v>
      </c>
      <c r="D7750" s="2">
        <v>0</v>
      </c>
      <c r="E7750" s="2">
        <v>0</v>
      </c>
      <c r="F7750" s="2">
        <v>11.27</v>
      </c>
      <c r="G7750" s="2">
        <v>2.21</v>
      </c>
      <c r="H7750" s="2">
        <v>0</v>
      </c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</row>
    <row r="7751" spans="1:41" x14ac:dyDescent="0.35">
      <c r="A7751" t="s">
        <v>7745</v>
      </c>
      <c r="B7751" s="1">
        <f t="shared" si="244"/>
        <v>38675.333333314578</v>
      </c>
      <c r="C7751">
        <f t="shared" si="243"/>
        <v>2005</v>
      </c>
      <c r="D7751" s="2">
        <v>372.31</v>
      </c>
      <c r="E7751" s="2">
        <v>12.69</v>
      </c>
      <c r="F7751" s="2">
        <v>11.14</v>
      </c>
      <c r="G7751" s="2">
        <v>2.2799999999999998</v>
      </c>
      <c r="H7751" s="2">
        <v>0</v>
      </c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</row>
    <row r="7752" spans="1:41" x14ac:dyDescent="0.35">
      <c r="A7752" t="s">
        <v>7746</v>
      </c>
      <c r="B7752" s="1">
        <f t="shared" si="244"/>
        <v>38675.374999981243</v>
      </c>
      <c r="C7752">
        <f t="shared" si="243"/>
        <v>2005</v>
      </c>
      <c r="D7752" s="2">
        <v>758.82</v>
      </c>
      <c r="E7752" s="2">
        <v>23.61</v>
      </c>
      <c r="F7752" s="2">
        <v>15.74</v>
      </c>
      <c r="G7752" s="2">
        <v>1.66</v>
      </c>
      <c r="H7752" s="2">
        <v>0</v>
      </c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</row>
    <row r="7753" spans="1:41" x14ac:dyDescent="0.35">
      <c r="A7753" t="s">
        <v>7747</v>
      </c>
      <c r="B7753" s="1">
        <f t="shared" si="244"/>
        <v>38675.416666647907</v>
      </c>
      <c r="C7753">
        <f t="shared" si="243"/>
        <v>2005</v>
      </c>
      <c r="D7753" s="2">
        <v>943.65</v>
      </c>
      <c r="E7753" s="2">
        <v>32.93</v>
      </c>
      <c r="F7753" s="2">
        <v>21.47</v>
      </c>
      <c r="G7753" s="2">
        <v>1.38</v>
      </c>
      <c r="H7753" s="2">
        <v>0</v>
      </c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</row>
    <row r="7754" spans="1:41" x14ac:dyDescent="0.35">
      <c r="A7754" t="s">
        <v>7748</v>
      </c>
      <c r="B7754" s="1">
        <f t="shared" si="244"/>
        <v>38675.458333314571</v>
      </c>
      <c r="C7754">
        <f t="shared" si="243"/>
        <v>2005</v>
      </c>
      <c r="D7754" s="2">
        <v>1020.95</v>
      </c>
      <c r="E7754" s="2">
        <v>39.74</v>
      </c>
      <c r="F7754" s="2">
        <v>23.58</v>
      </c>
      <c r="G7754" s="2">
        <v>1.72</v>
      </c>
      <c r="H7754" s="2">
        <v>0</v>
      </c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</row>
    <row r="7755" spans="1:41" x14ac:dyDescent="0.35">
      <c r="A7755" t="s">
        <v>7749</v>
      </c>
      <c r="B7755" s="1">
        <f t="shared" si="244"/>
        <v>38675.499999981235</v>
      </c>
      <c r="C7755">
        <f t="shared" si="243"/>
        <v>2005</v>
      </c>
      <c r="D7755" s="2">
        <v>1093.98</v>
      </c>
      <c r="E7755" s="2">
        <v>42.91</v>
      </c>
      <c r="F7755" s="2">
        <v>25.01</v>
      </c>
      <c r="G7755" s="2">
        <v>1.45</v>
      </c>
      <c r="H7755" s="2">
        <v>0</v>
      </c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</row>
    <row r="7756" spans="1:41" x14ac:dyDescent="0.35">
      <c r="A7756" t="s">
        <v>7750</v>
      </c>
      <c r="B7756" s="1">
        <f t="shared" si="244"/>
        <v>38675.5416666479</v>
      </c>
      <c r="C7756">
        <f t="shared" si="243"/>
        <v>2005</v>
      </c>
      <c r="D7756" s="2">
        <v>1134.94</v>
      </c>
      <c r="E7756" s="2">
        <v>41.72</v>
      </c>
      <c r="F7756" s="2">
        <v>25.97</v>
      </c>
      <c r="G7756" s="2">
        <v>1.45</v>
      </c>
      <c r="H7756" s="2">
        <v>0</v>
      </c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</row>
    <row r="7757" spans="1:41" x14ac:dyDescent="0.35">
      <c r="A7757" t="s">
        <v>7751</v>
      </c>
      <c r="B7757" s="1">
        <f t="shared" si="244"/>
        <v>38675.583333314564</v>
      </c>
      <c r="C7757">
        <f t="shared" si="243"/>
        <v>2005</v>
      </c>
      <c r="D7757" s="2">
        <v>1129.0899999999999</v>
      </c>
      <c r="E7757" s="2">
        <v>36.47</v>
      </c>
      <c r="F7757" s="2">
        <v>26.57</v>
      </c>
      <c r="G7757" s="2">
        <v>2.62</v>
      </c>
      <c r="H7757" s="2">
        <v>0</v>
      </c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</row>
    <row r="7758" spans="1:41" x14ac:dyDescent="0.35">
      <c r="A7758" t="s">
        <v>7752</v>
      </c>
      <c r="B7758" s="1">
        <f t="shared" si="244"/>
        <v>38675.624999981228</v>
      </c>
      <c r="C7758">
        <f t="shared" si="243"/>
        <v>2005</v>
      </c>
      <c r="D7758" s="2">
        <v>1108.1199999999999</v>
      </c>
      <c r="E7758" s="2">
        <v>28.18</v>
      </c>
      <c r="F7758" s="2">
        <v>26.69</v>
      </c>
      <c r="G7758" s="2">
        <v>3.52</v>
      </c>
      <c r="H7758" s="2">
        <v>0</v>
      </c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</row>
    <row r="7759" spans="1:41" x14ac:dyDescent="0.35">
      <c r="A7759" t="s">
        <v>7753</v>
      </c>
      <c r="B7759" s="1">
        <f t="shared" si="244"/>
        <v>38675.666666647892</v>
      </c>
      <c r="C7759">
        <f t="shared" si="243"/>
        <v>2005</v>
      </c>
      <c r="D7759" s="2">
        <v>1010.32</v>
      </c>
      <c r="E7759" s="2">
        <v>17.899999999999999</v>
      </c>
      <c r="F7759" s="2">
        <v>26.26</v>
      </c>
      <c r="G7759" s="2">
        <v>4.28</v>
      </c>
      <c r="H7759" s="2">
        <v>0</v>
      </c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</row>
    <row r="7760" spans="1:41" x14ac:dyDescent="0.35">
      <c r="A7760" t="s">
        <v>7754</v>
      </c>
      <c r="B7760" s="1">
        <f t="shared" si="244"/>
        <v>38675.708333314557</v>
      </c>
      <c r="C7760">
        <f t="shared" si="243"/>
        <v>2005</v>
      </c>
      <c r="D7760" s="2">
        <v>595.23</v>
      </c>
      <c r="E7760" s="2">
        <v>6.38</v>
      </c>
      <c r="F7760" s="2">
        <v>25.19</v>
      </c>
      <c r="G7760" s="2">
        <v>4.34</v>
      </c>
      <c r="H7760" s="2">
        <v>0</v>
      </c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</row>
    <row r="7761" spans="1:41" x14ac:dyDescent="0.35">
      <c r="A7761" t="s">
        <v>7755</v>
      </c>
      <c r="B7761" s="1">
        <f t="shared" si="244"/>
        <v>38675.749999981221</v>
      </c>
      <c r="C7761">
        <f t="shared" si="243"/>
        <v>2005</v>
      </c>
      <c r="D7761" s="2">
        <v>0</v>
      </c>
      <c r="E7761" s="2">
        <v>0</v>
      </c>
      <c r="F7761" s="2">
        <v>23.77</v>
      </c>
      <c r="G7761" s="2">
        <v>3.86</v>
      </c>
      <c r="H7761" s="2">
        <v>0</v>
      </c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</row>
    <row r="7762" spans="1:41" x14ac:dyDescent="0.35">
      <c r="A7762" t="s">
        <v>7756</v>
      </c>
      <c r="B7762" s="1">
        <f t="shared" si="244"/>
        <v>38675.791666647885</v>
      </c>
      <c r="C7762">
        <f t="shared" si="243"/>
        <v>2005</v>
      </c>
      <c r="D7762" s="2">
        <v>0</v>
      </c>
      <c r="E7762" s="2">
        <v>0</v>
      </c>
      <c r="F7762" s="2">
        <v>22.75</v>
      </c>
      <c r="G7762" s="2">
        <v>3.45</v>
      </c>
      <c r="H7762" s="2">
        <v>0</v>
      </c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</row>
    <row r="7763" spans="1:41" x14ac:dyDescent="0.35">
      <c r="A7763" t="s">
        <v>7757</v>
      </c>
      <c r="B7763" s="1">
        <f t="shared" si="244"/>
        <v>38675.833333314549</v>
      </c>
      <c r="C7763">
        <f t="shared" ref="C7763:C7826" si="245">YEAR(B7763)</f>
        <v>2005</v>
      </c>
      <c r="D7763" s="2">
        <v>0</v>
      </c>
      <c r="E7763" s="2">
        <v>0</v>
      </c>
      <c r="F7763" s="2">
        <v>21.89</v>
      </c>
      <c r="G7763" s="2">
        <v>3.1</v>
      </c>
      <c r="H7763" s="2">
        <v>0</v>
      </c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</row>
    <row r="7764" spans="1:41" x14ac:dyDescent="0.35">
      <c r="A7764" t="s">
        <v>7758</v>
      </c>
      <c r="B7764" s="1">
        <f t="shared" ref="B7764:B7827" si="246">B7763+1/24</f>
        <v>38675.874999981213</v>
      </c>
      <c r="C7764">
        <f t="shared" si="245"/>
        <v>2005</v>
      </c>
      <c r="D7764" s="2">
        <v>0</v>
      </c>
      <c r="E7764" s="2">
        <v>0</v>
      </c>
      <c r="F7764" s="2">
        <v>20.76</v>
      </c>
      <c r="G7764" s="2">
        <v>2.69</v>
      </c>
      <c r="H7764" s="2">
        <v>0</v>
      </c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</row>
    <row r="7765" spans="1:41" x14ac:dyDescent="0.35">
      <c r="A7765" t="s">
        <v>7759</v>
      </c>
      <c r="B7765" s="1">
        <f t="shared" si="246"/>
        <v>38675.916666647878</v>
      </c>
      <c r="C7765">
        <f t="shared" si="245"/>
        <v>2005</v>
      </c>
      <c r="D7765" s="2">
        <v>0</v>
      </c>
      <c r="E7765" s="2">
        <v>0</v>
      </c>
      <c r="F7765" s="2">
        <v>19.239999999999998</v>
      </c>
      <c r="G7765" s="2">
        <v>2.2799999999999998</v>
      </c>
      <c r="H7765" s="2">
        <v>0</v>
      </c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</row>
    <row r="7766" spans="1:41" x14ac:dyDescent="0.35">
      <c r="A7766" t="s">
        <v>7760</v>
      </c>
      <c r="B7766" s="1">
        <f t="shared" si="246"/>
        <v>38675.958333314542</v>
      </c>
      <c r="C7766">
        <f t="shared" si="245"/>
        <v>2005</v>
      </c>
      <c r="D7766" s="2">
        <v>0</v>
      </c>
      <c r="E7766" s="2">
        <v>0</v>
      </c>
      <c r="F7766" s="2">
        <v>17.93</v>
      </c>
      <c r="G7766" s="2">
        <v>2</v>
      </c>
      <c r="H7766" s="2">
        <v>0</v>
      </c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</row>
    <row r="7767" spans="1:41" x14ac:dyDescent="0.35">
      <c r="A7767" t="s">
        <v>7761</v>
      </c>
      <c r="B7767" s="1">
        <f t="shared" si="246"/>
        <v>38675.999999981206</v>
      </c>
      <c r="C7767">
        <f t="shared" si="245"/>
        <v>2005</v>
      </c>
      <c r="D7767" s="2">
        <v>0</v>
      </c>
      <c r="E7767" s="2">
        <v>0</v>
      </c>
      <c r="F7767" s="2">
        <v>16.989999999999998</v>
      </c>
      <c r="G7767" s="2">
        <v>1.86</v>
      </c>
      <c r="H7767" s="2">
        <v>0</v>
      </c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</row>
    <row r="7768" spans="1:41" x14ac:dyDescent="0.35">
      <c r="A7768" t="s">
        <v>7762</v>
      </c>
      <c r="B7768" s="1">
        <f t="shared" si="246"/>
        <v>38676.04166664787</v>
      </c>
      <c r="C7768">
        <f t="shared" si="245"/>
        <v>2005</v>
      </c>
      <c r="D7768" s="2">
        <v>0</v>
      </c>
      <c r="E7768" s="2">
        <v>0</v>
      </c>
      <c r="F7768" s="2">
        <v>15.98</v>
      </c>
      <c r="G7768" s="2">
        <v>1.93</v>
      </c>
      <c r="H7768" s="2">
        <v>0</v>
      </c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</row>
    <row r="7769" spans="1:41" x14ac:dyDescent="0.35">
      <c r="A7769" t="s">
        <v>7763</v>
      </c>
      <c r="B7769" s="1">
        <f t="shared" si="246"/>
        <v>38676.083333314535</v>
      </c>
      <c r="C7769">
        <f t="shared" si="245"/>
        <v>2005</v>
      </c>
      <c r="D7769" s="2">
        <v>0</v>
      </c>
      <c r="E7769" s="2">
        <v>0</v>
      </c>
      <c r="F7769" s="2">
        <v>15.02</v>
      </c>
      <c r="G7769" s="2">
        <v>2</v>
      </c>
      <c r="H7769" s="2">
        <v>0</v>
      </c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</row>
    <row r="7770" spans="1:41" x14ac:dyDescent="0.35">
      <c r="A7770" t="s">
        <v>7764</v>
      </c>
      <c r="B7770" s="1">
        <f t="shared" si="246"/>
        <v>38676.124999981199</v>
      </c>
      <c r="C7770">
        <f t="shared" si="245"/>
        <v>2005</v>
      </c>
      <c r="D7770" s="2">
        <v>0</v>
      </c>
      <c r="E7770" s="2">
        <v>0</v>
      </c>
      <c r="F7770" s="2">
        <v>14.12</v>
      </c>
      <c r="G7770" s="2">
        <v>2</v>
      </c>
      <c r="H7770" s="2">
        <v>0</v>
      </c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</row>
    <row r="7771" spans="1:41" x14ac:dyDescent="0.35">
      <c r="A7771" t="s">
        <v>7765</v>
      </c>
      <c r="B7771" s="1">
        <f t="shared" si="246"/>
        <v>38676.166666647863</v>
      </c>
      <c r="C7771">
        <f t="shared" si="245"/>
        <v>2005</v>
      </c>
      <c r="D7771" s="2">
        <v>0</v>
      </c>
      <c r="E7771" s="2">
        <v>0</v>
      </c>
      <c r="F7771" s="2">
        <v>13.4</v>
      </c>
      <c r="G7771" s="2">
        <v>2.0699999999999998</v>
      </c>
      <c r="H7771" s="2">
        <v>0</v>
      </c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</row>
    <row r="7772" spans="1:41" x14ac:dyDescent="0.35">
      <c r="A7772" t="s">
        <v>7766</v>
      </c>
      <c r="B7772" s="1">
        <f t="shared" si="246"/>
        <v>38676.208333314527</v>
      </c>
      <c r="C7772">
        <f t="shared" si="245"/>
        <v>2005</v>
      </c>
      <c r="D7772" s="2">
        <v>0</v>
      </c>
      <c r="E7772" s="2">
        <v>0</v>
      </c>
      <c r="F7772" s="2">
        <v>12.7</v>
      </c>
      <c r="G7772" s="2">
        <v>2.14</v>
      </c>
      <c r="H7772" s="2">
        <v>0</v>
      </c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</row>
    <row r="7773" spans="1:41" x14ac:dyDescent="0.35">
      <c r="A7773" t="s">
        <v>7767</v>
      </c>
      <c r="B7773" s="1">
        <f t="shared" si="246"/>
        <v>38676.249999981192</v>
      </c>
      <c r="C7773">
        <f t="shared" si="245"/>
        <v>2005</v>
      </c>
      <c r="D7773" s="2">
        <v>0</v>
      </c>
      <c r="E7773" s="2">
        <v>0</v>
      </c>
      <c r="F7773" s="2">
        <v>12.15</v>
      </c>
      <c r="G7773" s="2">
        <v>2.14</v>
      </c>
      <c r="H7773" s="2">
        <v>0</v>
      </c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</row>
    <row r="7774" spans="1:41" x14ac:dyDescent="0.35">
      <c r="A7774" t="s">
        <v>7768</v>
      </c>
      <c r="B7774" s="1">
        <f t="shared" si="246"/>
        <v>38676.291666647856</v>
      </c>
      <c r="C7774">
        <f t="shared" si="245"/>
        <v>2005</v>
      </c>
      <c r="D7774" s="2">
        <v>0</v>
      </c>
      <c r="E7774" s="2">
        <v>0</v>
      </c>
      <c r="F7774" s="2">
        <v>11.7</v>
      </c>
      <c r="G7774" s="2">
        <v>2.14</v>
      </c>
      <c r="H7774" s="2">
        <v>0</v>
      </c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</row>
    <row r="7775" spans="1:41" x14ac:dyDescent="0.35">
      <c r="A7775" t="s">
        <v>7769</v>
      </c>
      <c r="B7775" s="1">
        <f t="shared" si="246"/>
        <v>38676.33333331452</v>
      </c>
      <c r="C7775">
        <f t="shared" si="245"/>
        <v>2005</v>
      </c>
      <c r="D7775" s="2">
        <v>373.75</v>
      </c>
      <c r="E7775" s="2">
        <v>12.5</v>
      </c>
      <c r="F7775" s="2">
        <v>12.07</v>
      </c>
      <c r="G7775" s="2">
        <v>2.0699999999999998</v>
      </c>
      <c r="H7775" s="2">
        <v>0</v>
      </c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</row>
    <row r="7776" spans="1:41" x14ac:dyDescent="0.35">
      <c r="A7776" t="s">
        <v>7770</v>
      </c>
      <c r="B7776" s="1">
        <f t="shared" si="246"/>
        <v>38676.374999981184</v>
      </c>
      <c r="C7776">
        <f t="shared" si="245"/>
        <v>2005</v>
      </c>
      <c r="D7776" s="2">
        <v>699.86</v>
      </c>
      <c r="E7776" s="2">
        <v>23.41</v>
      </c>
      <c r="F7776" s="2">
        <v>16.59</v>
      </c>
      <c r="G7776" s="2">
        <v>1.45</v>
      </c>
      <c r="H7776" s="2">
        <v>0</v>
      </c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</row>
    <row r="7777" spans="1:41" x14ac:dyDescent="0.35">
      <c r="A7777" t="s">
        <v>7771</v>
      </c>
      <c r="B7777" s="1">
        <f t="shared" si="246"/>
        <v>38676.416666647849</v>
      </c>
      <c r="C7777">
        <f t="shared" si="245"/>
        <v>2005</v>
      </c>
      <c r="D7777" s="2">
        <v>863.96</v>
      </c>
      <c r="E7777" s="2">
        <v>32.71</v>
      </c>
      <c r="F7777" s="2">
        <v>21.45</v>
      </c>
      <c r="G7777" s="2">
        <v>0.48</v>
      </c>
      <c r="H7777" s="2">
        <v>0</v>
      </c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</row>
    <row r="7778" spans="1:41" x14ac:dyDescent="0.35">
      <c r="A7778" t="s">
        <v>7772</v>
      </c>
      <c r="B7778" s="1">
        <f t="shared" si="246"/>
        <v>38676.458333314513</v>
      </c>
      <c r="C7778">
        <f t="shared" si="245"/>
        <v>2005</v>
      </c>
      <c r="D7778" s="2">
        <v>989.21</v>
      </c>
      <c r="E7778" s="2">
        <v>39.5</v>
      </c>
      <c r="F7778" s="2">
        <v>22.9</v>
      </c>
      <c r="G7778" s="2">
        <v>0.62</v>
      </c>
      <c r="H7778" s="2">
        <v>0</v>
      </c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</row>
    <row r="7779" spans="1:41" x14ac:dyDescent="0.35">
      <c r="A7779" t="s">
        <v>7773</v>
      </c>
      <c r="B7779" s="1">
        <f t="shared" si="246"/>
        <v>38676.499999981177</v>
      </c>
      <c r="C7779">
        <f t="shared" si="245"/>
        <v>2005</v>
      </c>
      <c r="D7779" s="2">
        <v>1062.24</v>
      </c>
      <c r="E7779" s="2">
        <v>42.67</v>
      </c>
      <c r="F7779" s="2">
        <v>24.1</v>
      </c>
      <c r="G7779" s="2">
        <v>1.52</v>
      </c>
      <c r="H7779" s="2">
        <v>0</v>
      </c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</row>
    <row r="7780" spans="1:41" x14ac:dyDescent="0.35">
      <c r="A7780" t="s">
        <v>7774</v>
      </c>
      <c r="B7780" s="1">
        <f t="shared" si="246"/>
        <v>38676.541666647841</v>
      </c>
      <c r="C7780">
        <f t="shared" si="245"/>
        <v>2005</v>
      </c>
      <c r="D7780" s="2">
        <v>1109.77</v>
      </c>
      <c r="E7780" s="2">
        <v>41.51</v>
      </c>
      <c r="F7780" s="2">
        <v>24.96</v>
      </c>
      <c r="G7780" s="2">
        <v>2.34</v>
      </c>
      <c r="H7780" s="2">
        <v>0</v>
      </c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</row>
    <row r="7781" spans="1:41" x14ac:dyDescent="0.35">
      <c r="A7781" t="s">
        <v>7775</v>
      </c>
      <c r="B7781" s="1">
        <f t="shared" si="246"/>
        <v>38676.583333314506</v>
      </c>
      <c r="C7781">
        <f t="shared" si="245"/>
        <v>2005</v>
      </c>
      <c r="D7781" s="2">
        <v>1077.1600000000001</v>
      </c>
      <c r="E7781" s="2">
        <v>36.299999999999997</v>
      </c>
      <c r="F7781" s="2">
        <v>25.39</v>
      </c>
      <c r="G7781" s="2">
        <v>3.17</v>
      </c>
      <c r="H7781" s="2">
        <v>0</v>
      </c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</row>
    <row r="7782" spans="1:41" x14ac:dyDescent="0.35">
      <c r="A7782" t="s">
        <v>7776</v>
      </c>
      <c r="B7782" s="1">
        <f t="shared" si="246"/>
        <v>38676.62499998117</v>
      </c>
      <c r="C7782">
        <f t="shared" si="245"/>
        <v>2005</v>
      </c>
      <c r="D7782" s="2">
        <v>901.55</v>
      </c>
      <c r="E7782" s="2">
        <v>28.05</v>
      </c>
      <c r="F7782" s="2">
        <v>25.28</v>
      </c>
      <c r="G7782" s="2">
        <v>3.86</v>
      </c>
      <c r="H7782" s="2">
        <v>0</v>
      </c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</row>
    <row r="7783" spans="1:41" x14ac:dyDescent="0.35">
      <c r="A7783" t="s">
        <v>7777</v>
      </c>
      <c r="B7783" s="1">
        <f t="shared" si="246"/>
        <v>38676.666666647834</v>
      </c>
      <c r="C7783">
        <f t="shared" si="245"/>
        <v>2005</v>
      </c>
      <c r="D7783" s="2">
        <v>1050.29</v>
      </c>
      <c r="E7783" s="2">
        <v>17.8</v>
      </c>
      <c r="F7783" s="2">
        <v>24.68</v>
      </c>
      <c r="G7783" s="2">
        <v>4.34</v>
      </c>
      <c r="H7783" s="2">
        <v>0</v>
      </c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</row>
    <row r="7784" spans="1:41" x14ac:dyDescent="0.35">
      <c r="A7784" t="s">
        <v>7778</v>
      </c>
      <c r="B7784" s="1">
        <f t="shared" si="246"/>
        <v>38676.708333314498</v>
      </c>
      <c r="C7784">
        <f t="shared" si="245"/>
        <v>2005</v>
      </c>
      <c r="D7784" s="2">
        <v>547.99</v>
      </c>
      <c r="E7784" s="2">
        <v>6.31</v>
      </c>
      <c r="F7784" s="2">
        <v>23.58</v>
      </c>
      <c r="G7784" s="2">
        <v>4.21</v>
      </c>
      <c r="H7784" s="2">
        <v>0</v>
      </c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</row>
    <row r="7785" spans="1:41" x14ac:dyDescent="0.35">
      <c r="A7785" t="s">
        <v>7779</v>
      </c>
      <c r="B7785" s="1">
        <f t="shared" si="246"/>
        <v>38676.749999981163</v>
      </c>
      <c r="C7785">
        <f t="shared" si="245"/>
        <v>2005</v>
      </c>
      <c r="D7785" s="2">
        <v>0</v>
      </c>
      <c r="E7785" s="2">
        <v>0</v>
      </c>
      <c r="F7785" s="2">
        <v>22.33</v>
      </c>
      <c r="G7785" s="2">
        <v>3.45</v>
      </c>
      <c r="H7785" s="2">
        <v>0</v>
      </c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</row>
    <row r="7786" spans="1:41" x14ac:dyDescent="0.35">
      <c r="A7786" t="s">
        <v>7780</v>
      </c>
      <c r="B7786" s="1">
        <f t="shared" si="246"/>
        <v>38676.791666647827</v>
      </c>
      <c r="C7786">
        <f t="shared" si="245"/>
        <v>2005</v>
      </c>
      <c r="D7786" s="2">
        <v>0</v>
      </c>
      <c r="E7786" s="2">
        <v>0</v>
      </c>
      <c r="F7786" s="2">
        <v>21.41</v>
      </c>
      <c r="G7786" s="2">
        <v>2.69</v>
      </c>
      <c r="H7786" s="2">
        <v>0</v>
      </c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</row>
    <row r="7787" spans="1:41" x14ac:dyDescent="0.35">
      <c r="A7787" t="s">
        <v>7781</v>
      </c>
      <c r="B7787" s="1">
        <f t="shared" si="246"/>
        <v>38676.833333314491</v>
      </c>
      <c r="C7787">
        <f t="shared" si="245"/>
        <v>2005</v>
      </c>
      <c r="D7787" s="2">
        <v>0</v>
      </c>
      <c r="E7787" s="2">
        <v>0</v>
      </c>
      <c r="F7787" s="2">
        <v>20.77</v>
      </c>
      <c r="G7787" s="2">
        <v>2.21</v>
      </c>
      <c r="H7787" s="2">
        <v>0</v>
      </c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</row>
    <row r="7788" spans="1:41" x14ac:dyDescent="0.35">
      <c r="A7788" t="s">
        <v>7782</v>
      </c>
      <c r="B7788" s="1">
        <f t="shared" si="246"/>
        <v>38676.874999981155</v>
      </c>
      <c r="C7788">
        <f t="shared" si="245"/>
        <v>2005</v>
      </c>
      <c r="D7788" s="2">
        <v>0</v>
      </c>
      <c r="E7788" s="2">
        <v>0</v>
      </c>
      <c r="F7788" s="2">
        <v>19.79</v>
      </c>
      <c r="G7788" s="2">
        <v>1.79</v>
      </c>
      <c r="H7788" s="2">
        <v>0</v>
      </c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</row>
    <row r="7789" spans="1:41" x14ac:dyDescent="0.35">
      <c r="A7789" t="s">
        <v>7783</v>
      </c>
      <c r="B7789" s="1">
        <f t="shared" si="246"/>
        <v>38676.91666664782</v>
      </c>
      <c r="C7789">
        <f t="shared" si="245"/>
        <v>2005</v>
      </c>
      <c r="D7789" s="2">
        <v>0</v>
      </c>
      <c r="E7789" s="2">
        <v>0</v>
      </c>
      <c r="F7789" s="2">
        <v>19.420000000000002</v>
      </c>
      <c r="G7789" s="2">
        <v>1.1000000000000001</v>
      </c>
      <c r="H7789" s="2">
        <v>0</v>
      </c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</row>
    <row r="7790" spans="1:41" x14ac:dyDescent="0.35">
      <c r="A7790" t="s">
        <v>7784</v>
      </c>
      <c r="B7790" s="1">
        <f t="shared" si="246"/>
        <v>38676.958333314484</v>
      </c>
      <c r="C7790">
        <f t="shared" si="245"/>
        <v>2005</v>
      </c>
      <c r="D7790" s="2">
        <v>0</v>
      </c>
      <c r="E7790" s="2">
        <v>0</v>
      </c>
      <c r="F7790" s="2">
        <v>19.690000000000001</v>
      </c>
      <c r="G7790" s="2">
        <v>0.76</v>
      </c>
      <c r="H7790" s="2">
        <v>0</v>
      </c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</row>
    <row r="7791" spans="1:41" x14ac:dyDescent="0.35">
      <c r="A7791" t="s">
        <v>7785</v>
      </c>
      <c r="B7791" s="1">
        <f t="shared" si="246"/>
        <v>38676.999999981148</v>
      </c>
      <c r="C7791">
        <f t="shared" si="245"/>
        <v>2005</v>
      </c>
      <c r="D7791" s="2">
        <v>0</v>
      </c>
      <c r="E7791" s="2">
        <v>0</v>
      </c>
      <c r="F7791" s="2">
        <v>18.98</v>
      </c>
      <c r="G7791" s="2">
        <v>1.03</v>
      </c>
      <c r="H7791" s="2">
        <v>0</v>
      </c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</row>
    <row r="7792" spans="1:41" x14ac:dyDescent="0.35">
      <c r="A7792" t="s">
        <v>7786</v>
      </c>
      <c r="B7792" s="1">
        <f t="shared" si="246"/>
        <v>38677.041666647812</v>
      </c>
      <c r="C7792">
        <f t="shared" si="245"/>
        <v>2005</v>
      </c>
      <c r="D7792" s="2">
        <v>0</v>
      </c>
      <c r="E7792" s="2">
        <v>0</v>
      </c>
      <c r="F7792" s="2">
        <v>17.77</v>
      </c>
      <c r="G7792" s="2">
        <v>1.24</v>
      </c>
      <c r="H7792" s="2">
        <v>0</v>
      </c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</row>
    <row r="7793" spans="1:41" x14ac:dyDescent="0.35">
      <c r="A7793" t="s">
        <v>7787</v>
      </c>
      <c r="B7793" s="1">
        <f t="shared" si="246"/>
        <v>38677.083333314476</v>
      </c>
      <c r="C7793">
        <f t="shared" si="245"/>
        <v>2005</v>
      </c>
      <c r="D7793" s="2">
        <v>0</v>
      </c>
      <c r="E7793" s="2">
        <v>0</v>
      </c>
      <c r="F7793" s="2">
        <v>16.36</v>
      </c>
      <c r="G7793" s="2">
        <v>1.52</v>
      </c>
      <c r="H7793" s="2">
        <v>0</v>
      </c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</row>
    <row r="7794" spans="1:41" x14ac:dyDescent="0.35">
      <c r="A7794" t="s">
        <v>7788</v>
      </c>
      <c r="B7794" s="1">
        <f t="shared" si="246"/>
        <v>38677.124999981141</v>
      </c>
      <c r="C7794">
        <f t="shared" si="245"/>
        <v>2005</v>
      </c>
      <c r="D7794" s="2">
        <v>0</v>
      </c>
      <c r="E7794" s="2">
        <v>0</v>
      </c>
      <c r="F7794" s="2">
        <v>15.38</v>
      </c>
      <c r="G7794" s="2">
        <v>1.72</v>
      </c>
      <c r="H7794" s="2">
        <v>0</v>
      </c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</row>
    <row r="7795" spans="1:41" x14ac:dyDescent="0.35">
      <c r="A7795" t="s">
        <v>7789</v>
      </c>
      <c r="B7795" s="1">
        <f t="shared" si="246"/>
        <v>38677.166666647805</v>
      </c>
      <c r="C7795">
        <f t="shared" si="245"/>
        <v>2005</v>
      </c>
      <c r="D7795" s="2">
        <v>0</v>
      </c>
      <c r="E7795" s="2">
        <v>0</v>
      </c>
      <c r="F7795" s="2">
        <v>14.86</v>
      </c>
      <c r="G7795" s="2">
        <v>1.72</v>
      </c>
      <c r="H7795" s="2">
        <v>0</v>
      </c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</row>
    <row r="7796" spans="1:41" x14ac:dyDescent="0.35">
      <c r="A7796" t="s">
        <v>7790</v>
      </c>
      <c r="B7796" s="1">
        <f t="shared" si="246"/>
        <v>38677.208333314469</v>
      </c>
      <c r="C7796">
        <f t="shared" si="245"/>
        <v>2005</v>
      </c>
      <c r="D7796" s="2">
        <v>0</v>
      </c>
      <c r="E7796" s="2">
        <v>0</v>
      </c>
      <c r="F7796" s="2">
        <v>14.59</v>
      </c>
      <c r="G7796" s="2">
        <v>1.72</v>
      </c>
      <c r="H7796" s="2">
        <v>0</v>
      </c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</row>
    <row r="7797" spans="1:41" x14ac:dyDescent="0.35">
      <c r="A7797" t="s">
        <v>7791</v>
      </c>
      <c r="B7797" s="1">
        <f t="shared" si="246"/>
        <v>38677.249999981133</v>
      </c>
      <c r="C7797">
        <f t="shared" si="245"/>
        <v>2005</v>
      </c>
      <c r="D7797" s="2">
        <v>0</v>
      </c>
      <c r="E7797" s="2">
        <v>0</v>
      </c>
      <c r="F7797" s="2">
        <v>14.27</v>
      </c>
      <c r="G7797" s="2">
        <v>1.79</v>
      </c>
      <c r="H7797" s="2">
        <v>0</v>
      </c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</row>
    <row r="7798" spans="1:41" x14ac:dyDescent="0.35">
      <c r="A7798" t="s">
        <v>7792</v>
      </c>
      <c r="B7798" s="1">
        <f t="shared" si="246"/>
        <v>38677.291666647798</v>
      </c>
      <c r="C7798">
        <f t="shared" si="245"/>
        <v>2005</v>
      </c>
      <c r="D7798" s="2">
        <v>0</v>
      </c>
      <c r="E7798" s="2">
        <v>0</v>
      </c>
      <c r="F7798" s="2">
        <v>13.94</v>
      </c>
      <c r="G7798" s="2">
        <v>1.79</v>
      </c>
      <c r="H7798" s="2">
        <v>0</v>
      </c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</row>
    <row r="7799" spans="1:41" x14ac:dyDescent="0.35">
      <c r="A7799" t="s">
        <v>7793</v>
      </c>
      <c r="B7799" s="1">
        <f t="shared" si="246"/>
        <v>38677.333333314462</v>
      </c>
      <c r="C7799">
        <f t="shared" si="245"/>
        <v>2005</v>
      </c>
      <c r="D7799" s="2">
        <v>115.09</v>
      </c>
      <c r="E7799" s="2">
        <v>12.32</v>
      </c>
      <c r="F7799" s="2">
        <v>13.73</v>
      </c>
      <c r="G7799" s="2">
        <v>1.86</v>
      </c>
      <c r="H7799" s="2">
        <v>0</v>
      </c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</row>
    <row r="7800" spans="1:41" x14ac:dyDescent="0.35">
      <c r="A7800" t="s">
        <v>7794</v>
      </c>
      <c r="B7800" s="1">
        <f t="shared" si="246"/>
        <v>38677.374999981126</v>
      </c>
      <c r="C7800">
        <f t="shared" si="245"/>
        <v>2005</v>
      </c>
      <c r="D7800" s="2">
        <v>72.819999999999993</v>
      </c>
      <c r="E7800" s="2">
        <v>23.21</v>
      </c>
      <c r="F7800" s="2">
        <v>17.100000000000001</v>
      </c>
      <c r="G7800" s="2">
        <v>1.31</v>
      </c>
      <c r="H7800" s="2">
        <v>0</v>
      </c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</row>
    <row r="7801" spans="1:41" x14ac:dyDescent="0.35">
      <c r="A7801" t="s">
        <v>7795</v>
      </c>
      <c r="B7801" s="1">
        <f t="shared" si="246"/>
        <v>38677.41666664779</v>
      </c>
      <c r="C7801">
        <f t="shared" si="245"/>
        <v>2005</v>
      </c>
      <c r="D7801" s="2">
        <v>425.07</v>
      </c>
      <c r="E7801" s="2">
        <v>32.49</v>
      </c>
      <c r="F7801" s="2">
        <v>20.63</v>
      </c>
      <c r="G7801" s="2">
        <v>0.21</v>
      </c>
      <c r="H7801" s="2">
        <v>0</v>
      </c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</row>
    <row r="7802" spans="1:41" x14ac:dyDescent="0.35">
      <c r="A7802" t="s">
        <v>7796</v>
      </c>
      <c r="B7802" s="1">
        <f t="shared" si="246"/>
        <v>38677.458333314455</v>
      </c>
      <c r="C7802">
        <f t="shared" si="245"/>
        <v>2005</v>
      </c>
      <c r="D7802" s="2">
        <v>466.17</v>
      </c>
      <c r="E7802" s="2">
        <v>39.270000000000003</v>
      </c>
      <c r="F7802" s="2">
        <v>21.94</v>
      </c>
      <c r="G7802" s="2">
        <v>1.52</v>
      </c>
      <c r="H7802" s="2">
        <v>0</v>
      </c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</row>
    <row r="7803" spans="1:41" x14ac:dyDescent="0.35">
      <c r="A7803" t="s">
        <v>7797</v>
      </c>
      <c r="B7803" s="1">
        <f t="shared" si="246"/>
        <v>38677.499999981119</v>
      </c>
      <c r="C7803">
        <f t="shared" si="245"/>
        <v>2005</v>
      </c>
      <c r="D7803" s="2">
        <v>524.89</v>
      </c>
      <c r="E7803" s="2">
        <v>42.45</v>
      </c>
      <c r="F7803" s="2">
        <v>23.04</v>
      </c>
      <c r="G7803" s="2">
        <v>2.62</v>
      </c>
      <c r="H7803" s="2">
        <v>0</v>
      </c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</row>
    <row r="7804" spans="1:41" x14ac:dyDescent="0.35">
      <c r="A7804" t="s">
        <v>7798</v>
      </c>
      <c r="B7804" s="1">
        <f t="shared" si="246"/>
        <v>38677.541666647783</v>
      </c>
      <c r="C7804">
        <f t="shared" si="245"/>
        <v>2005</v>
      </c>
      <c r="D7804" s="2">
        <v>701.33</v>
      </c>
      <c r="E7804" s="2">
        <v>41.31</v>
      </c>
      <c r="F7804" s="2">
        <v>23.7</v>
      </c>
      <c r="G7804" s="2">
        <v>3.38</v>
      </c>
      <c r="H7804" s="2">
        <v>0</v>
      </c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</row>
    <row r="7805" spans="1:41" x14ac:dyDescent="0.35">
      <c r="A7805" t="s">
        <v>7799</v>
      </c>
      <c r="B7805" s="1">
        <f t="shared" si="246"/>
        <v>38677.583333314447</v>
      </c>
      <c r="C7805">
        <f t="shared" si="245"/>
        <v>2005</v>
      </c>
      <c r="D7805" s="2">
        <v>1143.17</v>
      </c>
      <c r="E7805" s="2">
        <v>36.130000000000003</v>
      </c>
      <c r="F7805" s="2">
        <v>23.96</v>
      </c>
      <c r="G7805" s="2">
        <v>3.93</v>
      </c>
      <c r="H7805" s="2">
        <v>0</v>
      </c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</row>
    <row r="7806" spans="1:41" x14ac:dyDescent="0.35">
      <c r="A7806" t="s">
        <v>7800</v>
      </c>
      <c r="B7806" s="1">
        <f t="shared" si="246"/>
        <v>38677.624999981112</v>
      </c>
      <c r="C7806">
        <f t="shared" si="245"/>
        <v>2005</v>
      </c>
      <c r="D7806" s="2">
        <v>1133.8399999999999</v>
      </c>
      <c r="E7806" s="2">
        <v>27.92</v>
      </c>
      <c r="F7806" s="2">
        <v>23.91</v>
      </c>
      <c r="G7806" s="2">
        <v>4.28</v>
      </c>
      <c r="H7806" s="2">
        <v>0</v>
      </c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</row>
    <row r="7807" spans="1:41" x14ac:dyDescent="0.35">
      <c r="A7807" t="s">
        <v>7801</v>
      </c>
      <c r="B7807" s="1">
        <f t="shared" si="246"/>
        <v>38677.666666647776</v>
      </c>
      <c r="C7807">
        <f t="shared" si="245"/>
        <v>2005</v>
      </c>
      <c r="D7807" s="2">
        <v>1013.79</v>
      </c>
      <c r="E7807" s="2">
        <v>17.71</v>
      </c>
      <c r="F7807" s="2">
        <v>23.45</v>
      </c>
      <c r="G7807" s="2">
        <v>4.4800000000000004</v>
      </c>
      <c r="H7807" s="2">
        <v>0</v>
      </c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</row>
    <row r="7808" spans="1:41" x14ac:dyDescent="0.35">
      <c r="A7808" t="s">
        <v>7802</v>
      </c>
      <c r="B7808" s="1">
        <f t="shared" si="246"/>
        <v>38677.70833331444</v>
      </c>
      <c r="C7808">
        <f t="shared" si="245"/>
        <v>2005</v>
      </c>
      <c r="D7808" s="2">
        <v>1004.94</v>
      </c>
      <c r="E7808" s="2">
        <v>6.24</v>
      </c>
      <c r="F7808" s="2">
        <v>22.6</v>
      </c>
      <c r="G7808" s="2">
        <v>4.28</v>
      </c>
      <c r="H7808" s="2">
        <v>0</v>
      </c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</row>
    <row r="7809" spans="1:41" x14ac:dyDescent="0.35">
      <c r="A7809" t="s">
        <v>7803</v>
      </c>
      <c r="B7809" s="1">
        <f t="shared" si="246"/>
        <v>38677.749999981104</v>
      </c>
      <c r="C7809">
        <f t="shared" si="245"/>
        <v>2005</v>
      </c>
      <c r="D7809" s="2">
        <v>0</v>
      </c>
      <c r="E7809" s="2">
        <v>0</v>
      </c>
      <c r="F7809" s="2">
        <v>21.5</v>
      </c>
      <c r="G7809" s="2">
        <v>3.52</v>
      </c>
      <c r="H7809" s="2">
        <v>0</v>
      </c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</row>
    <row r="7810" spans="1:41" x14ac:dyDescent="0.35">
      <c r="A7810" t="s">
        <v>7804</v>
      </c>
      <c r="B7810" s="1">
        <f t="shared" si="246"/>
        <v>38677.791666647769</v>
      </c>
      <c r="C7810">
        <f t="shared" si="245"/>
        <v>2005</v>
      </c>
      <c r="D7810" s="2">
        <v>0</v>
      </c>
      <c r="E7810" s="2">
        <v>0</v>
      </c>
      <c r="F7810" s="2">
        <v>20.71</v>
      </c>
      <c r="G7810" s="2">
        <v>3.1</v>
      </c>
      <c r="H7810" s="2">
        <v>0</v>
      </c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</row>
    <row r="7811" spans="1:41" x14ac:dyDescent="0.35">
      <c r="A7811" t="s">
        <v>7805</v>
      </c>
      <c r="B7811" s="1">
        <f t="shared" si="246"/>
        <v>38677.833333314433</v>
      </c>
      <c r="C7811">
        <f t="shared" si="245"/>
        <v>2005</v>
      </c>
      <c r="D7811" s="2">
        <v>0</v>
      </c>
      <c r="E7811" s="2">
        <v>0</v>
      </c>
      <c r="F7811" s="2">
        <v>20.079999999999998</v>
      </c>
      <c r="G7811" s="2">
        <v>2.69</v>
      </c>
      <c r="H7811" s="2">
        <v>0</v>
      </c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</row>
    <row r="7812" spans="1:41" x14ac:dyDescent="0.35">
      <c r="A7812" t="s">
        <v>7806</v>
      </c>
      <c r="B7812" s="1">
        <f t="shared" si="246"/>
        <v>38677.874999981097</v>
      </c>
      <c r="C7812">
        <f t="shared" si="245"/>
        <v>2005</v>
      </c>
      <c r="D7812" s="2">
        <v>0</v>
      </c>
      <c r="E7812" s="2">
        <v>0</v>
      </c>
      <c r="F7812" s="2">
        <v>19.239999999999998</v>
      </c>
      <c r="G7812" s="2">
        <v>2.34</v>
      </c>
      <c r="H7812" s="2">
        <v>0</v>
      </c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</row>
    <row r="7813" spans="1:41" x14ac:dyDescent="0.35">
      <c r="A7813" t="s">
        <v>7807</v>
      </c>
      <c r="B7813" s="1">
        <f t="shared" si="246"/>
        <v>38677.916666647761</v>
      </c>
      <c r="C7813">
        <f t="shared" si="245"/>
        <v>2005</v>
      </c>
      <c r="D7813" s="2">
        <v>0</v>
      </c>
      <c r="E7813" s="2">
        <v>0</v>
      </c>
      <c r="F7813" s="2">
        <v>18.03</v>
      </c>
      <c r="G7813" s="2">
        <v>1.86</v>
      </c>
      <c r="H7813" s="2">
        <v>0</v>
      </c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</row>
    <row r="7814" spans="1:41" x14ac:dyDescent="0.35">
      <c r="A7814" t="s">
        <v>7808</v>
      </c>
      <c r="B7814" s="1">
        <f t="shared" si="246"/>
        <v>38677.958333314426</v>
      </c>
      <c r="C7814">
        <f t="shared" si="245"/>
        <v>2005</v>
      </c>
      <c r="D7814" s="2">
        <v>0</v>
      </c>
      <c r="E7814" s="2">
        <v>0</v>
      </c>
      <c r="F7814" s="2">
        <v>17.59</v>
      </c>
      <c r="G7814" s="2">
        <v>0</v>
      </c>
      <c r="H7814" s="2">
        <v>0</v>
      </c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</row>
    <row r="7815" spans="1:41" x14ac:dyDescent="0.35">
      <c r="A7815" t="s">
        <v>7809</v>
      </c>
      <c r="B7815" s="1">
        <f t="shared" si="246"/>
        <v>38677.99999998109</v>
      </c>
      <c r="C7815">
        <f t="shared" si="245"/>
        <v>2005</v>
      </c>
      <c r="D7815" s="2">
        <v>0</v>
      </c>
      <c r="E7815" s="2">
        <v>0</v>
      </c>
      <c r="F7815" s="2">
        <v>16.55</v>
      </c>
      <c r="G7815" s="2">
        <v>0</v>
      </c>
      <c r="H7815" s="2">
        <v>0</v>
      </c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</row>
    <row r="7816" spans="1:41" x14ac:dyDescent="0.35">
      <c r="A7816" t="s">
        <v>7810</v>
      </c>
      <c r="B7816" s="1">
        <f t="shared" si="246"/>
        <v>38678.041666647754</v>
      </c>
      <c r="C7816">
        <f t="shared" si="245"/>
        <v>2005</v>
      </c>
      <c r="D7816" s="2">
        <v>0</v>
      </c>
      <c r="E7816" s="2">
        <v>0</v>
      </c>
      <c r="F7816" s="2">
        <v>15.11</v>
      </c>
      <c r="G7816" s="2">
        <v>2.14</v>
      </c>
      <c r="H7816" s="2">
        <v>0</v>
      </c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</row>
    <row r="7817" spans="1:41" x14ac:dyDescent="0.35">
      <c r="A7817" t="s">
        <v>7811</v>
      </c>
      <c r="B7817" s="1">
        <f t="shared" si="246"/>
        <v>38678.083333314418</v>
      </c>
      <c r="C7817">
        <f t="shared" si="245"/>
        <v>2005</v>
      </c>
      <c r="D7817" s="2">
        <v>0</v>
      </c>
      <c r="E7817" s="2">
        <v>0</v>
      </c>
      <c r="F7817" s="2">
        <v>13.9</v>
      </c>
      <c r="G7817" s="2">
        <v>2.2799999999999998</v>
      </c>
      <c r="H7817" s="2">
        <v>0</v>
      </c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</row>
    <row r="7818" spans="1:41" x14ac:dyDescent="0.35">
      <c r="A7818" t="s">
        <v>7812</v>
      </c>
      <c r="B7818" s="1">
        <f t="shared" si="246"/>
        <v>38678.124999981083</v>
      </c>
      <c r="C7818">
        <f t="shared" si="245"/>
        <v>2005</v>
      </c>
      <c r="D7818" s="2">
        <v>0</v>
      </c>
      <c r="E7818" s="2">
        <v>0</v>
      </c>
      <c r="F7818" s="2">
        <v>12.84</v>
      </c>
      <c r="G7818" s="2">
        <v>2.48</v>
      </c>
      <c r="H7818" s="2">
        <v>0</v>
      </c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</row>
    <row r="7819" spans="1:41" x14ac:dyDescent="0.35">
      <c r="A7819" t="s">
        <v>7813</v>
      </c>
      <c r="B7819" s="1">
        <f t="shared" si="246"/>
        <v>38678.166666647747</v>
      </c>
      <c r="C7819">
        <f t="shared" si="245"/>
        <v>2005</v>
      </c>
      <c r="D7819" s="2">
        <v>0</v>
      </c>
      <c r="E7819" s="2">
        <v>0</v>
      </c>
      <c r="F7819" s="2">
        <v>11.98</v>
      </c>
      <c r="G7819" s="2">
        <v>2.62</v>
      </c>
      <c r="H7819" s="2">
        <v>0</v>
      </c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</row>
    <row r="7820" spans="1:41" x14ac:dyDescent="0.35">
      <c r="A7820" t="s">
        <v>7814</v>
      </c>
      <c r="B7820" s="1">
        <f t="shared" si="246"/>
        <v>38678.208333314411</v>
      </c>
      <c r="C7820">
        <f t="shared" si="245"/>
        <v>2005</v>
      </c>
      <c r="D7820" s="2">
        <v>0</v>
      </c>
      <c r="E7820" s="2">
        <v>0</v>
      </c>
      <c r="F7820" s="2">
        <v>11.31</v>
      </c>
      <c r="G7820" s="2">
        <v>2.69</v>
      </c>
      <c r="H7820" s="2">
        <v>0</v>
      </c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</row>
    <row r="7821" spans="1:41" x14ac:dyDescent="0.35">
      <c r="A7821" t="s">
        <v>7815</v>
      </c>
      <c r="B7821" s="1">
        <f t="shared" si="246"/>
        <v>38678.249999981075</v>
      </c>
      <c r="C7821">
        <f t="shared" si="245"/>
        <v>2005</v>
      </c>
      <c r="D7821" s="2">
        <v>0</v>
      </c>
      <c r="E7821" s="2">
        <v>0</v>
      </c>
      <c r="F7821" s="2">
        <v>10.76</v>
      </c>
      <c r="G7821" s="2">
        <v>2.83</v>
      </c>
      <c r="H7821" s="2">
        <v>0</v>
      </c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</row>
    <row r="7822" spans="1:41" x14ac:dyDescent="0.35">
      <c r="A7822" t="s">
        <v>7816</v>
      </c>
      <c r="B7822" s="1">
        <f t="shared" si="246"/>
        <v>38678.291666647739</v>
      </c>
      <c r="C7822">
        <f t="shared" si="245"/>
        <v>2005</v>
      </c>
      <c r="D7822" s="2">
        <v>0</v>
      </c>
      <c r="E7822" s="2">
        <v>0</v>
      </c>
      <c r="F7822" s="2">
        <v>10.24</v>
      </c>
      <c r="G7822" s="2">
        <v>2.97</v>
      </c>
      <c r="H7822" s="2">
        <v>0</v>
      </c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</row>
    <row r="7823" spans="1:41" x14ac:dyDescent="0.35">
      <c r="A7823" t="s">
        <v>7817</v>
      </c>
      <c r="B7823" s="1">
        <f t="shared" si="246"/>
        <v>38678.333333314404</v>
      </c>
      <c r="C7823">
        <f t="shared" si="245"/>
        <v>2005</v>
      </c>
      <c r="D7823" s="2">
        <v>322.52</v>
      </c>
      <c r="E7823" s="2">
        <v>12.14</v>
      </c>
      <c r="F7823" s="2">
        <v>10.75</v>
      </c>
      <c r="G7823" s="2">
        <v>2.97</v>
      </c>
      <c r="H7823" s="2">
        <v>0</v>
      </c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</row>
    <row r="7824" spans="1:41" x14ac:dyDescent="0.35">
      <c r="A7824" t="s">
        <v>7818</v>
      </c>
      <c r="B7824" s="1">
        <f t="shared" si="246"/>
        <v>38678.374999981068</v>
      </c>
      <c r="C7824">
        <f t="shared" si="245"/>
        <v>2005</v>
      </c>
      <c r="D7824" s="2">
        <v>663.64</v>
      </c>
      <c r="E7824" s="2">
        <v>23.01</v>
      </c>
      <c r="F7824" s="2">
        <v>14.6</v>
      </c>
      <c r="G7824" s="2">
        <v>2.69</v>
      </c>
      <c r="H7824" s="2">
        <v>0</v>
      </c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</row>
    <row r="7825" spans="1:41" x14ac:dyDescent="0.35">
      <c r="A7825" t="s">
        <v>7819</v>
      </c>
      <c r="B7825" s="1">
        <f t="shared" si="246"/>
        <v>38678.416666647732</v>
      </c>
      <c r="C7825">
        <f t="shared" si="245"/>
        <v>2005</v>
      </c>
      <c r="D7825" s="2">
        <v>912.95</v>
      </c>
      <c r="E7825" s="2">
        <v>32.28</v>
      </c>
      <c r="F7825" s="2">
        <v>19.16</v>
      </c>
      <c r="G7825" s="2">
        <v>3.38</v>
      </c>
      <c r="H7825" s="2">
        <v>0</v>
      </c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</row>
    <row r="7826" spans="1:41" x14ac:dyDescent="0.35">
      <c r="A7826" t="s">
        <v>7820</v>
      </c>
      <c r="B7826" s="1">
        <f t="shared" si="246"/>
        <v>38678.458333314396</v>
      </c>
      <c r="C7826">
        <f t="shared" si="245"/>
        <v>2005</v>
      </c>
      <c r="D7826" s="2">
        <v>994.03</v>
      </c>
      <c r="E7826" s="2">
        <v>39.04</v>
      </c>
      <c r="F7826" s="2">
        <v>21.4</v>
      </c>
      <c r="G7826" s="2">
        <v>3.72</v>
      </c>
      <c r="H7826" s="2">
        <v>0</v>
      </c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</row>
    <row r="7827" spans="1:41" x14ac:dyDescent="0.35">
      <c r="A7827" t="s">
        <v>7821</v>
      </c>
      <c r="B7827" s="1">
        <f t="shared" si="246"/>
        <v>38678.499999981061</v>
      </c>
      <c r="C7827">
        <f t="shared" ref="C7827:C7890" si="247">YEAR(B7827)</f>
        <v>2005</v>
      </c>
      <c r="D7827" s="2">
        <v>1044.8399999999999</v>
      </c>
      <c r="E7827" s="2">
        <v>42.22</v>
      </c>
      <c r="F7827" s="2">
        <v>23.24</v>
      </c>
      <c r="G7827" s="2">
        <v>3.45</v>
      </c>
      <c r="H7827" s="2">
        <v>0</v>
      </c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</row>
    <row r="7828" spans="1:41" x14ac:dyDescent="0.35">
      <c r="A7828" t="s">
        <v>7822</v>
      </c>
      <c r="B7828" s="1">
        <f t="shared" ref="B7828:B7891" si="248">B7827+1/24</f>
        <v>38678.541666647725</v>
      </c>
      <c r="C7828">
        <f t="shared" si="247"/>
        <v>2005</v>
      </c>
      <c r="D7828" s="2">
        <v>1077.46</v>
      </c>
      <c r="E7828" s="2">
        <v>41.11</v>
      </c>
      <c r="F7828" s="2">
        <v>24.5</v>
      </c>
      <c r="G7828" s="2">
        <v>2.48</v>
      </c>
      <c r="H7828" s="2">
        <v>0</v>
      </c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</row>
    <row r="7829" spans="1:41" x14ac:dyDescent="0.35">
      <c r="A7829" t="s">
        <v>7823</v>
      </c>
      <c r="B7829" s="1">
        <f t="shared" si="248"/>
        <v>38678.583333314389</v>
      </c>
      <c r="C7829">
        <f t="shared" si="247"/>
        <v>2005</v>
      </c>
      <c r="D7829" s="2">
        <v>1073.9100000000001</v>
      </c>
      <c r="E7829" s="2">
        <v>35.97</v>
      </c>
      <c r="F7829" s="2">
        <v>25.29</v>
      </c>
      <c r="G7829" s="2">
        <v>1.93</v>
      </c>
      <c r="H7829" s="2">
        <v>0</v>
      </c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</row>
    <row r="7830" spans="1:41" x14ac:dyDescent="0.35">
      <c r="A7830" t="s">
        <v>7824</v>
      </c>
      <c r="B7830" s="1">
        <f t="shared" si="248"/>
        <v>38678.624999981053</v>
      </c>
      <c r="C7830">
        <f t="shared" si="247"/>
        <v>2005</v>
      </c>
      <c r="D7830" s="2">
        <v>1040.29</v>
      </c>
      <c r="E7830" s="2">
        <v>27.8</v>
      </c>
      <c r="F7830" s="2">
        <v>25.82</v>
      </c>
      <c r="G7830" s="2">
        <v>2</v>
      </c>
      <c r="H7830" s="2">
        <v>0</v>
      </c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</row>
    <row r="7831" spans="1:41" x14ac:dyDescent="0.35">
      <c r="A7831" t="s">
        <v>7825</v>
      </c>
      <c r="B7831" s="1">
        <f t="shared" si="248"/>
        <v>38678.666666647718</v>
      </c>
      <c r="C7831">
        <f t="shared" si="247"/>
        <v>2005</v>
      </c>
      <c r="D7831" s="2">
        <v>907.92</v>
      </c>
      <c r="E7831" s="2">
        <v>17.62</v>
      </c>
      <c r="F7831" s="2">
        <v>25.93</v>
      </c>
      <c r="G7831" s="2">
        <v>2.5499999999999998</v>
      </c>
      <c r="H7831" s="2">
        <v>0</v>
      </c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</row>
    <row r="7832" spans="1:41" x14ac:dyDescent="0.35">
      <c r="A7832" t="s">
        <v>7826</v>
      </c>
      <c r="B7832" s="1">
        <f t="shared" si="248"/>
        <v>38678.708333314382</v>
      </c>
      <c r="C7832">
        <f t="shared" si="247"/>
        <v>2005</v>
      </c>
      <c r="D7832" s="2">
        <v>535.29</v>
      </c>
      <c r="E7832" s="2">
        <v>6.18</v>
      </c>
      <c r="F7832" s="2">
        <v>25.44</v>
      </c>
      <c r="G7832" s="2">
        <v>3.31</v>
      </c>
      <c r="H7832" s="2">
        <v>0</v>
      </c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</row>
    <row r="7833" spans="1:41" x14ac:dyDescent="0.35">
      <c r="A7833" t="s">
        <v>7827</v>
      </c>
      <c r="B7833" s="1">
        <f t="shared" si="248"/>
        <v>38678.749999981046</v>
      </c>
      <c r="C7833">
        <f t="shared" si="247"/>
        <v>2005</v>
      </c>
      <c r="D7833" s="2">
        <v>0</v>
      </c>
      <c r="E7833" s="2">
        <v>0</v>
      </c>
      <c r="F7833" s="2">
        <v>24.17</v>
      </c>
      <c r="G7833" s="2">
        <v>3.45</v>
      </c>
      <c r="H7833" s="2">
        <v>0</v>
      </c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</row>
    <row r="7834" spans="1:41" x14ac:dyDescent="0.35">
      <c r="A7834" t="s">
        <v>7828</v>
      </c>
      <c r="B7834" s="1">
        <f t="shared" si="248"/>
        <v>38678.79166664771</v>
      </c>
      <c r="C7834">
        <f t="shared" si="247"/>
        <v>2005</v>
      </c>
      <c r="D7834" s="2">
        <v>0</v>
      </c>
      <c r="E7834" s="2">
        <v>0</v>
      </c>
      <c r="F7834" s="2">
        <v>23.18</v>
      </c>
      <c r="G7834" s="2">
        <v>3.45</v>
      </c>
      <c r="H7834" s="2">
        <v>0</v>
      </c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</row>
    <row r="7835" spans="1:41" x14ac:dyDescent="0.35">
      <c r="A7835" t="s">
        <v>7829</v>
      </c>
      <c r="B7835" s="1">
        <f t="shared" si="248"/>
        <v>38678.833333314375</v>
      </c>
      <c r="C7835">
        <f t="shared" si="247"/>
        <v>2005</v>
      </c>
      <c r="D7835" s="2">
        <v>0</v>
      </c>
      <c r="E7835" s="2">
        <v>0</v>
      </c>
      <c r="F7835" s="2">
        <v>22.4</v>
      </c>
      <c r="G7835" s="2">
        <v>3.31</v>
      </c>
      <c r="H7835" s="2">
        <v>0</v>
      </c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</row>
    <row r="7836" spans="1:41" x14ac:dyDescent="0.35">
      <c r="A7836" t="s">
        <v>7830</v>
      </c>
      <c r="B7836" s="1">
        <f t="shared" si="248"/>
        <v>38678.874999981039</v>
      </c>
      <c r="C7836">
        <f t="shared" si="247"/>
        <v>2005</v>
      </c>
      <c r="D7836" s="2">
        <v>0</v>
      </c>
      <c r="E7836" s="2">
        <v>0</v>
      </c>
      <c r="F7836" s="2">
        <v>21.65</v>
      </c>
      <c r="G7836" s="2">
        <v>0</v>
      </c>
      <c r="H7836" s="2">
        <v>0</v>
      </c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</row>
    <row r="7837" spans="1:41" x14ac:dyDescent="0.35">
      <c r="A7837" t="s">
        <v>7831</v>
      </c>
      <c r="B7837" s="1">
        <f t="shared" si="248"/>
        <v>38678.916666647703</v>
      </c>
      <c r="C7837">
        <f t="shared" si="247"/>
        <v>2005</v>
      </c>
      <c r="D7837" s="2">
        <v>0</v>
      </c>
      <c r="E7837" s="2">
        <v>0</v>
      </c>
      <c r="F7837" s="2">
        <v>21.01</v>
      </c>
      <c r="G7837" s="2">
        <v>0</v>
      </c>
      <c r="H7837" s="2">
        <v>0</v>
      </c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</row>
    <row r="7838" spans="1:41" x14ac:dyDescent="0.35">
      <c r="A7838" t="s">
        <v>7832</v>
      </c>
      <c r="B7838" s="1">
        <f t="shared" si="248"/>
        <v>38678.958333314367</v>
      </c>
      <c r="C7838">
        <f t="shared" si="247"/>
        <v>2005</v>
      </c>
      <c r="D7838" s="2">
        <v>0</v>
      </c>
      <c r="E7838" s="2">
        <v>0</v>
      </c>
      <c r="F7838" s="2">
        <v>20.059999999999999</v>
      </c>
      <c r="G7838" s="2">
        <v>4.6900000000000004</v>
      </c>
      <c r="H7838" s="2">
        <v>0</v>
      </c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</row>
    <row r="7839" spans="1:41" x14ac:dyDescent="0.35">
      <c r="A7839" t="s">
        <v>7833</v>
      </c>
      <c r="B7839" s="1">
        <f t="shared" si="248"/>
        <v>38678.999999981032</v>
      </c>
      <c r="C7839">
        <f t="shared" si="247"/>
        <v>2005</v>
      </c>
      <c r="D7839" s="2">
        <v>0</v>
      </c>
      <c r="E7839" s="2">
        <v>0</v>
      </c>
      <c r="F7839" s="2">
        <v>19.07</v>
      </c>
      <c r="G7839" s="2">
        <v>4.34</v>
      </c>
      <c r="H7839" s="2">
        <v>0</v>
      </c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</row>
    <row r="7840" spans="1:41" x14ac:dyDescent="0.35">
      <c r="A7840" t="s">
        <v>7834</v>
      </c>
      <c r="B7840" s="1">
        <f t="shared" si="248"/>
        <v>38679.041666647696</v>
      </c>
      <c r="C7840">
        <f t="shared" si="247"/>
        <v>2005</v>
      </c>
      <c r="D7840" s="2">
        <v>0</v>
      </c>
      <c r="E7840" s="2">
        <v>0</v>
      </c>
      <c r="F7840" s="2">
        <v>18.07</v>
      </c>
      <c r="G7840" s="2">
        <v>4.1399999999999997</v>
      </c>
      <c r="H7840" s="2">
        <v>0</v>
      </c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</row>
    <row r="7841" spans="1:41" x14ac:dyDescent="0.35">
      <c r="A7841" t="s">
        <v>7835</v>
      </c>
      <c r="B7841" s="1">
        <f t="shared" si="248"/>
        <v>38679.08333331436</v>
      </c>
      <c r="C7841">
        <f t="shared" si="247"/>
        <v>2005</v>
      </c>
      <c r="D7841" s="2">
        <v>0</v>
      </c>
      <c r="E7841" s="2">
        <v>0</v>
      </c>
      <c r="F7841" s="2">
        <v>17.12</v>
      </c>
      <c r="G7841" s="2">
        <v>4.07</v>
      </c>
      <c r="H7841" s="2">
        <v>0</v>
      </c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</row>
    <row r="7842" spans="1:41" x14ac:dyDescent="0.35">
      <c r="A7842" t="s">
        <v>7836</v>
      </c>
      <c r="B7842" s="1">
        <f t="shared" si="248"/>
        <v>38679.124999981024</v>
      </c>
      <c r="C7842">
        <f t="shared" si="247"/>
        <v>2005</v>
      </c>
      <c r="D7842" s="2">
        <v>0</v>
      </c>
      <c r="E7842" s="2">
        <v>0</v>
      </c>
      <c r="F7842" s="2">
        <v>16.27</v>
      </c>
      <c r="G7842" s="2">
        <v>3.93</v>
      </c>
      <c r="H7842" s="2">
        <v>0</v>
      </c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</row>
    <row r="7843" spans="1:41" x14ac:dyDescent="0.35">
      <c r="A7843" t="s">
        <v>7837</v>
      </c>
      <c r="B7843" s="1">
        <f t="shared" si="248"/>
        <v>38679.166666647689</v>
      </c>
      <c r="C7843">
        <f t="shared" si="247"/>
        <v>2005</v>
      </c>
      <c r="D7843" s="2">
        <v>0</v>
      </c>
      <c r="E7843" s="2">
        <v>0</v>
      </c>
      <c r="F7843" s="2">
        <v>15.67</v>
      </c>
      <c r="G7843" s="2">
        <v>3.93</v>
      </c>
      <c r="H7843" s="2">
        <v>0</v>
      </c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</row>
    <row r="7844" spans="1:41" x14ac:dyDescent="0.35">
      <c r="A7844" t="s">
        <v>7838</v>
      </c>
      <c r="B7844" s="1">
        <f t="shared" si="248"/>
        <v>38679.208333314353</v>
      </c>
      <c r="C7844">
        <f t="shared" si="247"/>
        <v>2005</v>
      </c>
      <c r="D7844" s="2">
        <v>0</v>
      </c>
      <c r="E7844" s="2">
        <v>0</v>
      </c>
      <c r="F7844" s="2">
        <v>15.06</v>
      </c>
      <c r="G7844" s="2">
        <v>3.66</v>
      </c>
      <c r="H7844" s="2">
        <v>0</v>
      </c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</row>
    <row r="7845" spans="1:41" x14ac:dyDescent="0.35">
      <c r="A7845" t="s">
        <v>7839</v>
      </c>
      <c r="B7845" s="1">
        <f t="shared" si="248"/>
        <v>38679.249999981017</v>
      </c>
      <c r="C7845">
        <f t="shared" si="247"/>
        <v>2005</v>
      </c>
      <c r="D7845" s="2">
        <v>0</v>
      </c>
      <c r="E7845" s="2">
        <v>0</v>
      </c>
      <c r="F7845" s="2">
        <v>14.51</v>
      </c>
      <c r="G7845" s="2">
        <v>3.66</v>
      </c>
      <c r="H7845" s="2">
        <v>0</v>
      </c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</row>
    <row r="7846" spans="1:41" x14ac:dyDescent="0.35">
      <c r="A7846" t="s">
        <v>7840</v>
      </c>
      <c r="B7846" s="1">
        <f t="shared" si="248"/>
        <v>38679.291666647681</v>
      </c>
      <c r="C7846">
        <f t="shared" si="247"/>
        <v>2005</v>
      </c>
      <c r="D7846" s="2">
        <v>0</v>
      </c>
      <c r="E7846" s="2">
        <v>0</v>
      </c>
      <c r="F7846" s="2">
        <v>13.97</v>
      </c>
      <c r="G7846" s="2">
        <v>3.45</v>
      </c>
      <c r="H7846" s="2">
        <v>0</v>
      </c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</row>
    <row r="7847" spans="1:41" x14ac:dyDescent="0.35">
      <c r="A7847" t="s">
        <v>7841</v>
      </c>
      <c r="B7847" s="1">
        <f t="shared" si="248"/>
        <v>38679.333333314346</v>
      </c>
      <c r="C7847">
        <f t="shared" si="247"/>
        <v>2005</v>
      </c>
      <c r="D7847" s="2">
        <v>63.44</v>
      </c>
      <c r="E7847" s="2">
        <v>11.96</v>
      </c>
      <c r="F7847" s="2">
        <v>14.25</v>
      </c>
      <c r="G7847" s="2">
        <v>3.31</v>
      </c>
      <c r="H7847" s="2">
        <v>0</v>
      </c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</row>
    <row r="7848" spans="1:41" x14ac:dyDescent="0.35">
      <c r="A7848" t="s">
        <v>7842</v>
      </c>
      <c r="B7848" s="1">
        <f t="shared" si="248"/>
        <v>38679.37499998101</v>
      </c>
      <c r="C7848">
        <f t="shared" si="247"/>
        <v>2005</v>
      </c>
      <c r="D7848" s="2">
        <v>328.42</v>
      </c>
      <c r="E7848" s="2">
        <v>22.82</v>
      </c>
      <c r="F7848" s="2">
        <v>16.739999999999998</v>
      </c>
      <c r="G7848" s="2">
        <v>3.31</v>
      </c>
      <c r="H7848" s="2">
        <v>0</v>
      </c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</row>
    <row r="7849" spans="1:41" x14ac:dyDescent="0.35">
      <c r="A7849" t="s">
        <v>7843</v>
      </c>
      <c r="B7849" s="1">
        <f t="shared" si="248"/>
        <v>38679.416666647674</v>
      </c>
      <c r="C7849">
        <f t="shared" si="247"/>
        <v>2005</v>
      </c>
      <c r="D7849" s="2">
        <v>855.48</v>
      </c>
      <c r="E7849" s="2">
        <v>32.06</v>
      </c>
      <c r="F7849" s="2">
        <v>20.18</v>
      </c>
      <c r="G7849" s="2">
        <v>3.52</v>
      </c>
      <c r="H7849" s="2">
        <v>0</v>
      </c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</row>
    <row r="7850" spans="1:41" x14ac:dyDescent="0.35">
      <c r="A7850" t="s">
        <v>7844</v>
      </c>
      <c r="B7850" s="1">
        <f t="shared" si="248"/>
        <v>38679.458333314338</v>
      </c>
      <c r="C7850">
        <f t="shared" si="247"/>
        <v>2005</v>
      </c>
      <c r="D7850" s="2">
        <v>940.28</v>
      </c>
      <c r="E7850" s="2">
        <v>38.82</v>
      </c>
      <c r="F7850" s="2">
        <v>22.95</v>
      </c>
      <c r="G7850" s="2">
        <v>2.9</v>
      </c>
      <c r="H7850" s="2">
        <v>0</v>
      </c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</row>
    <row r="7851" spans="1:41" x14ac:dyDescent="0.35">
      <c r="A7851" t="s">
        <v>7845</v>
      </c>
      <c r="B7851" s="1">
        <f t="shared" si="248"/>
        <v>38679.499999981002</v>
      </c>
      <c r="C7851">
        <f t="shared" si="247"/>
        <v>2005</v>
      </c>
      <c r="D7851" s="2">
        <v>1027.06</v>
      </c>
      <c r="E7851" s="2">
        <v>42.01</v>
      </c>
      <c r="F7851" s="2">
        <v>25.24</v>
      </c>
      <c r="G7851" s="2">
        <v>2</v>
      </c>
      <c r="H7851" s="2">
        <v>0</v>
      </c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</row>
    <row r="7852" spans="1:41" x14ac:dyDescent="0.35">
      <c r="A7852" t="s">
        <v>7846</v>
      </c>
      <c r="B7852" s="1">
        <f t="shared" si="248"/>
        <v>38679.541666647667</v>
      </c>
      <c r="C7852">
        <f t="shared" si="247"/>
        <v>2005</v>
      </c>
      <c r="D7852" s="2">
        <v>0</v>
      </c>
      <c r="E7852" s="2">
        <v>0</v>
      </c>
      <c r="F7852" s="2">
        <v>26.47</v>
      </c>
      <c r="G7852" s="2">
        <v>0.83</v>
      </c>
      <c r="H7852" s="2">
        <v>0</v>
      </c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</row>
    <row r="7853" spans="1:41" x14ac:dyDescent="0.35">
      <c r="A7853" t="s">
        <v>7847</v>
      </c>
      <c r="B7853" s="1">
        <f t="shared" si="248"/>
        <v>38679.583333314331</v>
      </c>
      <c r="C7853">
        <f t="shared" si="247"/>
        <v>2005</v>
      </c>
      <c r="D7853" s="2">
        <v>742.24</v>
      </c>
      <c r="E7853" s="2">
        <v>35.82</v>
      </c>
      <c r="F7853" s="2">
        <v>27.14</v>
      </c>
      <c r="G7853" s="2">
        <v>1.38</v>
      </c>
      <c r="H7853" s="2">
        <v>0</v>
      </c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</row>
    <row r="7854" spans="1:41" x14ac:dyDescent="0.35">
      <c r="A7854" t="s">
        <v>7848</v>
      </c>
      <c r="B7854" s="1">
        <f t="shared" si="248"/>
        <v>38679.624999980995</v>
      </c>
      <c r="C7854">
        <f t="shared" si="247"/>
        <v>2005</v>
      </c>
      <c r="D7854" s="2">
        <v>995.2</v>
      </c>
      <c r="E7854" s="2">
        <v>27.68</v>
      </c>
      <c r="F7854" s="2">
        <v>27.44</v>
      </c>
      <c r="G7854" s="2">
        <v>2.34</v>
      </c>
      <c r="H7854" s="2">
        <v>0</v>
      </c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</row>
    <row r="7855" spans="1:41" x14ac:dyDescent="0.35">
      <c r="A7855" t="s">
        <v>7849</v>
      </c>
      <c r="B7855" s="1">
        <f t="shared" si="248"/>
        <v>38679.666666647659</v>
      </c>
      <c r="C7855">
        <f t="shared" si="247"/>
        <v>2005</v>
      </c>
      <c r="D7855" s="2">
        <v>961.8</v>
      </c>
      <c r="E7855" s="2">
        <v>17.54</v>
      </c>
      <c r="F7855" s="2">
        <v>27.27</v>
      </c>
      <c r="G7855" s="2">
        <v>2.9</v>
      </c>
      <c r="H7855" s="2">
        <v>0</v>
      </c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</row>
    <row r="7856" spans="1:41" x14ac:dyDescent="0.35">
      <c r="A7856" t="s">
        <v>7850</v>
      </c>
      <c r="B7856" s="1">
        <f t="shared" si="248"/>
        <v>38679.708333314324</v>
      </c>
      <c r="C7856">
        <f t="shared" si="247"/>
        <v>2005</v>
      </c>
      <c r="D7856" s="2">
        <v>850.22</v>
      </c>
      <c r="E7856" s="2">
        <v>6.12</v>
      </c>
      <c r="F7856" s="2">
        <v>26.58</v>
      </c>
      <c r="G7856" s="2">
        <v>3.1</v>
      </c>
      <c r="H7856" s="2">
        <v>0</v>
      </c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</row>
    <row r="7857" spans="1:41" x14ac:dyDescent="0.35">
      <c r="A7857" t="s">
        <v>7851</v>
      </c>
      <c r="B7857" s="1">
        <f t="shared" si="248"/>
        <v>38679.749999980988</v>
      </c>
      <c r="C7857">
        <f t="shared" si="247"/>
        <v>2005</v>
      </c>
      <c r="D7857" s="2">
        <v>0</v>
      </c>
      <c r="E7857" s="2">
        <v>0</v>
      </c>
      <c r="F7857" s="2">
        <v>25.14</v>
      </c>
      <c r="G7857" s="2">
        <v>2.5499999999999998</v>
      </c>
      <c r="H7857" s="2">
        <v>0</v>
      </c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</row>
    <row r="7858" spans="1:41" x14ac:dyDescent="0.35">
      <c r="A7858" t="s">
        <v>7852</v>
      </c>
      <c r="B7858" s="1">
        <f t="shared" si="248"/>
        <v>38679.791666647652</v>
      </c>
      <c r="C7858">
        <f t="shared" si="247"/>
        <v>2005</v>
      </c>
      <c r="D7858" s="2">
        <v>0</v>
      </c>
      <c r="E7858" s="2">
        <v>0</v>
      </c>
      <c r="F7858" s="2">
        <v>24.15</v>
      </c>
      <c r="G7858" s="2">
        <v>2.2799999999999998</v>
      </c>
      <c r="H7858" s="2">
        <v>0</v>
      </c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</row>
    <row r="7859" spans="1:41" x14ac:dyDescent="0.35">
      <c r="A7859" t="s">
        <v>7853</v>
      </c>
      <c r="B7859" s="1">
        <f t="shared" si="248"/>
        <v>38679.833333314316</v>
      </c>
      <c r="C7859">
        <f t="shared" si="247"/>
        <v>2005</v>
      </c>
      <c r="D7859" s="2">
        <v>0</v>
      </c>
      <c r="E7859" s="2">
        <v>0</v>
      </c>
      <c r="F7859" s="2">
        <v>23.09</v>
      </c>
      <c r="G7859" s="2">
        <v>2.0699999999999998</v>
      </c>
      <c r="H7859" s="2">
        <v>0</v>
      </c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</row>
    <row r="7860" spans="1:41" x14ac:dyDescent="0.35">
      <c r="A7860" t="s">
        <v>7854</v>
      </c>
      <c r="B7860" s="1">
        <f t="shared" si="248"/>
        <v>38679.874999980981</v>
      </c>
      <c r="C7860">
        <f t="shared" si="247"/>
        <v>2005</v>
      </c>
      <c r="D7860" s="2">
        <v>0</v>
      </c>
      <c r="E7860" s="2">
        <v>0</v>
      </c>
      <c r="F7860" s="2">
        <v>21.46</v>
      </c>
      <c r="G7860" s="2">
        <v>1.86</v>
      </c>
      <c r="H7860" s="2">
        <v>0</v>
      </c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</row>
    <row r="7861" spans="1:41" x14ac:dyDescent="0.35">
      <c r="A7861" t="s">
        <v>7855</v>
      </c>
      <c r="B7861" s="1">
        <f t="shared" si="248"/>
        <v>38679.916666647645</v>
      </c>
      <c r="C7861">
        <f t="shared" si="247"/>
        <v>2005</v>
      </c>
      <c r="D7861" s="2">
        <v>0</v>
      </c>
      <c r="E7861" s="2">
        <v>0</v>
      </c>
      <c r="F7861" s="2">
        <v>20.100000000000001</v>
      </c>
      <c r="G7861" s="2">
        <v>1.93</v>
      </c>
      <c r="H7861" s="2">
        <v>0</v>
      </c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</row>
    <row r="7862" spans="1:41" x14ac:dyDescent="0.35">
      <c r="A7862" t="s">
        <v>7856</v>
      </c>
      <c r="B7862" s="1">
        <f t="shared" si="248"/>
        <v>38679.958333314309</v>
      </c>
      <c r="C7862">
        <f t="shared" si="247"/>
        <v>2005</v>
      </c>
      <c r="D7862" s="2">
        <v>0</v>
      </c>
      <c r="E7862" s="2">
        <v>0</v>
      </c>
      <c r="F7862" s="2">
        <v>18.989999999999998</v>
      </c>
      <c r="G7862" s="2">
        <v>1.93</v>
      </c>
      <c r="H7862" s="2">
        <v>0</v>
      </c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</row>
    <row r="7863" spans="1:41" x14ac:dyDescent="0.35">
      <c r="A7863" t="s">
        <v>7857</v>
      </c>
      <c r="B7863" s="1">
        <f t="shared" si="248"/>
        <v>38679.999999980973</v>
      </c>
      <c r="C7863">
        <f t="shared" si="247"/>
        <v>2005</v>
      </c>
      <c r="D7863" s="2">
        <v>0</v>
      </c>
      <c r="E7863" s="2">
        <v>0</v>
      </c>
      <c r="F7863" s="2">
        <v>17.93</v>
      </c>
      <c r="G7863" s="2">
        <v>2</v>
      </c>
      <c r="H7863" s="2">
        <v>0</v>
      </c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</row>
    <row r="7864" spans="1:41" x14ac:dyDescent="0.35">
      <c r="A7864" t="s">
        <v>7858</v>
      </c>
      <c r="B7864" s="1">
        <f t="shared" si="248"/>
        <v>38680.041666647638</v>
      </c>
      <c r="C7864">
        <f t="shared" si="247"/>
        <v>2005</v>
      </c>
      <c r="D7864" s="2">
        <v>0</v>
      </c>
      <c r="E7864" s="2">
        <v>0</v>
      </c>
      <c r="F7864" s="2">
        <v>16.649999999999999</v>
      </c>
      <c r="G7864" s="2">
        <v>2.14</v>
      </c>
      <c r="H7864" s="2">
        <v>0</v>
      </c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</row>
    <row r="7865" spans="1:41" x14ac:dyDescent="0.35">
      <c r="A7865" t="s">
        <v>7859</v>
      </c>
      <c r="B7865" s="1">
        <f t="shared" si="248"/>
        <v>38680.083333314302</v>
      </c>
      <c r="C7865">
        <f t="shared" si="247"/>
        <v>2005</v>
      </c>
      <c r="D7865" s="2">
        <v>0</v>
      </c>
      <c r="E7865" s="2">
        <v>0</v>
      </c>
      <c r="F7865" s="2">
        <v>15.33</v>
      </c>
      <c r="G7865" s="2">
        <v>2.34</v>
      </c>
      <c r="H7865" s="2">
        <v>0</v>
      </c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</row>
    <row r="7866" spans="1:41" x14ac:dyDescent="0.35">
      <c r="A7866" t="s">
        <v>7860</v>
      </c>
      <c r="B7866" s="1">
        <f t="shared" si="248"/>
        <v>38680.124999980966</v>
      </c>
      <c r="C7866">
        <f t="shared" si="247"/>
        <v>2005</v>
      </c>
      <c r="D7866" s="2">
        <v>0</v>
      </c>
      <c r="E7866" s="2">
        <v>0</v>
      </c>
      <c r="F7866" s="2">
        <v>14.34</v>
      </c>
      <c r="G7866" s="2">
        <v>2.48</v>
      </c>
      <c r="H7866" s="2">
        <v>0</v>
      </c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</row>
    <row r="7867" spans="1:41" x14ac:dyDescent="0.35">
      <c r="A7867" t="s">
        <v>7861</v>
      </c>
      <c r="B7867" s="1">
        <f t="shared" si="248"/>
        <v>38680.16666664763</v>
      </c>
      <c r="C7867">
        <f t="shared" si="247"/>
        <v>2005</v>
      </c>
      <c r="D7867" s="2">
        <v>0</v>
      </c>
      <c r="E7867" s="2">
        <v>0</v>
      </c>
      <c r="F7867" s="2">
        <v>13.61</v>
      </c>
      <c r="G7867" s="2">
        <v>2.69</v>
      </c>
      <c r="H7867" s="2">
        <v>0</v>
      </c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</row>
    <row r="7868" spans="1:41" x14ac:dyDescent="0.35">
      <c r="A7868" t="s">
        <v>7862</v>
      </c>
      <c r="B7868" s="1">
        <f t="shared" si="248"/>
        <v>38680.208333314295</v>
      </c>
      <c r="C7868">
        <f t="shared" si="247"/>
        <v>2005</v>
      </c>
      <c r="D7868" s="2">
        <v>0</v>
      </c>
      <c r="E7868" s="2">
        <v>0</v>
      </c>
      <c r="F7868" s="2">
        <v>12.92</v>
      </c>
      <c r="G7868" s="2">
        <v>2.83</v>
      </c>
      <c r="H7868" s="2">
        <v>0</v>
      </c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</row>
    <row r="7869" spans="1:41" x14ac:dyDescent="0.35">
      <c r="A7869" t="s">
        <v>7863</v>
      </c>
      <c r="B7869" s="1">
        <f t="shared" si="248"/>
        <v>38680.249999980959</v>
      </c>
      <c r="C7869">
        <f t="shared" si="247"/>
        <v>2005</v>
      </c>
      <c r="D7869" s="2">
        <v>0</v>
      </c>
      <c r="E7869" s="2">
        <v>0</v>
      </c>
      <c r="F7869" s="2">
        <v>12.36</v>
      </c>
      <c r="G7869" s="2">
        <v>2.97</v>
      </c>
      <c r="H7869" s="2">
        <v>0</v>
      </c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</row>
    <row r="7870" spans="1:41" x14ac:dyDescent="0.35">
      <c r="A7870" t="s">
        <v>7864</v>
      </c>
      <c r="B7870" s="1">
        <f t="shared" si="248"/>
        <v>38680.291666647623</v>
      </c>
      <c r="C7870">
        <f t="shared" si="247"/>
        <v>2005</v>
      </c>
      <c r="D7870" s="2">
        <v>0</v>
      </c>
      <c r="E7870" s="2">
        <v>0</v>
      </c>
      <c r="F7870" s="2">
        <v>11.82</v>
      </c>
      <c r="G7870" s="2">
        <v>3.1</v>
      </c>
      <c r="H7870" s="2">
        <v>0</v>
      </c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</row>
    <row r="7871" spans="1:41" x14ac:dyDescent="0.35">
      <c r="A7871" t="s">
        <v>7865</v>
      </c>
      <c r="B7871" s="1">
        <f t="shared" si="248"/>
        <v>38680.333333314287</v>
      </c>
      <c r="C7871">
        <f t="shared" si="247"/>
        <v>2005</v>
      </c>
      <c r="D7871" s="2">
        <v>296.17</v>
      </c>
      <c r="E7871" s="2">
        <v>11.79</v>
      </c>
      <c r="F7871" s="2">
        <v>12.23</v>
      </c>
      <c r="G7871" s="2">
        <v>2.97</v>
      </c>
      <c r="H7871" s="2">
        <v>0</v>
      </c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</row>
    <row r="7872" spans="1:41" x14ac:dyDescent="0.35">
      <c r="A7872" t="s">
        <v>7866</v>
      </c>
      <c r="B7872" s="1">
        <f t="shared" si="248"/>
        <v>38680.374999980952</v>
      </c>
      <c r="C7872">
        <f t="shared" si="247"/>
        <v>2005</v>
      </c>
      <c r="D7872" s="2">
        <v>687.32</v>
      </c>
      <c r="E7872" s="2">
        <v>22.62</v>
      </c>
      <c r="F7872" s="2">
        <v>16</v>
      </c>
      <c r="G7872" s="2">
        <v>2.62</v>
      </c>
      <c r="H7872" s="2">
        <v>0</v>
      </c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</row>
    <row r="7873" spans="1:41" x14ac:dyDescent="0.35">
      <c r="A7873" t="s">
        <v>7867</v>
      </c>
      <c r="B7873" s="1">
        <f t="shared" si="248"/>
        <v>38680.416666647616</v>
      </c>
      <c r="C7873">
        <f t="shared" si="247"/>
        <v>2005</v>
      </c>
      <c r="D7873" s="2">
        <v>902.79</v>
      </c>
      <c r="E7873" s="2">
        <v>31.86</v>
      </c>
      <c r="F7873" s="2">
        <v>21.69</v>
      </c>
      <c r="G7873" s="2">
        <v>2</v>
      </c>
      <c r="H7873" s="2">
        <v>0</v>
      </c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</row>
    <row r="7874" spans="1:41" x14ac:dyDescent="0.35">
      <c r="A7874" t="s">
        <v>7868</v>
      </c>
      <c r="B7874" s="1">
        <f t="shared" si="248"/>
        <v>38680.45833331428</v>
      </c>
      <c r="C7874">
        <f t="shared" si="247"/>
        <v>2005</v>
      </c>
      <c r="D7874" s="2">
        <v>1006.44</v>
      </c>
      <c r="E7874" s="2">
        <v>38.6</v>
      </c>
      <c r="F7874" s="2">
        <v>25.05</v>
      </c>
      <c r="G7874" s="2">
        <v>1.1000000000000001</v>
      </c>
      <c r="H7874" s="2">
        <v>0</v>
      </c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</row>
    <row r="7875" spans="1:41" x14ac:dyDescent="0.35">
      <c r="A7875" t="s">
        <v>7869</v>
      </c>
      <c r="B7875" s="1">
        <f t="shared" si="248"/>
        <v>38680.499999980944</v>
      </c>
      <c r="C7875">
        <f t="shared" si="247"/>
        <v>2005</v>
      </c>
      <c r="D7875" s="2">
        <v>1060.21</v>
      </c>
      <c r="E7875" s="2">
        <v>41.79</v>
      </c>
      <c r="F7875" s="2">
        <v>26.89</v>
      </c>
      <c r="G7875" s="2">
        <v>0.9</v>
      </c>
      <c r="H7875" s="2">
        <v>0</v>
      </c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</row>
    <row r="7876" spans="1:41" x14ac:dyDescent="0.35">
      <c r="A7876" t="s">
        <v>7870</v>
      </c>
      <c r="B7876" s="1">
        <f t="shared" si="248"/>
        <v>38680.541666647609</v>
      </c>
      <c r="C7876">
        <f t="shared" si="247"/>
        <v>2005</v>
      </c>
      <c r="D7876" s="2">
        <v>1094.06</v>
      </c>
      <c r="E7876" s="2">
        <v>40.729999999999997</v>
      </c>
      <c r="F7876" s="2">
        <v>27.92</v>
      </c>
      <c r="G7876" s="2">
        <v>1.93</v>
      </c>
      <c r="H7876" s="2">
        <v>0</v>
      </c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</row>
    <row r="7877" spans="1:41" x14ac:dyDescent="0.35">
      <c r="A7877" t="s">
        <v>7871</v>
      </c>
      <c r="B7877" s="1">
        <f t="shared" si="248"/>
        <v>38680.583333314273</v>
      </c>
      <c r="C7877">
        <f t="shared" si="247"/>
        <v>2005</v>
      </c>
      <c r="D7877" s="2">
        <v>1101.05</v>
      </c>
      <c r="E7877" s="2">
        <v>35.67</v>
      </c>
      <c r="F7877" s="2">
        <v>28.39</v>
      </c>
      <c r="G7877" s="2">
        <v>2.5499999999999998</v>
      </c>
      <c r="H7877" s="2">
        <v>0</v>
      </c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</row>
    <row r="7878" spans="1:41" x14ac:dyDescent="0.35">
      <c r="A7878" t="s">
        <v>7872</v>
      </c>
      <c r="B7878" s="1">
        <f t="shared" si="248"/>
        <v>38680.624999980937</v>
      </c>
      <c r="C7878">
        <f t="shared" si="247"/>
        <v>2005</v>
      </c>
      <c r="D7878" s="2">
        <v>1101.1600000000001</v>
      </c>
      <c r="E7878" s="2">
        <v>27.57</v>
      </c>
      <c r="F7878" s="2">
        <v>28.3</v>
      </c>
      <c r="G7878" s="2">
        <v>2.97</v>
      </c>
      <c r="H7878" s="2">
        <v>0</v>
      </c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</row>
    <row r="7879" spans="1:41" x14ac:dyDescent="0.35">
      <c r="A7879" t="s">
        <v>7873</v>
      </c>
      <c r="B7879" s="1">
        <f t="shared" si="248"/>
        <v>38680.666666647601</v>
      </c>
      <c r="C7879">
        <f t="shared" si="247"/>
        <v>2005</v>
      </c>
      <c r="D7879" s="2">
        <v>961.99</v>
      </c>
      <c r="E7879" s="2">
        <v>17.46</v>
      </c>
      <c r="F7879" s="2">
        <v>27.65</v>
      </c>
      <c r="G7879" s="2">
        <v>2.97</v>
      </c>
      <c r="H7879" s="2">
        <v>0</v>
      </c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</row>
    <row r="7880" spans="1:41" x14ac:dyDescent="0.35">
      <c r="A7880" t="s">
        <v>7874</v>
      </c>
      <c r="B7880" s="1">
        <f t="shared" si="248"/>
        <v>38680.708333314265</v>
      </c>
      <c r="C7880">
        <f t="shared" si="247"/>
        <v>2005</v>
      </c>
      <c r="D7880" s="2">
        <v>522.89</v>
      </c>
      <c r="E7880" s="2">
        <v>6.07</v>
      </c>
      <c r="F7880" s="2">
        <v>26.45</v>
      </c>
      <c r="G7880" s="2">
        <v>2.69</v>
      </c>
      <c r="H7880" s="2">
        <v>0</v>
      </c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</row>
    <row r="7881" spans="1:41" x14ac:dyDescent="0.35">
      <c r="A7881" t="s">
        <v>7875</v>
      </c>
      <c r="B7881" s="1">
        <f t="shared" si="248"/>
        <v>38680.74999998093</v>
      </c>
      <c r="C7881">
        <f t="shared" si="247"/>
        <v>2005</v>
      </c>
      <c r="D7881" s="2">
        <v>0</v>
      </c>
      <c r="E7881" s="2">
        <v>0</v>
      </c>
      <c r="F7881" s="2">
        <v>24.8</v>
      </c>
      <c r="G7881" s="2">
        <v>2</v>
      </c>
      <c r="H7881" s="2">
        <v>0</v>
      </c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</row>
    <row r="7882" spans="1:41" x14ac:dyDescent="0.35">
      <c r="A7882" t="s">
        <v>7876</v>
      </c>
      <c r="B7882" s="1">
        <f t="shared" si="248"/>
        <v>38680.791666647594</v>
      </c>
      <c r="C7882">
        <f t="shared" si="247"/>
        <v>2005</v>
      </c>
      <c r="D7882" s="2">
        <v>0</v>
      </c>
      <c r="E7882" s="2">
        <v>0</v>
      </c>
      <c r="F7882" s="2">
        <v>23.68</v>
      </c>
      <c r="G7882" s="2">
        <v>1.86</v>
      </c>
      <c r="H7882" s="2">
        <v>0</v>
      </c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</row>
    <row r="7883" spans="1:41" x14ac:dyDescent="0.35">
      <c r="A7883" t="s">
        <v>7877</v>
      </c>
      <c r="B7883" s="1">
        <f t="shared" si="248"/>
        <v>38680.833333314258</v>
      </c>
      <c r="C7883">
        <f t="shared" si="247"/>
        <v>2005</v>
      </c>
      <c r="D7883" s="2">
        <v>0</v>
      </c>
      <c r="E7883" s="2">
        <v>0</v>
      </c>
      <c r="F7883" s="2">
        <v>22.7</v>
      </c>
      <c r="G7883" s="2">
        <v>1.79</v>
      </c>
      <c r="H7883" s="2">
        <v>0</v>
      </c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</row>
    <row r="7884" spans="1:41" x14ac:dyDescent="0.35">
      <c r="A7884" t="s">
        <v>7878</v>
      </c>
      <c r="B7884" s="1">
        <f t="shared" si="248"/>
        <v>38680.874999980922</v>
      </c>
      <c r="C7884">
        <f t="shared" si="247"/>
        <v>2005</v>
      </c>
      <c r="D7884" s="2">
        <v>0</v>
      </c>
      <c r="E7884" s="2">
        <v>0</v>
      </c>
      <c r="F7884" s="2">
        <v>21.16</v>
      </c>
      <c r="G7884" s="2">
        <v>1.66</v>
      </c>
      <c r="H7884" s="2">
        <v>0</v>
      </c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</row>
    <row r="7885" spans="1:41" x14ac:dyDescent="0.35">
      <c r="A7885" t="s">
        <v>7879</v>
      </c>
      <c r="B7885" s="1">
        <f t="shared" si="248"/>
        <v>38680.916666647587</v>
      </c>
      <c r="C7885">
        <f t="shared" si="247"/>
        <v>2005</v>
      </c>
      <c r="D7885" s="2">
        <v>0</v>
      </c>
      <c r="E7885" s="2">
        <v>0</v>
      </c>
      <c r="F7885" s="2">
        <v>20.190000000000001</v>
      </c>
      <c r="G7885" s="2">
        <v>1.59</v>
      </c>
      <c r="H7885" s="2">
        <v>0</v>
      </c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</row>
    <row r="7886" spans="1:41" x14ac:dyDescent="0.35">
      <c r="A7886" t="s">
        <v>7880</v>
      </c>
      <c r="B7886" s="1">
        <f t="shared" si="248"/>
        <v>38680.958333314251</v>
      </c>
      <c r="C7886">
        <f t="shared" si="247"/>
        <v>2005</v>
      </c>
      <c r="D7886" s="2">
        <v>0</v>
      </c>
      <c r="E7886" s="2">
        <v>0</v>
      </c>
      <c r="F7886" s="2">
        <v>18.95</v>
      </c>
      <c r="G7886" s="2">
        <v>1.72</v>
      </c>
      <c r="H7886" s="2">
        <v>0</v>
      </c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</row>
    <row r="7887" spans="1:41" x14ac:dyDescent="0.35">
      <c r="A7887" t="s">
        <v>7881</v>
      </c>
      <c r="B7887" s="1">
        <f t="shared" si="248"/>
        <v>38680.999999980915</v>
      </c>
      <c r="C7887">
        <f t="shared" si="247"/>
        <v>2005</v>
      </c>
      <c r="D7887" s="2">
        <v>0</v>
      </c>
      <c r="E7887" s="2">
        <v>0</v>
      </c>
      <c r="F7887" s="2">
        <v>17.739999999999998</v>
      </c>
      <c r="G7887" s="2">
        <v>1.86</v>
      </c>
      <c r="H7887" s="2">
        <v>0</v>
      </c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</row>
    <row r="7888" spans="1:41" x14ac:dyDescent="0.35">
      <c r="A7888" t="s">
        <v>7882</v>
      </c>
      <c r="B7888" s="1">
        <f t="shared" si="248"/>
        <v>38681.041666647579</v>
      </c>
      <c r="C7888">
        <f t="shared" si="247"/>
        <v>2005</v>
      </c>
      <c r="D7888" s="2">
        <v>0</v>
      </c>
      <c r="E7888" s="2">
        <v>0</v>
      </c>
      <c r="F7888" s="2">
        <v>16.59</v>
      </c>
      <c r="G7888" s="2">
        <v>2</v>
      </c>
      <c r="H7888" s="2">
        <v>0</v>
      </c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</row>
    <row r="7889" spans="1:41" x14ac:dyDescent="0.35">
      <c r="A7889" t="s">
        <v>7883</v>
      </c>
      <c r="B7889" s="1">
        <f t="shared" si="248"/>
        <v>38681.083333314244</v>
      </c>
      <c r="C7889">
        <f t="shared" si="247"/>
        <v>2005</v>
      </c>
      <c r="D7889" s="2">
        <v>0</v>
      </c>
      <c r="E7889" s="2">
        <v>0</v>
      </c>
      <c r="F7889" s="2">
        <v>15.44</v>
      </c>
      <c r="G7889" s="2">
        <v>2.21</v>
      </c>
      <c r="H7889" s="2">
        <v>0</v>
      </c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</row>
    <row r="7890" spans="1:41" x14ac:dyDescent="0.35">
      <c r="A7890" t="s">
        <v>7884</v>
      </c>
      <c r="B7890" s="1">
        <f t="shared" si="248"/>
        <v>38681.124999980908</v>
      </c>
      <c r="C7890">
        <f t="shared" si="247"/>
        <v>2005</v>
      </c>
      <c r="D7890" s="2">
        <v>0</v>
      </c>
      <c r="E7890" s="2">
        <v>0</v>
      </c>
      <c r="F7890" s="2">
        <v>14.5</v>
      </c>
      <c r="G7890" s="2">
        <v>2.48</v>
      </c>
      <c r="H7890" s="2">
        <v>0</v>
      </c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</row>
    <row r="7891" spans="1:41" x14ac:dyDescent="0.35">
      <c r="A7891" t="s">
        <v>7885</v>
      </c>
      <c r="B7891" s="1">
        <f t="shared" si="248"/>
        <v>38681.166666647572</v>
      </c>
      <c r="C7891">
        <f t="shared" ref="C7891:C7954" si="249">YEAR(B7891)</f>
        <v>2005</v>
      </c>
      <c r="D7891" s="2">
        <v>0</v>
      </c>
      <c r="E7891" s="2">
        <v>0</v>
      </c>
      <c r="F7891" s="2">
        <v>13.86</v>
      </c>
      <c r="G7891" s="2">
        <v>2.5499999999999998</v>
      </c>
      <c r="H7891" s="2">
        <v>0</v>
      </c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</row>
    <row r="7892" spans="1:41" x14ac:dyDescent="0.35">
      <c r="A7892" t="s">
        <v>7886</v>
      </c>
      <c r="B7892" s="1">
        <f t="shared" ref="B7892:B7955" si="250">B7891+1/24</f>
        <v>38681.208333314236</v>
      </c>
      <c r="C7892">
        <f t="shared" si="249"/>
        <v>2005</v>
      </c>
      <c r="D7892" s="2">
        <v>0</v>
      </c>
      <c r="E7892" s="2">
        <v>0</v>
      </c>
      <c r="F7892" s="2">
        <v>13.41</v>
      </c>
      <c r="G7892" s="2">
        <v>2.62</v>
      </c>
      <c r="H7892" s="2">
        <v>0</v>
      </c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</row>
    <row r="7893" spans="1:41" x14ac:dyDescent="0.35">
      <c r="A7893" t="s">
        <v>7887</v>
      </c>
      <c r="B7893" s="1">
        <f t="shared" si="250"/>
        <v>38681.249999980901</v>
      </c>
      <c r="C7893">
        <f t="shared" si="249"/>
        <v>2005</v>
      </c>
      <c r="D7893" s="2">
        <v>0</v>
      </c>
      <c r="E7893" s="2">
        <v>0</v>
      </c>
      <c r="F7893" s="2">
        <v>12.95</v>
      </c>
      <c r="G7893" s="2">
        <v>2.62</v>
      </c>
      <c r="H7893" s="2">
        <v>0</v>
      </c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</row>
    <row r="7894" spans="1:41" x14ac:dyDescent="0.35">
      <c r="A7894" t="s">
        <v>7888</v>
      </c>
      <c r="B7894" s="1">
        <f t="shared" si="250"/>
        <v>38681.291666647565</v>
      </c>
      <c r="C7894">
        <f t="shared" si="249"/>
        <v>2005</v>
      </c>
      <c r="D7894" s="2">
        <v>0</v>
      </c>
      <c r="E7894" s="2">
        <v>0</v>
      </c>
      <c r="F7894" s="2">
        <v>12.63</v>
      </c>
      <c r="G7894" s="2">
        <v>2.69</v>
      </c>
      <c r="H7894" s="2">
        <v>0</v>
      </c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</row>
    <row r="7895" spans="1:41" x14ac:dyDescent="0.35">
      <c r="A7895" t="s">
        <v>7889</v>
      </c>
      <c r="B7895" s="1">
        <f t="shared" si="250"/>
        <v>38681.333333314229</v>
      </c>
      <c r="C7895">
        <f t="shared" si="249"/>
        <v>2005</v>
      </c>
      <c r="D7895" s="2">
        <v>279.82</v>
      </c>
      <c r="E7895" s="2">
        <v>11.61</v>
      </c>
      <c r="F7895" s="2">
        <v>13.14</v>
      </c>
      <c r="G7895" s="2">
        <v>2.5499999999999998</v>
      </c>
      <c r="H7895" s="2">
        <v>0</v>
      </c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</row>
    <row r="7896" spans="1:41" x14ac:dyDescent="0.35">
      <c r="A7896" t="s">
        <v>7890</v>
      </c>
      <c r="B7896" s="1">
        <f t="shared" si="250"/>
        <v>38681.374999980893</v>
      </c>
      <c r="C7896">
        <f t="shared" si="249"/>
        <v>2005</v>
      </c>
      <c r="D7896" s="2">
        <v>668.07</v>
      </c>
      <c r="E7896" s="2">
        <v>22.43</v>
      </c>
      <c r="F7896" s="2">
        <v>17.8</v>
      </c>
      <c r="G7896" s="2">
        <v>1.86</v>
      </c>
      <c r="H7896" s="2">
        <v>0</v>
      </c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</row>
    <row r="7897" spans="1:41" x14ac:dyDescent="0.35">
      <c r="A7897" t="s">
        <v>7891</v>
      </c>
      <c r="B7897" s="1">
        <f t="shared" si="250"/>
        <v>38681.416666647558</v>
      </c>
      <c r="C7897">
        <f t="shared" si="249"/>
        <v>2005</v>
      </c>
      <c r="D7897" s="2">
        <v>892.82</v>
      </c>
      <c r="E7897" s="2">
        <v>31.65</v>
      </c>
      <c r="F7897" s="2">
        <v>24.07</v>
      </c>
      <c r="G7897" s="2">
        <v>1.03</v>
      </c>
      <c r="H7897" s="2">
        <v>0</v>
      </c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</row>
    <row r="7898" spans="1:41" x14ac:dyDescent="0.35">
      <c r="A7898" t="s">
        <v>7892</v>
      </c>
      <c r="B7898" s="1">
        <f t="shared" si="250"/>
        <v>38681.458333314222</v>
      </c>
      <c r="C7898">
        <f t="shared" si="249"/>
        <v>2005</v>
      </c>
      <c r="D7898" s="2">
        <v>991.75</v>
      </c>
      <c r="E7898" s="2">
        <v>38.39</v>
      </c>
      <c r="F7898" s="2">
        <v>27.19</v>
      </c>
      <c r="G7898" s="2">
        <v>0.28000000000000003</v>
      </c>
      <c r="H7898" s="2">
        <v>0</v>
      </c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</row>
    <row r="7899" spans="1:41" x14ac:dyDescent="0.35">
      <c r="A7899" t="s">
        <v>7893</v>
      </c>
      <c r="B7899" s="1">
        <f t="shared" si="250"/>
        <v>38681.499999980886</v>
      </c>
      <c r="C7899">
        <f t="shared" si="249"/>
        <v>2005</v>
      </c>
      <c r="D7899" s="2">
        <v>1052.93</v>
      </c>
      <c r="E7899" s="2">
        <v>41.59</v>
      </c>
      <c r="F7899" s="2">
        <v>28.55</v>
      </c>
      <c r="G7899" s="2">
        <v>1.24</v>
      </c>
      <c r="H7899" s="2">
        <v>0</v>
      </c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</row>
    <row r="7900" spans="1:41" x14ac:dyDescent="0.35">
      <c r="A7900" t="s">
        <v>7894</v>
      </c>
      <c r="B7900" s="1">
        <f t="shared" si="250"/>
        <v>38681.54166664755</v>
      </c>
      <c r="C7900">
        <f t="shared" si="249"/>
        <v>2005</v>
      </c>
      <c r="D7900" s="2">
        <v>1100.18</v>
      </c>
      <c r="E7900" s="2">
        <v>40.549999999999997</v>
      </c>
      <c r="F7900" s="2">
        <v>29.33</v>
      </c>
      <c r="G7900" s="2">
        <v>1.93</v>
      </c>
      <c r="H7900" s="2">
        <v>0</v>
      </c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</row>
    <row r="7901" spans="1:41" x14ac:dyDescent="0.35">
      <c r="A7901" t="s">
        <v>7895</v>
      </c>
      <c r="B7901" s="1">
        <f t="shared" si="250"/>
        <v>38681.583333314215</v>
      </c>
      <c r="C7901">
        <f t="shared" si="249"/>
        <v>2005</v>
      </c>
      <c r="D7901" s="2">
        <v>1107.23</v>
      </c>
      <c r="E7901" s="2">
        <v>35.53</v>
      </c>
      <c r="F7901" s="2">
        <v>29.67</v>
      </c>
      <c r="G7901" s="2">
        <v>2.2799999999999998</v>
      </c>
      <c r="H7901" s="2">
        <v>0</v>
      </c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</row>
    <row r="7902" spans="1:41" x14ac:dyDescent="0.35">
      <c r="A7902" t="s">
        <v>7896</v>
      </c>
      <c r="B7902" s="1">
        <f t="shared" si="250"/>
        <v>38681.624999980879</v>
      </c>
      <c r="C7902">
        <f t="shared" si="249"/>
        <v>2005</v>
      </c>
      <c r="D7902" s="2">
        <v>1083.8399999999999</v>
      </c>
      <c r="E7902" s="2">
        <v>27.47</v>
      </c>
      <c r="F7902" s="2">
        <v>29.6</v>
      </c>
      <c r="G7902" s="2">
        <v>2.41</v>
      </c>
      <c r="H7902" s="2">
        <v>0</v>
      </c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</row>
    <row r="7903" spans="1:41" x14ac:dyDescent="0.35">
      <c r="A7903" t="s">
        <v>7897</v>
      </c>
      <c r="B7903" s="1">
        <f t="shared" si="250"/>
        <v>38681.666666647543</v>
      </c>
      <c r="C7903">
        <f t="shared" si="249"/>
        <v>2005</v>
      </c>
      <c r="D7903" s="2">
        <v>940.34</v>
      </c>
      <c r="E7903" s="2">
        <v>17.39</v>
      </c>
      <c r="F7903" s="2">
        <v>29.14</v>
      </c>
      <c r="G7903" s="2">
        <v>2.48</v>
      </c>
      <c r="H7903" s="2">
        <v>0</v>
      </c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</row>
    <row r="7904" spans="1:41" x14ac:dyDescent="0.35">
      <c r="A7904" t="s">
        <v>7898</v>
      </c>
      <c r="B7904" s="1">
        <f t="shared" si="250"/>
        <v>38681.708333314207</v>
      </c>
      <c r="C7904">
        <f t="shared" si="249"/>
        <v>2005</v>
      </c>
      <c r="D7904" s="2">
        <v>501.4</v>
      </c>
      <c r="E7904" s="2">
        <v>6.03</v>
      </c>
      <c r="F7904" s="2">
        <v>28.15</v>
      </c>
      <c r="G7904" s="2">
        <v>2.48</v>
      </c>
      <c r="H7904" s="2">
        <v>0</v>
      </c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</row>
    <row r="7905" spans="1:41" x14ac:dyDescent="0.35">
      <c r="A7905" t="s">
        <v>7899</v>
      </c>
      <c r="B7905" s="1">
        <f t="shared" si="250"/>
        <v>38681.749999980872</v>
      </c>
      <c r="C7905">
        <f t="shared" si="249"/>
        <v>2005</v>
      </c>
      <c r="D7905" s="2">
        <v>0</v>
      </c>
      <c r="E7905" s="2">
        <v>0</v>
      </c>
      <c r="F7905" s="2">
        <v>26.58</v>
      </c>
      <c r="G7905" s="2">
        <v>2</v>
      </c>
      <c r="H7905" s="2">
        <v>0</v>
      </c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</row>
    <row r="7906" spans="1:41" x14ac:dyDescent="0.35">
      <c r="A7906" t="s">
        <v>7900</v>
      </c>
      <c r="B7906" s="1">
        <f t="shared" si="250"/>
        <v>38681.791666647536</v>
      </c>
      <c r="C7906">
        <f t="shared" si="249"/>
        <v>2005</v>
      </c>
      <c r="D7906" s="2">
        <v>0</v>
      </c>
      <c r="E7906" s="2">
        <v>0</v>
      </c>
      <c r="F7906" s="2">
        <v>25.61</v>
      </c>
      <c r="G7906" s="2">
        <v>1.79</v>
      </c>
      <c r="H7906" s="2">
        <v>0</v>
      </c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</row>
    <row r="7907" spans="1:41" x14ac:dyDescent="0.35">
      <c r="A7907" t="s">
        <v>7901</v>
      </c>
      <c r="B7907" s="1">
        <f t="shared" si="250"/>
        <v>38681.8333333142</v>
      </c>
      <c r="C7907">
        <f t="shared" si="249"/>
        <v>2005</v>
      </c>
      <c r="D7907" s="2">
        <v>0</v>
      </c>
      <c r="E7907" s="2">
        <v>0</v>
      </c>
      <c r="F7907" s="2">
        <v>24.72</v>
      </c>
      <c r="G7907" s="2">
        <v>1.59</v>
      </c>
      <c r="H7907" s="2">
        <v>0</v>
      </c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</row>
    <row r="7908" spans="1:41" x14ac:dyDescent="0.35">
      <c r="A7908" t="s">
        <v>7902</v>
      </c>
      <c r="B7908" s="1">
        <f t="shared" si="250"/>
        <v>38681.874999980864</v>
      </c>
      <c r="C7908">
        <f t="shared" si="249"/>
        <v>2005</v>
      </c>
      <c r="D7908" s="2">
        <v>0</v>
      </c>
      <c r="E7908" s="2">
        <v>0</v>
      </c>
      <c r="F7908" s="2">
        <v>23.15</v>
      </c>
      <c r="G7908" s="2">
        <v>1.59</v>
      </c>
      <c r="H7908" s="2">
        <v>0</v>
      </c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</row>
    <row r="7909" spans="1:41" x14ac:dyDescent="0.35">
      <c r="A7909" t="s">
        <v>7903</v>
      </c>
      <c r="B7909" s="1">
        <f t="shared" si="250"/>
        <v>38681.916666647528</v>
      </c>
      <c r="C7909">
        <f t="shared" si="249"/>
        <v>2005</v>
      </c>
      <c r="D7909" s="2">
        <v>0</v>
      </c>
      <c r="E7909" s="2">
        <v>0</v>
      </c>
      <c r="F7909" s="2">
        <v>21.96</v>
      </c>
      <c r="G7909" s="2">
        <v>1.72</v>
      </c>
      <c r="H7909" s="2">
        <v>0</v>
      </c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</row>
    <row r="7910" spans="1:41" x14ac:dyDescent="0.35">
      <c r="A7910" t="s">
        <v>7904</v>
      </c>
      <c r="B7910" s="1">
        <f t="shared" si="250"/>
        <v>38681.958333314193</v>
      </c>
      <c r="C7910">
        <f t="shared" si="249"/>
        <v>2005</v>
      </c>
      <c r="D7910" s="2">
        <v>0</v>
      </c>
      <c r="E7910" s="2">
        <v>0</v>
      </c>
      <c r="F7910" s="2">
        <v>20.98</v>
      </c>
      <c r="G7910" s="2">
        <v>1.86</v>
      </c>
      <c r="H7910" s="2">
        <v>0</v>
      </c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</row>
    <row r="7911" spans="1:41" x14ac:dyDescent="0.35">
      <c r="A7911" t="s">
        <v>7905</v>
      </c>
      <c r="B7911" s="1">
        <f t="shared" si="250"/>
        <v>38681.999999980857</v>
      </c>
      <c r="C7911">
        <f t="shared" si="249"/>
        <v>2005</v>
      </c>
      <c r="D7911" s="2">
        <v>0</v>
      </c>
      <c r="E7911" s="2">
        <v>0</v>
      </c>
      <c r="F7911" s="2">
        <v>19.98</v>
      </c>
      <c r="G7911" s="2">
        <v>2</v>
      </c>
      <c r="H7911" s="2">
        <v>0</v>
      </c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</row>
    <row r="7912" spans="1:41" x14ac:dyDescent="0.35">
      <c r="A7912" t="s">
        <v>7906</v>
      </c>
      <c r="B7912" s="1">
        <f t="shared" si="250"/>
        <v>38682.041666647521</v>
      </c>
      <c r="C7912">
        <f t="shared" si="249"/>
        <v>2005</v>
      </c>
      <c r="D7912" s="2">
        <v>0</v>
      </c>
      <c r="E7912" s="2">
        <v>0</v>
      </c>
      <c r="F7912" s="2">
        <v>19.04</v>
      </c>
      <c r="G7912" s="2">
        <v>2.0699999999999998</v>
      </c>
      <c r="H7912" s="2">
        <v>0</v>
      </c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</row>
    <row r="7913" spans="1:41" x14ac:dyDescent="0.35">
      <c r="A7913" t="s">
        <v>7907</v>
      </c>
      <c r="B7913" s="1">
        <f t="shared" si="250"/>
        <v>38682.083333314185</v>
      </c>
      <c r="C7913">
        <f t="shared" si="249"/>
        <v>2005</v>
      </c>
      <c r="D7913" s="2">
        <v>0</v>
      </c>
      <c r="E7913" s="2">
        <v>0</v>
      </c>
      <c r="F7913" s="2">
        <v>18.239999999999998</v>
      </c>
      <c r="G7913" s="2">
        <v>2.21</v>
      </c>
      <c r="H7913" s="2">
        <v>0</v>
      </c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</row>
    <row r="7914" spans="1:41" x14ac:dyDescent="0.35">
      <c r="A7914" t="s">
        <v>7908</v>
      </c>
      <c r="B7914" s="1">
        <f t="shared" si="250"/>
        <v>38682.12499998085</v>
      </c>
      <c r="C7914">
        <f t="shared" si="249"/>
        <v>2005</v>
      </c>
      <c r="D7914" s="2">
        <v>0</v>
      </c>
      <c r="E7914" s="2">
        <v>0</v>
      </c>
      <c r="F7914" s="2">
        <v>17.350000000000001</v>
      </c>
      <c r="G7914" s="2">
        <v>2.34</v>
      </c>
      <c r="H7914" s="2">
        <v>0</v>
      </c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</row>
    <row r="7915" spans="1:41" x14ac:dyDescent="0.35">
      <c r="A7915" t="s">
        <v>7909</v>
      </c>
      <c r="B7915" s="1">
        <f t="shared" si="250"/>
        <v>38682.166666647514</v>
      </c>
      <c r="C7915">
        <f t="shared" si="249"/>
        <v>2005</v>
      </c>
      <c r="D7915" s="2">
        <v>0</v>
      </c>
      <c r="E7915" s="2">
        <v>0</v>
      </c>
      <c r="F7915" s="2">
        <v>16.43</v>
      </c>
      <c r="G7915" s="2">
        <v>2.5499999999999998</v>
      </c>
      <c r="H7915" s="2">
        <v>0</v>
      </c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</row>
    <row r="7916" spans="1:41" x14ac:dyDescent="0.35">
      <c r="A7916" t="s">
        <v>7910</v>
      </c>
      <c r="B7916" s="1">
        <f t="shared" si="250"/>
        <v>38682.208333314178</v>
      </c>
      <c r="C7916">
        <f t="shared" si="249"/>
        <v>2005</v>
      </c>
      <c r="D7916" s="2">
        <v>0</v>
      </c>
      <c r="E7916" s="2">
        <v>0</v>
      </c>
      <c r="F7916" s="2">
        <v>15.66</v>
      </c>
      <c r="G7916" s="2">
        <v>2.62</v>
      </c>
      <c r="H7916" s="2">
        <v>0</v>
      </c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</row>
    <row r="7917" spans="1:41" x14ac:dyDescent="0.35">
      <c r="A7917" t="s">
        <v>7911</v>
      </c>
      <c r="B7917" s="1">
        <f t="shared" si="250"/>
        <v>38682.249999980842</v>
      </c>
      <c r="C7917">
        <f t="shared" si="249"/>
        <v>2005</v>
      </c>
      <c r="D7917" s="2">
        <v>0</v>
      </c>
      <c r="E7917" s="2">
        <v>0</v>
      </c>
      <c r="F7917" s="2">
        <v>14.91</v>
      </c>
      <c r="G7917" s="2">
        <v>2.76</v>
      </c>
      <c r="H7917" s="2">
        <v>0</v>
      </c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</row>
    <row r="7918" spans="1:41" x14ac:dyDescent="0.35">
      <c r="A7918" t="s">
        <v>7912</v>
      </c>
      <c r="B7918" s="1">
        <f t="shared" si="250"/>
        <v>38682.291666647507</v>
      </c>
      <c r="C7918">
        <f t="shared" si="249"/>
        <v>2005</v>
      </c>
      <c r="D7918" s="2">
        <v>0</v>
      </c>
      <c r="E7918" s="2">
        <v>0</v>
      </c>
      <c r="F7918" s="2">
        <v>14.3</v>
      </c>
      <c r="G7918" s="2">
        <v>2.9</v>
      </c>
      <c r="H7918" s="2">
        <v>0</v>
      </c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</row>
    <row r="7919" spans="1:41" x14ac:dyDescent="0.35">
      <c r="A7919" t="s">
        <v>7913</v>
      </c>
      <c r="B7919" s="1">
        <f t="shared" si="250"/>
        <v>38682.333333314171</v>
      </c>
      <c r="C7919">
        <f t="shared" si="249"/>
        <v>2005</v>
      </c>
      <c r="D7919" s="2">
        <v>266.61</v>
      </c>
      <c r="E7919" s="2">
        <v>11.44</v>
      </c>
      <c r="F7919" s="2">
        <v>14.58</v>
      </c>
      <c r="G7919" s="2">
        <v>2.83</v>
      </c>
      <c r="H7919" s="2">
        <v>0</v>
      </c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</row>
    <row r="7920" spans="1:41" x14ac:dyDescent="0.35">
      <c r="A7920" t="s">
        <v>7914</v>
      </c>
      <c r="B7920" s="1">
        <f t="shared" si="250"/>
        <v>38682.374999980835</v>
      </c>
      <c r="C7920">
        <f t="shared" si="249"/>
        <v>2005</v>
      </c>
      <c r="D7920" s="2">
        <v>624.46</v>
      </c>
      <c r="E7920" s="2">
        <v>22.24</v>
      </c>
      <c r="F7920" s="2">
        <v>18.600000000000001</v>
      </c>
      <c r="G7920" s="2">
        <v>2.14</v>
      </c>
      <c r="H7920" s="2">
        <v>0</v>
      </c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</row>
    <row r="7921" spans="1:41" x14ac:dyDescent="0.35">
      <c r="A7921" t="s">
        <v>7915</v>
      </c>
      <c r="B7921" s="1">
        <f t="shared" si="250"/>
        <v>38682.416666647499</v>
      </c>
      <c r="C7921">
        <f t="shared" si="249"/>
        <v>2005</v>
      </c>
      <c r="D7921" s="2">
        <v>857.88</v>
      </c>
      <c r="E7921" s="2">
        <v>31.45</v>
      </c>
      <c r="F7921" s="2">
        <v>25.76</v>
      </c>
      <c r="G7921" s="2">
        <v>1.52</v>
      </c>
      <c r="H7921" s="2">
        <v>0</v>
      </c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</row>
    <row r="7922" spans="1:41" x14ac:dyDescent="0.35">
      <c r="A7922" t="s">
        <v>7916</v>
      </c>
      <c r="B7922" s="1">
        <f t="shared" si="250"/>
        <v>38682.458333314164</v>
      </c>
      <c r="C7922">
        <f t="shared" si="249"/>
        <v>2005</v>
      </c>
      <c r="D7922" s="2">
        <v>987.56</v>
      </c>
      <c r="E7922" s="2">
        <v>38.18</v>
      </c>
      <c r="F7922" s="2">
        <v>29.64</v>
      </c>
      <c r="G7922" s="2">
        <v>0.83</v>
      </c>
      <c r="H7922" s="2">
        <v>0</v>
      </c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</row>
    <row r="7923" spans="1:41" x14ac:dyDescent="0.35">
      <c r="A7923" t="s">
        <v>7917</v>
      </c>
      <c r="B7923" s="1">
        <f t="shared" si="250"/>
        <v>38682.499999980828</v>
      </c>
      <c r="C7923">
        <f t="shared" si="249"/>
        <v>2005</v>
      </c>
      <c r="D7923" s="2">
        <v>1064.2</v>
      </c>
      <c r="E7923" s="2">
        <v>41.39</v>
      </c>
      <c r="F7923" s="2">
        <v>31.02</v>
      </c>
      <c r="G7923" s="2">
        <v>0.9</v>
      </c>
      <c r="H7923" s="2">
        <v>0</v>
      </c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</row>
    <row r="7924" spans="1:41" x14ac:dyDescent="0.35">
      <c r="A7924" t="s">
        <v>7918</v>
      </c>
      <c r="B7924" s="1">
        <f t="shared" si="250"/>
        <v>38682.541666647492</v>
      </c>
      <c r="C7924">
        <f t="shared" si="249"/>
        <v>2005</v>
      </c>
      <c r="D7924" s="2">
        <v>1112.8</v>
      </c>
      <c r="E7924" s="2">
        <v>40.380000000000003</v>
      </c>
      <c r="F7924" s="2">
        <v>31.79</v>
      </c>
      <c r="G7924" s="2">
        <v>1.72</v>
      </c>
      <c r="H7924" s="2">
        <v>0</v>
      </c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</row>
    <row r="7925" spans="1:41" x14ac:dyDescent="0.35">
      <c r="A7925" t="s">
        <v>7919</v>
      </c>
      <c r="B7925" s="1">
        <f t="shared" si="250"/>
        <v>38682.583333314156</v>
      </c>
      <c r="C7925">
        <f t="shared" si="249"/>
        <v>2005</v>
      </c>
      <c r="D7925" s="2">
        <v>1104.97</v>
      </c>
      <c r="E7925" s="2">
        <v>35.39</v>
      </c>
      <c r="F7925" s="2">
        <v>32.1</v>
      </c>
      <c r="G7925" s="2">
        <v>2.2799999999999998</v>
      </c>
      <c r="H7925" s="2">
        <v>0</v>
      </c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</row>
    <row r="7926" spans="1:41" x14ac:dyDescent="0.35">
      <c r="A7926" t="s">
        <v>7920</v>
      </c>
      <c r="B7926" s="1">
        <f t="shared" si="250"/>
        <v>38682.624999980821</v>
      </c>
      <c r="C7926">
        <f t="shared" si="249"/>
        <v>2005</v>
      </c>
      <c r="D7926" s="2">
        <v>1079.8900000000001</v>
      </c>
      <c r="E7926" s="2">
        <v>27.37</v>
      </c>
      <c r="F7926" s="2">
        <v>32.049999999999997</v>
      </c>
      <c r="G7926" s="2">
        <v>2.62</v>
      </c>
      <c r="H7926" s="2">
        <v>0</v>
      </c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</row>
    <row r="7927" spans="1:41" x14ac:dyDescent="0.35">
      <c r="A7927" t="s">
        <v>7921</v>
      </c>
      <c r="B7927" s="1">
        <f t="shared" si="250"/>
        <v>38682.666666647485</v>
      </c>
      <c r="C7927">
        <f t="shared" si="249"/>
        <v>2005</v>
      </c>
      <c r="D7927" s="2">
        <v>984.14</v>
      </c>
      <c r="E7927" s="2">
        <v>17.32</v>
      </c>
      <c r="F7927" s="2">
        <v>31.61</v>
      </c>
      <c r="G7927" s="2">
        <v>2.76</v>
      </c>
      <c r="H7927" s="2">
        <v>0</v>
      </c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</row>
    <row r="7928" spans="1:41" x14ac:dyDescent="0.35">
      <c r="A7928" t="s">
        <v>7922</v>
      </c>
      <c r="B7928" s="1">
        <f t="shared" si="250"/>
        <v>38682.708333314149</v>
      </c>
      <c r="C7928">
        <f t="shared" si="249"/>
        <v>2005</v>
      </c>
      <c r="D7928" s="2">
        <v>600.12</v>
      </c>
      <c r="E7928" s="2">
        <v>5.98</v>
      </c>
      <c r="F7928" s="2">
        <v>30.5</v>
      </c>
      <c r="G7928" s="2">
        <v>2.5499999999999998</v>
      </c>
      <c r="H7928" s="2">
        <v>0</v>
      </c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</row>
    <row r="7929" spans="1:41" x14ac:dyDescent="0.35">
      <c r="A7929" t="s">
        <v>7923</v>
      </c>
      <c r="B7929" s="1">
        <f t="shared" si="250"/>
        <v>38682.749999980813</v>
      </c>
      <c r="C7929">
        <f t="shared" si="249"/>
        <v>2005</v>
      </c>
      <c r="D7929" s="2">
        <v>0</v>
      </c>
      <c r="E7929" s="2">
        <v>0</v>
      </c>
      <c r="F7929" s="2">
        <v>28.87</v>
      </c>
      <c r="G7929" s="2">
        <v>2.21</v>
      </c>
      <c r="H7929" s="2">
        <v>0</v>
      </c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</row>
    <row r="7930" spans="1:41" x14ac:dyDescent="0.35">
      <c r="A7930" t="s">
        <v>7924</v>
      </c>
      <c r="B7930" s="1">
        <f t="shared" si="250"/>
        <v>38682.791666647478</v>
      </c>
      <c r="C7930">
        <f t="shared" si="249"/>
        <v>2005</v>
      </c>
      <c r="D7930" s="2">
        <v>0</v>
      </c>
      <c r="E7930" s="2">
        <v>0</v>
      </c>
      <c r="F7930" s="2">
        <v>27.94</v>
      </c>
      <c r="G7930" s="2">
        <v>2.0699999999999998</v>
      </c>
      <c r="H7930" s="2">
        <v>0</v>
      </c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</row>
    <row r="7931" spans="1:41" x14ac:dyDescent="0.35">
      <c r="A7931" t="s">
        <v>7925</v>
      </c>
      <c r="B7931" s="1">
        <f t="shared" si="250"/>
        <v>38682.833333314142</v>
      </c>
      <c r="C7931">
        <f t="shared" si="249"/>
        <v>2005</v>
      </c>
      <c r="D7931" s="2">
        <v>0</v>
      </c>
      <c r="E7931" s="2">
        <v>0</v>
      </c>
      <c r="F7931" s="2">
        <v>26.84</v>
      </c>
      <c r="G7931" s="2">
        <v>2</v>
      </c>
      <c r="H7931" s="2">
        <v>0</v>
      </c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</row>
    <row r="7932" spans="1:41" x14ac:dyDescent="0.35">
      <c r="A7932" t="s">
        <v>7926</v>
      </c>
      <c r="B7932" s="1">
        <f t="shared" si="250"/>
        <v>38682.874999980806</v>
      </c>
      <c r="C7932">
        <f t="shared" si="249"/>
        <v>2005</v>
      </c>
      <c r="D7932" s="2">
        <v>0</v>
      </c>
      <c r="E7932" s="2">
        <v>0</v>
      </c>
      <c r="F7932" s="2">
        <v>25.16</v>
      </c>
      <c r="G7932" s="2">
        <v>2.0699999999999998</v>
      </c>
      <c r="H7932" s="2">
        <v>0</v>
      </c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</row>
    <row r="7933" spans="1:41" x14ac:dyDescent="0.35">
      <c r="A7933" t="s">
        <v>7927</v>
      </c>
      <c r="B7933" s="1">
        <f t="shared" si="250"/>
        <v>38682.91666664747</v>
      </c>
      <c r="C7933">
        <f t="shared" si="249"/>
        <v>2005</v>
      </c>
      <c r="D7933" s="2">
        <v>0</v>
      </c>
      <c r="E7933" s="2">
        <v>0</v>
      </c>
      <c r="F7933" s="2">
        <v>23.68</v>
      </c>
      <c r="G7933" s="2">
        <v>2.21</v>
      </c>
      <c r="H7933" s="2">
        <v>0</v>
      </c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</row>
    <row r="7934" spans="1:41" x14ac:dyDescent="0.35">
      <c r="A7934" t="s">
        <v>7928</v>
      </c>
      <c r="B7934" s="1">
        <f t="shared" si="250"/>
        <v>38682.958333314135</v>
      </c>
      <c r="C7934">
        <f t="shared" si="249"/>
        <v>2005</v>
      </c>
      <c r="D7934" s="2">
        <v>0</v>
      </c>
      <c r="E7934" s="2">
        <v>0</v>
      </c>
      <c r="F7934" s="2">
        <v>22.35</v>
      </c>
      <c r="G7934" s="2">
        <v>2.34</v>
      </c>
      <c r="H7934" s="2">
        <v>0</v>
      </c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</row>
    <row r="7935" spans="1:41" x14ac:dyDescent="0.35">
      <c r="A7935" t="s">
        <v>7929</v>
      </c>
      <c r="B7935" s="1">
        <f t="shared" si="250"/>
        <v>38682.999999980799</v>
      </c>
      <c r="C7935">
        <f t="shared" si="249"/>
        <v>2005</v>
      </c>
      <c r="D7935" s="2">
        <v>0</v>
      </c>
      <c r="E7935" s="2">
        <v>0</v>
      </c>
      <c r="F7935" s="2">
        <v>21.18</v>
      </c>
      <c r="G7935" s="2">
        <v>2.48</v>
      </c>
      <c r="H7935" s="2">
        <v>0</v>
      </c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</row>
    <row r="7936" spans="1:41" x14ac:dyDescent="0.35">
      <c r="A7936" t="s">
        <v>7930</v>
      </c>
      <c r="B7936" s="1">
        <f t="shared" si="250"/>
        <v>38683.041666647463</v>
      </c>
      <c r="C7936">
        <f t="shared" si="249"/>
        <v>2005</v>
      </c>
      <c r="D7936" s="2">
        <v>0</v>
      </c>
      <c r="E7936" s="2">
        <v>0</v>
      </c>
      <c r="F7936" s="2">
        <v>19.96</v>
      </c>
      <c r="G7936" s="2">
        <v>2.62</v>
      </c>
      <c r="H7936" s="2">
        <v>0</v>
      </c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</row>
    <row r="7937" spans="1:41" x14ac:dyDescent="0.35">
      <c r="A7937" t="s">
        <v>7931</v>
      </c>
      <c r="B7937" s="1">
        <f t="shared" si="250"/>
        <v>38683.083333314127</v>
      </c>
      <c r="C7937">
        <f t="shared" si="249"/>
        <v>2005</v>
      </c>
      <c r="D7937" s="2">
        <v>0</v>
      </c>
      <c r="E7937" s="2">
        <v>0</v>
      </c>
      <c r="F7937" s="2">
        <v>18.91</v>
      </c>
      <c r="G7937" s="2">
        <v>2.69</v>
      </c>
      <c r="H7937" s="2">
        <v>0</v>
      </c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</row>
    <row r="7938" spans="1:41" x14ac:dyDescent="0.35">
      <c r="A7938" t="s">
        <v>7932</v>
      </c>
      <c r="B7938" s="1">
        <f t="shared" si="250"/>
        <v>38683.124999980791</v>
      </c>
      <c r="C7938">
        <f t="shared" si="249"/>
        <v>2005</v>
      </c>
      <c r="D7938" s="2">
        <v>0</v>
      </c>
      <c r="E7938" s="2">
        <v>0</v>
      </c>
      <c r="F7938" s="2">
        <v>17.91</v>
      </c>
      <c r="G7938" s="2">
        <v>2.9</v>
      </c>
      <c r="H7938" s="2">
        <v>0</v>
      </c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</row>
    <row r="7939" spans="1:41" x14ac:dyDescent="0.35">
      <c r="A7939" t="s">
        <v>7933</v>
      </c>
      <c r="B7939" s="1">
        <f t="shared" si="250"/>
        <v>38683.166666647456</v>
      </c>
      <c r="C7939">
        <f t="shared" si="249"/>
        <v>2005</v>
      </c>
      <c r="D7939" s="2">
        <v>0</v>
      </c>
      <c r="E7939" s="2">
        <v>0</v>
      </c>
      <c r="F7939" s="2">
        <v>17.02</v>
      </c>
      <c r="G7939" s="2">
        <v>3.03</v>
      </c>
      <c r="H7939" s="2">
        <v>0</v>
      </c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</row>
    <row r="7940" spans="1:41" x14ac:dyDescent="0.35">
      <c r="A7940" t="s">
        <v>7934</v>
      </c>
      <c r="B7940" s="1">
        <f t="shared" si="250"/>
        <v>38683.20833331412</v>
      </c>
      <c r="C7940">
        <f t="shared" si="249"/>
        <v>2005</v>
      </c>
      <c r="D7940" s="2">
        <v>0</v>
      </c>
      <c r="E7940" s="2">
        <v>0</v>
      </c>
      <c r="F7940" s="2">
        <v>16.22</v>
      </c>
      <c r="G7940" s="2">
        <v>3.1</v>
      </c>
      <c r="H7940" s="2">
        <v>0</v>
      </c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</row>
    <row r="7941" spans="1:41" x14ac:dyDescent="0.35">
      <c r="A7941" t="s">
        <v>7935</v>
      </c>
      <c r="B7941" s="1">
        <f t="shared" si="250"/>
        <v>38683.249999980784</v>
      </c>
      <c r="C7941">
        <f t="shared" si="249"/>
        <v>2005</v>
      </c>
      <c r="D7941" s="2">
        <v>0</v>
      </c>
      <c r="E7941" s="2">
        <v>0</v>
      </c>
      <c r="F7941" s="2">
        <v>15.58</v>
      </c>
      <c r="G7941" s="2">
        <v>3.17</v>
      </c>
      <c r="H7941" s="2">
        <v>0</v>
      </c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</row>
    <row r="7942" spans="1:41" x14ac:dyDescent="0.35">
      <c r="A7942" t="s">
        <v>7936</v>
      </c>
      <c r="B7942" s="1">
        <f t="shared" si="250"/>
        <v>38683.291666647448</v>
      </c>
      <c r="C7942">
        <f t="shared" si="249"/>
        <v>2005</v>
      </c>
      <c r="D7942" s="2">
        <v>0</v>
      </c>
      <c r="E7942" s="2">
        <v>0</v>
      </c>
      <c r="F7942" s="2">
        <v>15.05</v>
      </c>
      <c r="G7942" s="2">
        <v>3.24</v>
      </c>
      <c r="H7942" s="2">
        <v>0</v>
      </c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</row>
    <row r="7943" spans="1:41" x14ac:dyDescent="0.35">
      <c r="A7943" t="s">
        <v>7937</v>
      </c>
      <c r="B7943" s="1">
        <f t="shared" si="250"/>
        <v>38683.333333314113</v>
      </c>
      <c r="C7943">
        <f t="shared" si="249"/>
        <v>2005</v>
      </c>
      <c r="D7943" s="2">
        <v>210.29</v>
      </c>
      <c r="E7943" s="2">
        <v>11.27</v>
      </c>
      <c r="F7943" s="2">
        <v>15.4</v>
      </c>
      <c r="G7943" s="2">
        <v>3.1</v>
      </c>
      <c r="H7943" s="2">
        <v>0</v>
      </c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</row>
    <row r="7944" spans="1:41" x14ac:dyDescent="0.35">
      <c r="A7944" t="s">
        <v>7938</v>
      </c>
      <c r="B7944" s="1">
        <f t="shared" si="250"/>
        <v>38683.374999980777</v>
      </c>
      <c r="C7944">
        <f t="shared" si="249"/>
        <v>2005</v>
      </c>
      <c r="D7944" s="2">
        <v>647.08000000000004</v>
      </c>
      <c r="E7944" s="2">
        <v>22.06</v>
      </c>
      <c r="F7944" s="2">
        <v>19.5</v>
      </c>
      <c r="G7944" s="2">
        <v>2.41</v>
      </c>
      <c r="H7944" s="2">
        <v>0</v>
      </c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</row>
    <row r="7945" spans="1:41" x14ac:dyDescent="0.35">
      <c r="A7945" t="s">
        <v>7939</v>
      </c>
      <c r="B7945" s="1">
        <f t="shared" si="250"/>
        <v>38683.416666647441</v>
      </c>
      <c r="C7945">
        <f t="shared" si="249"/>
        <v>2005</v>
      </c>
      <c r="D7945" s="2">
        <v>851.5</v>
      </c>
      <c r="E7945" s="2">
        <v>31.25</v>
      </c>
      <c r="F7945" s="2">
        <v>26.3</v>
      </c>
      <c r="G7945" s="2">
        <v>1.93</v>
      </c>
      <c r="H7945" s="2">
        <v>0</v>
      </c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</row>
    <row r="7946" spans="1:41" x14ac:dyDescent="0.35">
      <c r="A7946" t="s">
        <v>7940</v>
      </c>
      <c r="B7946" s="1">
        <f t="shared" si="250"/>
        <v>38683.458333314105</v>
      </c>
      <c r="C7946">
        <f t="shared" si="249"/>
        <v>2005</v>
      </c>
      <c r="D7946" s="2">
        <v>956.37</v>
      </c>
      <c r="E7946" s="2">
        <v>37.979999999999997</v>
      </c>
      <c r="F7946" s="2">
        <v>30.39</v>
      </c>
      <c r="G7946" s="2">
        <v>1.59</v>
      </c>
      <c r="H7946" s="2">
        <v>0</v>
      </c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</row>
    <row r="7947" spans="1:41" x14ac:dyDescent="0.35">
      <c r="A7947" t="s">
        <v>7941</v>
      </c>
      <c r="B7947" s="1">
        <f t="shared" si="250"/>
        <v>38683.49999998077</v>
      </c>
      <c r="C7947">
        <f t="shared" si="249"/>
        <v>2005</v>
      </c>
      <c r="D7947" s="2">
        <v>1036.25</v>
      </c>
      <c r="E7947" s="2">
        <v>41.2</v>
      </c>
      <c r="F7947" s="2">
        <v>31.85</v>
      </c>
      <c r="G7947" s="2">
        <v>2.2799999999999998</v>
      </c>
      <c r="H7947" s="2">
        <v>0</v>
      </c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</row>
    <row r="7948" spans="1:41" x14ac:dyDescent="0.35">
      <c r="A7948" t="s">
        <v>7942</v>
      </c>
      <c r="B7948" s="1">
        <f t="shared" si="250"/>
        <v>38683.541666647434</v>
      </c>
      <c r="C7948">
        <f t="shared" si="249"/>
        <v>2005</v>
      </c>
      <c r="D7948" s="2">
        <v>1084.58</v>
      </c>
      <c r="E7948" s="2">
        <v>40.22</v>
      </c>
      <c r="F7948" s="2">
        <v>32.340000000000003</v>
      </c>
      <c r="G7948" s="2">
        <v>2.83</v>
      </c>
      <c r="H7948" s="2">
        <v>0</v>
      </c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</row>
    <row r="7949" spans="1:41" x14ac:dyDescent="0.35">
      <c r="A7949" t="s">
        <v>7943</v>
      </c>
      <c r="B7949" s="1">
        <f t="shared" si="250"/>
        <v>38683.583333314098</v>
      </c>
      <c r="C7949">
        <f t="shared" si="249"/>
        <v>2005</v>
      </c>
      <c r="D7949" s="2">
        <v>1091.45</v>
      </c>
      <c r="E7949" s="2">
        <v>35.270000000000003</v>
      </c>
      <c r="F7949" s="2">
        <v>32.270000000000003</v>
      </c>
      <c r="G7949" s="2">
        <v>3.24</v>
      </c>
      <c r="H7949" s="2">
        <v>0</v>
      </c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</row>
    <row r="7950" spans="1:41" x14ac:dyDescent="0.35">
      <c r="A7950" t="s">
        <v>7944</v>
      </c>
      <c r="B7950" s="1">
        <f t="shared" si="250"/>
        <v>38683.624999980762</v>
      </c>
      <c r="C7950">
        <f t="shared" si="249"/>
        <v>2005</v>
      </c>
      <c r="D7950" s="2">
        <v>1073.33</v>
      </c>
      <c r="E7950" s="2">
        <v>27.28</v>
      </c>
      <c r="F7950" s="2">
        <v>31.74</v>
      </c>
      <c r="G7950" s="2">
        <v>3.38</v>
      </c>
      <c r="H7950" s="2">
        <v>0</v>
      </c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</row>
    <row r="7951" spans="1:41" x14ac:dyDescent="0.35">
      <c r="A7951" t="s">
        <v>7945</v>
      </c>
      <c r="B7951" s="1">
        <f t="shared" si="250"/>
        <v>38683.666666647427</v>
      </c>
      <c r="C7951">
        <f t="shared" si="249"/>
        <v>2005</v>
      </c>
      <c r="D7951" s="2">
        <v>969.7</v>
      </c>
      <c r="E7951" s="2">
        <v>17.260000000000002</v>
      </c>
      <c r="F7951" s="2">
        <v>30.78</v>
      </c>
      <c r="G7951" s="2">
        <v>3.1</v>
      </c>
      <c r="H7951" s="2">
        <v>0</v>
      </c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</row>
    <row r="7952" spans="1:41" x14ac:dyDescent="0.35">
      <c r="A7952" t="s">
        <v>7946</v>
      </c>
      <c r="B7952" s="1">
        <f t="shared" si="250"/>
        <v>38683.708333314091</v>
      </c>
      <c r="C7952">
        <f t="shared" si="249"/>
        <v>2005</v>
      </c>
      <c r="D7952" s="2">
        <v>482.35</v>
      </c>
      <c r="E7952" s="2">
        <v>5.95</v>
      </c>
      <c r="F7952" s="2">
        <v>29.44</v>
      </c>
      <c r="G7952" s="2">
        <v>2.14</v>
      </c>
      <c r="H7952" s="2">
        <v>0</v>
      </c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</row>
    <row r="7953" spans="1:41" x14ac:dyDescent="0.35">
      <c r="A7953" t="s">
        <v>7947</v>
      </c>
      <c r="B7953" s="1">
        <f t="shared" si="250"/>
        <v>38683.749999980755</v>
      </c>
      <c r="C7953">
        <f t="shared" si="249"/>
        <v>2005</v>
      </c>
      <c r="D7953" s="2">
        <v>0</v>
      </c>
      <c r="E7953" s="2">
        <v>0</v>
      </c>
      <c r="F7953" s="2">
        <v>28</v>
      </c>
      <c r="G7953" s="2">
        <v>0.83</v>
      </c>
      <c r="H7953" s="2">
        <v>0</v>
      </c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</row>
    <row r="7954" spans="1:41" x14ac:dyDescent="0.35">
      <c r="A7954" t="s">
        <v>7948</v>
      </c>
      <c r="B7954" s="1">
        <f t="shared" si="250"/>
        <v>38683.791666647419</v>
      </c>
      <c r="C7954">
        <f t="shared" si="249"/>
        <v>2005</v>
      </c>
      <c r="D7954" s="2">
        <v>0</v>
      </c>
      <c r="E7954" s="2">
        <v>0</v>
      </c>
      <c r="F7954" s="2">
        <v>27.34</v>
      </c>
      <c r="G7954" s="2">
        <v>0.48</v>
      </c>
      <c r="H7954" s="2">
        <v>0</v>
      </c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</row>
    <row r="7955" spans="1:41" x14ac:dyDescent="0.35">
      <c r="A7955" t="s">
        <v>7949</v>
      </c>
      <c r="B7955" s="1">
        <f t="shared" si="250"/>
        <v>38683.833333314084</v>
      </c>
      <c r="C7955">
        <f t="shared" ref="C7955:C8018" si="251">YEAR(B7955)</f>
        <v>2005</v>
      </c>
      <c r="D7955" s="2">
        <v>0</v>
      </c>
      <c r="E7955" s="2">
        <v>0</v>
      </c>
      <c r="F7955" s="2">
        <v>26.08</v>
      </c>
      <c r="G7955" s="2">
        <v>1.1000000000000001</v>
      </c>
      <c r="H7955" s="2">
        <v>0</v>
      </c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</row>
    <row r="7956" spans="1:41" x14ac:dyDescent="0.35">
      <c r="A7956" t="s">
        <v>7950</v>
      </c>
      <c r="B7956" s="1">
        <f t="shared" ref="B7956:B8019" si="252">B7955+1/24</f>
        <v>38683.874999980748</v>
      </c>
      <c r="C7956">
        <f t="shared" si="251"/>
        <v>2005</v>
      </c>
      <c r="D7956" s="2">
        <v>0</v>
      </c>
      <c r="E7956" s="2">
        <v>0</v>
      </c>
      <c r="F7956" s="2">
        <v>24.87</v>
      </c>
      <c r="G7956" s="2">
        <v>1.45</v>
      </c>
      <c r="H7956" s="2">
        <v>0</v>
      </c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</row>
    <row r="7957" spans="1:41" x14ac:dyDescent="0.35">
      <c r="A7957" t="s">
        <v>7951</v>
      </c>
      <c r="B7957" s="1">
        <f t="shared" si="252"/>
        <v>38683.916666647412</v>
      </c>
      <c r="C7957">
        <f t="shared" si="251"/>
        <v>2005</v>
      </c>
      <c r="D7957" s="2">
        <v>0</v>
      </c>
      <c r="E7957" s="2">
        <v>0</v>
      </c>
      <c r="F7957" s="2">
        <v>23.85</v>
      </c>
      <c r="G7957" s="2">
        <v>1.59</v>
      </c>
      <c r="H7957" s="2">
        <v>0</v>
      </c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</row>
    <row r="7958" spans="1:41" x14ac:dyDescent="0.35">
      <c r="A7958" t="s">
        <v>7952</v>
      </c>
      <c r="B7958" s="1">
        <f t="shared" si="252"/>
        <v>38683.958333314076</v>
      </c>
      <c r="C7958">
        <f t="shared" si="251"/>
        <v>2005</v>
      </c>
      <c r="D7958" s="2">
        <v>0</v>
      </c>
      <c r="E7958" s="2">
        <v>0</v>
      </c>
      <c r="F7958" s="2">
        <v>22.71</v>
      </c>
      <c r="G7958" s="2">
        <v>1.79</v>
      </c>
      <c r="H7958" s="2">
        <v>0</v>
      </c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</row>
    <row r="7959" spans="1:41" x14ac:dyDescent="0.35">
      <c r="A7959" t="s">
        <v>7953</v>
      </c>
      <c r="B7959" s="1">
        <f t="shared" si="252"/>
        <v>38683.999999980741</v>
      </c>
      <c r="C7959">
        <f t="shared" si="251"/>
        <v>2005</v>
      </c>
      <c r="D7959" s="2">
        <v>0</v>
      </c>
      <c r="E7959" s="2">
        <v>0</v>
      </c>
      <c r="F7959" s="2">
        <v>21.45</v>
      </c>
      <c r="G7959" s="2">
        <v>2.0699999999999998</v>
      </c>
      <c r="H7959" s="2">
        <v>0</v>
      </c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</row>
    <row r="7960" spans="1:41" x14ac:dyDescent="0.35">
      <c r="A7960" t="s">
        <v>7954</v>
      </c>
      <c r="B7960" s="1">
        <f t="shared" si="252"/>
        <v>38684.041666647405</v>
      </c>
      <c r="C7960">
        <f t="shared" si="251"/>
        <v>2005</v>
      </c>
      <c r="D7960" s="2">
        <v>0</v>
      </c>
      <c r="E7960" s="2">
        <v>0</v>
      </c>
      <c r="F7960" s="2">
        <v>20.239999999999998</v>
      </c>
      <c r="G7960" s="2">
        <v>2.2799999999999998</v>
      </c>
      <c r="H7960" s="2">
        <v>0</v>
      </c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</row>
    <row r="7961" spans="1:41" x14ac:dyDescent="0.35">
      <c r="A7961" t="s">
        <v>7955</v>
      </c>
      <c r="B7961" s="1">
        <f t="shared" si="252"/>
        <v>38684.083333314069</v>
      </c>
      <c r="C7961">
        <f t="shared" si="251"/>
        <v>2005</v>
      </c>
      <c r="D7961" s="2">
        <v>0</v>
      </c>
      <c r="E7961" s="2">
        <v>0</v>
      </c>
      <c r="F7961" s="2">
        <v>19.23</v>
      </c>
      <c r="G7961" s="2">
        <v>2.41</v>
      </c>
      <c r="H7961" s="2">
        <v>0</v>
      </c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</row>
    <row r="7962" spans="1:41" x14ac:dyDescent="0.35">
      <c r="A7962" t="s">
        <v>7956</v>
      </c>
      <c r="B7962" s="1">
        <f t="shared" si="252"/>
        <v>38684.124999980733</v>
      </c>
      <c r="C7962">
        <f t="shared" si="251"/>
        <v>2005</v>
      </c>
      <c r="D7962" s="2">
        <v>0</v>
      </c>
      <c r="E7962" s="2">
        <v>0</v>
      </c>
      <c r="F7962" s="2">
        <v>18.39</v>
      </c>
      <c r="G7962" s="2">
        <v>2.48</v>
      </c>
      <c r="H7962" s="2">
        <v>0</v>
      </c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</row>
    <row r="7963" spans="1:41" x14ac:dyDescent="0.35">
      <c r="A7963" t="s">
        <v>7957</v>
      </c>
      <c r="B7963" s="1">
        <f t="shared" si="252"/>
        <v>38684.166666647398</v>
      </c>
      <c r="C7963">
        <f t="shared" si="251"/>
        <v>2005</v>
      </c>
      <c r="D7963" s="2">
        <v>0</v>
      </c>
      <c r="E7963" s="2">
        <v>0</v>
      </c>
      <c r="F7963" s="2">
        <v>17.63</v>
      </c>
      <c r="G7963" s="2">
        <v>2.5499999999999998</v>
      </c>
      <c r="H7963" s="2">
        <v>0</v>
      </c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</row>
    <row r="7964" spans="1:41" x14ac:dyDescent="0.35">
      <c r="A7964" t="s">
        <v>7958</v>
      </c>
      <c r="B7964" s="1">
        <f t="shared" si="252"/>
        <v>38684.208333314062</v>
      </c>
      <c r="C7964">
        <f t="shared" si="251"/>
        <v>2005</v>
      </c>
      <c r="D7964" s="2">
        <v>0</v>
      </c>
      <c r="E7964" s="2">
        <v>0</v>
      </c>
      <c r="F7964" s="2">
        <v>17.04</v>
      </c>
      <c r="G7964" s="2">
        <v>2.69</v>
      </c>
      <c r="H7964" s="2">
        <v>0</v>
      </c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</row>
    <row r="7965" spans="1:41" x14ac:dyDescent="0.35">
      <c r="A7965" t="s">
        <v>7959</v>
      </c>
      <c r="B7965" s="1">
        <f t="shared" si="252"/>
        <v>38684.249999980726</v>
      </c>
      <c r="C7965">
        <f t="shared" si="251"/>
        <v>2005</v>
      </c>
      <c r="D7965" s="2">
        <v>0</v>
      </c>
      <c r="E7965" s="2">
        <v>0</v>
      </c>
      <c r="F7965" s="2">
        <v>16.489999999999998</v>
      </c>
      <c r="G7965" s="2">
        <v>2.83</v>
      </c>
      <c r="H7965" s="2">
        <v>0</v>
      </c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</row>
    <row r="7966" spans="1:41" x14ac:dyDescent="0.35">
      <c r="A7966" t="s">
        <v>7960</v>
      </c>
      <c r="B7966" s="1">
        <f t="shared" si="252"/>
        <v>38684.29166664739</v>
      </c>
      <c r="C7966">
        <f t="shared" si="251"/>
        <v>2005</v>
      </c>
      <c r="D7966" s="2">
        <v>0</v>
      </c>
      <c r="E7966" s="2">
        <v>0</v>
      </c>
      <c r="F7966" s="2">
        <v>16.05</v>
      </c>
      <c r="G7966" s="2">
        <v>2.97</v>
      </c>
      <c r="H7966" s="2">
        <v>0</v>
      </c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</row>
    <row r="7967" spans="1:41" x14ac:dyDescent="0.35">
      <c r="A7967" t="s">
        <v>7961</v>
      </c>
      <c r="B7967" s="1">
        <f t="shared" si="252"/>
        <v>38684.333333314054</v>
      </c>
      <c r="C7967">
        <f t="shared" si="251"/>
        <v>2005</v>
      </c>
      <c r="D7967" s="2">
        <v>166.28</v>
      </c>
      <c r="E7967" s="2">
        <v>11.1</v>
      </c>
      <c r="F7967" s="2">
        <v>16.309999999999999</v>
      </c>
      <c r="G7967" s="2">
        <v>2.9</v>
      </c>
      <c r="H7967" s="2">
        <v>0</v>
      </c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</row>
    <row r="7968" spans="1:41" x14ac:dyDescent="0.35">
      <c r="A7968" t="s">
        <v>7962</v>
      </c>
      <c r="B7968" s="1">
        <f t="shared" si="252"/>
        <v>38684.374999980719</v>
      </c>
      <c r="C7968">
        <f t="shared" si="251"/>
        <v>2005</v>
      </c>
      <c r="D7968" s="2">
        <v>160.81</v>
      </c>
      <c r="E7968" s="2">
        <v>21.88</v>
      </c>
      <c r="F7968" s="2">
        <v>19.91</v>
      </c>
      <c r="G7968" s="2">
        <v>2.2799999999999998</v>
      </c>
      <c r="H7968" s="2">
        <v>0</v>
      </c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</row>
    <row r="7969" spans="1:41" x14ac:dyDescent="0.35">
      <c r="A7969" t="s">
        <v>7963</v>
      </c>
      <c r="B7969" s="1">
        <f t="shared" si="252"/>
        <v>38684.416666647383</v>
      </c>
      <c r="C7969">
        <f t="shared" si="251"/>
        <v>2005</v>
      </c>
      <c r="D7969" s="2">
        <v>854.28</v>
      </c>
      <c r="E7969" s="2">
        <v>31.06</v>
      </c>
      <c r="F7969" s="2">
        <v>26.75</v>
      </c>
      <c r="G7969" s="2">
        <v>1.59</v>
      </c>
      <c r="H7969" s="2">
        <v>0</v>
      </c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</row>
    <row r="7970" spans="1:41" x14ac:dyDescent="0.35">
      <c r="A7970" t="s">
        <v>7964</v>
      </c>
      <c r="B7970" s="1">
        <f t="shared" si="252"/>
        <v>38684.458333314047</v>
      </c>
      <c r="C7970">
        <f t="shared" si="251"/>
        <v>2005</v>
      </c>
      <c r="D7970" s="2">
        <v>985.15</v>
      </c>
      <c r="E7970" s="2">
        <v>37.78</v>
      </c>
      <c r="F7970" s="2">
        <v>30.36</v>
      </c>
      <c r="G7970" s="2">
        <v>1.38</v>
      </c>
      <c r="H7970" s="2">
        <v>0</v>
      </c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</row>
    <row r="7971" spans="1:41" x14ac:dyDescent="0.35">
      <c r="A7971" t="s">
        <v>7965</v>
      </c>
      <c r="B7971" s="1">
        <f t="shared" si="252"/>
        <v>38684.499999980711</v>
      </c>
      <c r="C7971">
        <f t="shared" si="251"/>
        <v>2005</v>
      </c>
      <c r="D7971" s="2">
        <v>1024.07</v>
      </c>
      <c r="E7971" s="2">
        <v>41.01</v>
      </c>
      <c r="F7971" s="2">
        <v>31.43</v>
      </c>
      <c r="G7971" s="2">
        <v>2.2799999999999998</v>
      </c>
      <c r="H7971" s="2">
        <v>0</v>
      </c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</row>
    <row r="7972" spans="1:41" x14ac:dyDescent="0.35">
      <c r="A7972" t="s">
        <v>7966</v>
      </c>
      <c r="B7972" s="1">
        <f t="shared" si="252"/>
        <v>38684.541666647376</v>
      </c>
      <c r="C7972">
        <f t="shared" si="251"/>
        <v>2005</v>
      </c>
      <c r="D7972" s="2">
        <v>1073.4000000000001</v>
      </c>
      <c r="E7972" s="2">
        <v>40.06</v>
      </c>
      <c r="F7972" s="2">
        <v>31.71</v>
      </c>
      <c r="G7972" s="2">
        <v>2.97</v>
      </c>
      <c r="H7972" s="2">
        <v>0</v>
      </c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</row>
    <row r="7973" spans="1:41" x14ac:dyDescent="0.35">
      <c r="A7973" t="s">
        <v>7967</v>
      </c>
      <c r="B7973" s="1">
        <f t="shared" si="252"/>
        <v>38684.58333331404</v>
      </c>
      <c r="C7973">
        <f t="shared" si="251"/>
        <v>2005</v>
      </c>
      <c r="D7973" s="2">
        <v>1069.8399999999999</v>
      </c>
      <c r="E7973" s="2">
        <v>35.14</v>
      </c>
      <c r="F7973" s="2">
        <v>31.52</v>
      </c>
      <c r="G7973" s="2">
        <v>3.38</v>
      </c>
      <c r="H7973" s="2">
        <v>0</v>
      </c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</row>
    <row r="7974" spans="1:41" x14ac:dyDescent="0.35">
      <c r="A7974" t="s">
        <v>7968</v>
      </c>
      <c r="B7974" s="1">
        <f t="shared" si="252"/>
        <v>38684.624999980704</v>
      </c>
      <c r="C7974">
        <f t="shared" si="251"/>
        <v>2005</v>
      </c>
      <c r="D7974" s="2">
        <v>1044.6400000000001</v>
      </c>
      <c r="E7974" s="2">
        <v>27.2</v>
      </c>
      <c r="F7974" s="2">
        <v>30.96</v>
      </c>
      <c r="G7974" s="2">
        <v>3.45</v>
      </c>
      <c r="H7974" s="2">
        <v>0</v>
      </c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</row>
    <row r="7975" spans="1:41" x14ac:dyDescent="0.35">
      <c r="A7975" t="s">
        <v>7969</v>
      </c>
      <c r="B7975" s="1">
        <f t="shared" si="252"/>
        <v>38684.666666647368</v>
      </c>
      <c r="C7975">
        <f t="shared" si="251"/>
        <v>2005</v>
      </c>
      <c r="D7975" s="2">
        <v>1026.3800000000001</v>
      </c>
      <c r="E7975" s="2">
        <v>17.21</v>
      </c>
      <c r="F7975" s="2">
        <v>30.05</v>
      </c>
      <c r="G7975" s="2">
        <v>2.97</v>
      </c>
      <c r="H7975" s="2">
        <v>0</v>
      </c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</row>
    <row r="7976" spans="1:41" x14ac:dyDescent="0.35">
      <c r="A7976" t="s">
        <v>7970</v>
      </c>
      <c r="B7976" s="1">
        <f t="shared" si="252"/>
        <v>38684.708333314033</v>
      </c>
      <c r="C7976">
        <f t="shared" si="251"/>
        <v>2005</v>
      </c>
      <c r="D7976" s="2">
        <v>496.79</v>
      </c>
      <c r="E7976" s="2">
        <v>5.92</v>
      </c>
      <c r="F7976" s="2">
        <v>28.83</v>
      </c>
      <c r="G7976" s="2">
        <v>2.14</v>
      </c>
      <c r="H7976" s="2">
        <v>0</v>
      </c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</row>
    <row r="7977" spans="1:41" x14ac:dyDescent="0.35">
      <c r="A7977" t="s">
        <v>7971</v>
      </c>
      <c r="B7977" s="1">
        <f t="shared" si="252"/>
        <v>38684.749999980697</v>
      </c>
      <c r="C7977">
        <f t="shared" si="251"/>
        <v>2005</v>
      </c>
      <c r="D7977" s="2">
        <v>0</v>
      </c>
      <c r="E7977" s="2">
        <v>0</v>
      </c>
      <c r="F7977" s="2">
        <v>27.48</v>
      </c>
      <c r="G7977" s="2">
        <v>1.03</v>
      </c>
      <c r="H7977" s="2">
        <v>0</v>
      </c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</row>
    <row r="7978" spans="1:41" x14ac:dyDescent="0.35">
      <c r="A7978" t="s">
        <v>7972</v>
      </c>
      <c r="B7978" s="1">
        <f t="shared" si="252"/>
        <v>38684.791666647361</v>
      </c>
      <c r="C7978">
        <f t="shared" si="251"/>
        <v>2005</v>
      </c>
      <c r="D7978" s="2">
        <v>0</v>
      </c>
      <c r="E7978" s="2">
        <v>0</v>
      </c>
      <c r="F7978" s="2">
        <v>26.8</v>
      </c>
      <c r="G7978" s="2">
        <v>0.83</v>
      </c>
      <c r="H7978" s="2">
        <v>0</v>
      </c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</row>
    <row r="7979" spans="1:41" x14ac:dyDescent="0.35">
      <c r="A7979" t="s">
        <v>7973</v>
      </c>
      <c r="B7979" s="1">
        <f t="shared" si="252"/>
        <v>38684.833333314025</v>
      </c>
      <c r="C7979">
        <f t="shared" si="251"/>
        <v>2005</v>
      </c>
      <c r="D7979" s="2">
        <v>0</v>
      </c>
      <c r="E7979" s="2">
        <v>0</v>
      </c>
      <c r="F7979" s="2">
        <v>25.58</v>
      </c>
      <c r="G7979" s="2">
        <v>1.03</v>
      </c>
      <c r="H7979" s="2">
        <v>0</v>
      </c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</row>
    <row r="7980" spans="1:41" x14ac:dyDescent="0.35">
      <c r="A7980" t="s">
        <v>7974</v>
      </c>
      <c r="B7980" s="1">
        <f t="shared" si="252"/>
        <v>38684.87499998069</v>
      </c>
      <c r="C7980">
        <f t="shared" si="251"/>
        <v>2005</v>
      </c>
      <c r="D7980" s="2">
        <v>0</v>
      </c>
      <c r="E7980" s="2">
        <v>0</v>
      </c>
      <c r="F7980" s="2">
        <v>24.59</v>
      </c>
      <c r="G7980" s="2">
        <v>1.31</v>
      </c>
      <c r="H7980" s="2">
        <v>0</v>
      </c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</row>
    <row r="7981" spans="1:41" x14ac:dyDescent="0.35">
      <c r="A7981" t="s">
        <v>7975</v>
      </c>
      <c r="B7981" s="1">
        <f t="shared" si="252"/>
        <v>38684.916666647354</v>
      </c>
      <c r="C7981">
        <f t="shared" si="251"/>
        <v>2005</v>
      </c>
      <c r="D7981" s="2">
        <v>0</v>
      </c>
      <c r="E7981" s="2">
        <v>0</v>
      </c>
      <c r="F7981" s="2">
        <v>23.13</v>
      </c>
      <c r="G7981" s="2">
        <v>1.59</v>
      </c>
      <c r="H7981" s="2">
        <v>0</v>
      </c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</row>
    <row r="7982" spans="1:41" x14ac:dyDescent="0.35">
      <c r="A7982" t="s">
        <v>7976</v>
      </c>
      <c r="B7982" s="1">
        <f t="shared" si="252"/>
        <v>38684.958333314018</v>
      </c>
      <c r="C7982">
        <f t="shared" si="251"/>
        <v>2005</v>
      </c>
      <c r="D7982" s="2">
        <v>0</v>
      </c>
      <c r="E7982" s="2">
        <v>0</v>
      </c>
      <c r="F7982" s="2">
        <v>21.73</v>
      </c>
      <c r="G7982" s="2">
        <v>1.86</v>
      </c>
      <c r="H7982" s="2">
        <v>0</v>
      </c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</row>
    <row r="7983" spans="1:41" x14ac:dyDescent="0.35">
      <c r="A7983" t="s">
        <v>7977</v>
      </c>
      <c r="B7983" s="1">
        <f t="shared" si="252"/>
        <v>38684.999999980682</v>
      </c>
      <c r="C7983">
        <f t="shared" si="251"/>
        <v>2005</v>
      </c>
      <c r="D7983" s="2">
        <v>0</v>
      </c>
      <c r="E7983" s="2">
        <v>0</v>
      </c>
      <c r="F7983" s="2">
        <v>20.39</v>
      </c>
      <c r="G7983" s="2">
        <v>2.14</v>
      </c>
      <c r="H7983" s="2">
        <v>0</v>
      </c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</row>
    <row r="7984" spans="1:41" x14ac:dyDescent="0.35">
      <c r="A7984" t="s">
        <v>7978</v>
      </c>
      <c r="B7984" s="1">
        <f t="shared" si="252"/>
        <v>38685.041666647347</v>
      </c>
      <c r="C7984">
        <f t="shared" si="251"/>
        <v>2005</v>
      </c>
      <c r="D7984" s="2">
        <v>0</v>
      </c>
      <c r="E7984" s="2">
        <v>0</v>
      </c>
      <c r="F7984" s="2">
        <v>19.2</v>
      </c>
      <c r="G7984" s="2">
        <v>2.34</v>
      </c>
      <c r="H7984" s="2">
        <v>0</v>
      </c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</row>
    <row r="7985" spans="1:41" x14ac:dyDescent="0.35">
      <c r="A7985" t="s">
        <v>7979</v>
      </c>
      <c r="B7985" s="1">
        <f t="shared" si="252"/>
        <v>38685.083333314011</v>
      </c>
      <c r="C7985">
        <f t="shared" si="251"/>
        <v>2005</v>
      </c>
      <c r="D7985" s="2">
        <v>0</v>
      </c>
      <c r="E7985" s="2">
        <v>0</v>
      </c>
      <c r="F7985" s="2">
        <v>18.29</v>
      </c>
      <c r="G7985" s="2">
        <v>2.41</v>
      </c>
      <c r="H7985" s="2">
        <v>0</v>
      </c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</row>
    <row r="7986" spans="1:41" x14ac:dyDescent="0.35">
      <c r="A7986" t="s">
        <v>7980</v>
      </c>
      <c r="B7986" s="1">
        <f t="shared" si="252"/>
        <v>38685.124999980675</v>
      </c>
      <c r="C7986">
        <f t="shared" si="251"/>
        <v>2005</v>
      </c>
      <c r="D7986" s="2">
        <v>0</v>
      </c>
      <c r="E7986" s="2">
        <v>0</v>
      </c>
      <c r="F7986" s="2">
        <v>17.52</v>
      </c>
      <c r="G7986" s="2">
        <v>2.48</v>
      </c>
      <c r="H7986" s="2">
        <v>0</v>
      </c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</row>
    <row r="7987" spans="1:41" x14ac:dyDescent="0.35">
      <c r="A7987" t="s">
        <v>7981</v>
      </c>
      <c r="B7987" s="1">
        <f t="shared" si="252"/>
        <v>38685.166666647339</v>
      </c>
      <c r="C7987">
        <f t="shared" si="251"/>
        <v>2005</v>
      </c>
      <c r="D7987" s="2">
        <v>0</v>
      </c>
      <c r="E7987" s="2">
        <v>0</v>
      </c>
      <c r="F7987" s="2">
        <v>16.84</v>
      </c>
      <c r="G7987" s="2">
        <v>2.5499999999999998</v>
      </c>
      <c r="H7987" s="2">
        <v>0</v>
      </c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</row>
    <row r="7988" spans="1:41" x14ac:dyDescent="0.35">
      <c r="A7988" t="s">
        <v>7982</v>
      </c>
      <c r="B7988" s="1">
        <f t="shared" si="252"/>
        <v>38685.208333314004</v>
      </c>
      <c r="C7988">
        <f t="shared" si="251"/>
        <v>2005</v>
      </c>
      <c r="D7988" s="2">
        <v>0</v>
      </c>
      <c r="E7988" s="2">
        <v>0</v>
      </c>
      <c r="F7988" s="2">
        <v>16.34</v>
      </c>
      <c r="G7988" s="2">
        <v>2.62</v>
      </c>
      <c r="H7988" s="2">
        <v>0</v>
      </c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</row>
    <row r="7989" spans="1:41" x14ac:dyDescent="0.35">
      <c r="A7989" t="s">
        <v>7983</v>
      </c>
      <c r="B7989" s="1">
        <f t="shared" si="252"/>
        <v>38685.249999980668</v>
      </c>
      <c r="C7989">
        <f t="shared" si="251"/>
        <v>2005</v>
      </c>
      <c r="D7989" s="2">
        <v>0</v>
      </c>
      <c r="E7989" s="2">
        <v>0</v>
      </c>
      <c r="F7989" s="2">
        <v>15.86</v>
      </c>
      <c r="G7989" s="2">
        <v>2.69</v>
      </c>
      <c r="H7989" s="2">
        <v>0</v>
      </c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</row>
    <row r="7990" spans="1:41" x14ac:dyDescent="0.35">
      <c r="A7990" t="s">
        <v>7984</v>
      </c>
      <c r="B7990" s="1">
        <f t="shared" si="252"/>
        <v>38685.291666647332</v>
      </c>
      <c r="C7990">
        <f t="shared" si="251"/>
        <v>2005</v>
      </c>
      <c r="D7990" s="2">
        <v>0</v>
      </c>
      <c r="E7990" s="2">
        <v>0</v>
      </c>
      <c r="F7990" s="2">
        <v>15.46</v>
      </c>
      <c r="G7990" s="2">
        <v>2.76</v>
      </c>
      <c r="H7990" s="2">
        <v>0</v>
      </c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</row>
    <row r="7991" spans="1:41" x14ac:dyDescent="0.35">
      <c r="A7991" t="s">
        <v>7985</v>
      </c>
      <c r="B7991" s="1">
        <f t="shared" si="252"/>
        <v>38685.333333313996</v>
      </c>
      <c r="C7991">
        <f t="shared" si="251"/>
        <v>2005</v>
      </c>
      <c r="D7991" s="2">
        <v>236.9</v>
      </c>
      <c r="E7991" s="2">
        <v>10.93</v>
      </c>
      <c r="F7991" s="2">
        <v>15.59</v>
      </c>
      <c r="G7991" s="2">
        <v>2.83</v>
      </c>
      <c r="H7991" s="2">
        <v>0</v>
      </c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</row>
    <row r="7992" spans="1:41" x14ac:dyDescent="0.35">
      <c r="A7992" t="s">
        <v>7986</v>
      </c>
      <c r="B7992" s="1">
        <f t="shared" si="252"/>
        <v>38685.374999980661</v>
      </c>
      <c r="C7992">
        <f t="shared" si="251"/>
        <v>2005</v>
      </c>
      <c r="D7992" s="2">
        <v>669.98</v>
      </c>
      <c r="E7992" s="2">
        <v>21.7</v>
      </c>
      <c r="F7992" s="2">
        <v>18.690000000000001</v>
      </c>
      <c r="G7992" s="2">
        <v>2.21</v>
      </c>
      <c r="H7992" s="2">
        <v>0</v>
      </c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</row>
    <row r="7993" spans="1:41" x14ac:dyDescent="0.35">
      <c r="A7993" t="s">
        <v>7987</v>
      </c>
      <c r="B7993" s="1">
        <f t="shared" si="252"/>
        <v>38685.416666647325</v>
      </c>
      <c r="C7993">
        <f t="shared" si="251"/>
        <v>2005</v>
      </c>
      <c r="D7993" s="2">
        <v>847.68</v>
      </c>
      <c r="E7993" s="2">
        <v>30.87</v>
      </c>
      <c r="F7993" s="2">
        <v>25.21</v>
      </c>
      <c r="G7993" s="2">
        <v>1.52</v>
      </c>
      <c r="H7993" s="2">
        <v>0</v>
      </c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</row>
    <row r="7994" spans="1:41" x14ac:dyDescent="0.35">
      <c r="A7994" t="s">
        <v>7988</v>
      </c>
      <c r="B7994" s="1">
        <f t="shared" si="252"/>
        <v>38685.458333313989</v>
      </c>
      <c r="C7994">
        <f t="shared" si="251"/>
        <v>2005</v>
      </c>
      <c r="D7994" s="2">
        <v>982.13</v>
      </c>
      <c r="E7994" s="2">
        <v>37.590000000000003</v>
      </c>
      <c r="F7994" s="2">
        <v>29.57</v>
      </c>
      <c r="G7994" s="2">
        <v>0.76</v>
      </c>
      <c r="H7994" s="2">
        <v>0</v>
      </c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</row>
    <row r="7995" spans="1:41" x14ac:dyDescent="0.35">
      <c r="A7995" t="s">
        <v>7989</v>
      </c>
      <c r="B7995" s="1">
        <f t="shared" si="252"/>
        <v>38685.499999980653</v>
      </c>
      <c r="C7995">
        <f t="shared" si="251"/>
        <v>2005</v>
      </c>
      <c r="D7995" s="2">
        <v>1045.43</v>
      </c>
      <c r="E7995" s="2">
        <v>40.83</v>
      </c>
      <c r="F7995" s="2">
        <v>30.8</v>
      </c>
      <c r="G7995" s="2">
        <v>1.38</v>
      </c>
      <c r="H7995" s="2">
        <v>0</v>
      </c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</row>
    <row r="7996" spans="1:41" x14ac:dyDescent="0.35">
      <c r="A7996" t="s">
        <v>7990</v>
      </c>
      <c r="B7996" s="1">
        <f t="shared" si="252"/>
        <v>38685.541666647317</v>
      </c>
      <c r="C7996">
        <f t="shared" si="251"/>
        <v>2005</v>
      </c>
      <c r="D7996" s="2">
        <v>1093.7</v>
      </c>
      <c r="E7996" s="2">
        <v>39.909999999999997</v>
      </c>
      <c r="F7996" s="2">
        <v>31.23</v>
      </c>
      <c r="G7996" s="2">
        <v>2.34</v>
      </c>
      <c r="H7996" s="2">
        <v>0</v>
      </c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</row>
    <row r="7997" spans="1:41" x14ac:dyDescent="0.35">
      <c r="A7997" t="s">
        <v>7991</v>
      </c>
      <c r="B7997" s="1">
        <f t="shared" si="252"/>
        <v>38685.583333313982</v>
      </c>
      <c r="C7997">
        <f t="shared" si="251"/>
        <v>2005</v>
      </c>
      <c r="D7997" s="2">
        <v>1116.17</v>
      </c>
      <c r="E7997" s="2">
        <v>35.03</v>
      </c>
      <c r="F7997" s="2">
        <v>31.14</v>
      </c>
      <c r="G7997" s="2">
        <v>2.97</v>
      </c>
      <c r="H7997" s="2">
        <v>0</v>
      </c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</row>
    <row r="7998" spans="1:41" x14ac:dyDescent="0.35">
      <c r="A7998" t="s">
        <v>7992</v>
      </c>
      <c r="B7998" s="1">
        <f t="shared" si="252"/>
        <v>38685.624999980646</v>
      </c>
      <c r="C7998">
        <f t="shared" si="251"/>
        <v>2005</v>
      </c>
      <c r="D7998" s="2">
        <v>1049.6199999999999</v>
      </c>
      <c r="E7998" s="2">
        <v>27.12</v>
      </c>
      <c r="F7998" s="2">
        <v>30.68</v>
      </c>
      <c r="G7998" s="2">
        <v>3.17</v>
      </c>
      <c r="H7998" s="2">
        <v>0</v>
      </c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</row>
    <row r="7999" spans="1:41" x14ac:dyDescent="0.35">
      <c r="A7999" t="s">
        <v>7993</v>
      </c>
      <c r="B7999" s="1">
        <f t="shared" si="252"/>
        <v>38685.66666664731</v>
      </c>
      <c r="C7999">
        <f t="shared" si="251"/>
        <v>2005</v>
      </c>
      <c r="D7999" s="2">
        <v>981.59</v>
      </c>
      <c r="E7999" s="2">
        <v>17.16</v>
      </c>
      <c r="F7999" s="2">
        <v>29.8</v>
      </c>
      <c r="G7999" s="2">
        <v>3.1</v>
      </c>
      <c r="H7999" s="2">
        <v>0</v>
      </c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</row>
    <row r="8000" spans="1:41" x14ac:dyDescent="0.35">
      <c r="A8000" t="s">
        <v>7994</v>
      </c>
      <c r="B8000" s="1">
        <f t="shared" si="252"/>
        <v>38685.708333313974</v>
      </c>
      <c r="C8000">
        <f t="shared" si="251"/>
        <v>2005</v>
      </c>
      <c r="D8000" s="2">
        <v>487.3</v>
      </c>
      <c r="E8000" s="2">
        <v>5.89</v>
      </c>
      <c r="F8000" s="2">
        <v>28.54</v>
      </c>
      <c r="G8000" s="2">
        <v>2.14</v>
      </c>
      <c r="H8000" s="2">
        <v>0</v>
      </c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</row>
    <row r="8001" spans="1:41" x14ac:dyDescent="0.35">
      <c r="A8001" t="s">
        <v>7995</v>
      </c>
      <c r="B8001" s="1">
        <f t="shared" si="252"/>
        <v>38685.749999980639</v>
      </c>
      <c r="C8001">
        <f t="shared" si="251"/>
        <v>2005</v>
      </c>
      <c r="D8001" s="2">
        <v>0</v>
      </c>
      <c r="E8001" s="2">
        <v>0</v>
      </c>
      <c r="F8001" s="2">
        <v>27.13</v>
      </c>
      <c r="G8001" s="2">
        <v>1.03</v>
      </c>
      <c r="H8001" s="2">
        <v>0</v>
      </c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</row>
    <row r="8002" spans="1:41" x14ac:dyDescent="0.35">
      <c r="A8002" t="s">
        <v>7996</v>
      </c>
      <c r="B8002" s="1">
        <f t="shared" si="252"/>
        <v>38685.791666647303</v>
      </c>
      <c r="C8002">
        <f t="shared" si="251"/>
        <v>2005</v>
      </c>
      <c r="D8002" s="2">
        <v>0</v>
      </c>
      <c r="E8002" s="2">
        <v>0</v>
      </c>
      <c r="F8002" s="2">
        <v>26.33</v>
      </c>
      <c r="G8002" s="2">
        <v>0.97</v>
      </c>
      <c r="H8002" s="2">
        <v>0</v>
      </c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</row>
    <row r="8003" spans="1:41" x14ac:dyDescent="0.35">
      <c r="A8003" t="s">
        <v>7997</v>
      </c>
      <c r="B8003" s="1">
        <f t="shared" si="252"/>
        <v>38685.833333313967</v>
      </c>
      <c r="C8003">
        <f t="shared" si="251"/>
        <v>2005</v>
      </c>
      <c r="D8003" s="2">
        <v>0</v>
      </c>
      <c r="E8003" s="2">
        <v>0</v>
      </c>
      <c r="F8003" s="2">
        <v>25.19</v>
      </c>
      <c r="G8003" s="2">
        <v>0.97</v>
      </c>
      <c r="H8003" s="2">
        <v>0</v>
      </c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</row>
    <row r="8004" spans="1:41" x14ac:dyDescent="0.35">
      <c r="A8004" t="s">
        <v>7998</v>
      </c>
      <c r="B8004" s="1">
        <f t="shared" si="252"/>
        <v>38685.874999980631</v>
      </c>
      <c r="C8004">
        <f t="shared" si="251"/>
        <v>2005</v>
      </c>
      <c r="D8004" s="2">
        <v>0</v>
      </c>
      <c r="E8004" s="2">
        <v>0</v>
      </c>
      <c r="F8004" s="2">
        <v>23.9</v>
      </c>
      <c r="G8004" s="2">
        <v>1.38</v>
      </c>
      <c r="H8004" s="2">
        <v>0</v>
      </c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</row>
    <row r="8005" spans="1:41" x14ac:dyDescent="0.35">
      <c r="A8005" t="s">
        <v>7999</v>
      </c>
      <c r="B8005" s="1">
        <f t="shared" si="252"/>
        <v>38685.916666647296</v>
      </c>
      <c r="C8005">
        <f t="shared" si="251"/>
        <v>2005</v>
      </c>
      <c r="D8005" s="2">
        <v>0</v>
      </c>
      <c r="E8005" s="2">
        <v>0</v>
      </c>
      <c r="F8005" s="2">
        <v>22.51</v>
      </c>
      <c r="G8005" s="2">
        <v>1.66</v>
      </c>
      <c r="H8005" s="2">
        <v>0</v>
      </c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</row>
    <row r="8006" spans="1:41" x14ac:dyDescent="0.35">
      <c r="A8006" t="s">
        <v>8000</v>
      </c>
      <c r="B8006" s="1">
        <f t="shared" si="252"/>
        <v>38685.95833331396</v>
      </c>
      <c r="C8006">
        <f t="shared" si="251"/>
        <v>2005</v>
      </c>
      <c r="D8006" s="2">
        <v>0</v>
      </c>
      <c r="E8006" s="2">
        <v>0</v>
      </c>
      <c r="F8006" s="2">
        <v>21.2</v>
      </c>
      <c r="G8006" s="2">
        <v>1.86</v>
      </c>
      <c r="H8006" s="2">
        <v>0</v>
      </c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</row>
    <row r="8007" spans="1:41" x14ac:dyDescent="0.35">
      <c r="A8007" t="s">
        <v>8001</v>
      </c>
      <c r="B8007" s="1">
        <f t="shared" si="252"/>
        <v>38685.999999980624</v>
      </c>
      <c r="C8007">
        <f t="shared" si="251"/>
        <v>2005</v>
      </c>
      <c r="D8007" s="2">
        <v>0</v>
      </c>
      <c r="E8007" s="2">
        <v>0</v>
      </c>
      <c r="F8007" s="2">
        <v>19.95</v>
      </c>
      <c r="G8007" s="2">
        <v>2.0699999999999998</v>
      </c>
      <c r="H8007" s="2">
        <v>0</v>
      </c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</row>
    <row r="8008" spans="1:41" x14ac:dyDescent="0.35">
      <c r="A8008" t="s">
        <v>8002</v>
      </c>
      <c r="B8008" s="1">
        <f t="shared" si="252"/>
        <v>38686.041666647288</v>
      </c>
      <c r="C8008">
        <f t="shared" si="251"/>
        <v>2005</v>
      </c>
      <c r="D8008" s="2">
        <v>0</v>
      </c>
      <c r="E8008" s="2">
        <v>0</v>
      </c>
      <c r="F8008" s="2">
        <v>18.96</v>
      </c>
      <c r="G8008" s="2">
        <v>2.14</v>
      </c>
      <c r="H8008" s="2">
        <v>0</v>
      </c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</row>
    <row r="8009" spans="1:41" x14ac:dyDescent="0.35">
      <c r="A8009" t="s">
        <v>8003</v>
      </c>
      <c r="B8009" s="1">
        <f t="shared" si="252"/>
        <v>38686.083333313953</v>
      </c>
      <c r="C8009">
        <f t="shared" si="251"/>
        <v>2005</v>
      </c>
      <c r="D8009" s="2">
        <v>0</v>
      </c>
      <c r="E8009" s="2">
        <v>0</v>
      </c>
      <c r="F8009" s="2">
        <v>18.2</v>
      </c>
      <c r="G8009" s="2">
        <v>2.14</v>
      </c>
      <c r="H8009" s="2">
        <v>0</v>
      </c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</row>
    <row r="8010" spans="1:41" x14ac:dyDescent="0.35">
      <c r="A8010" t="s">
        <v>8004</v>
      </c>
      <c r="B8010" s="1">
        <f t="shared" si="252"/>
        <v>38686.124999980617</v>
      </c>
      <c r="C8010">
        <f t="shared" si="251"/>
        <v>2005</v>
      </c>
      <c r="D8010" s="2">
        <v>0</v>
      </c>
      <c r="E8010" s="2">
        <v>0</v>
      </c>
      <c r="F8010" s="2">
        <v>17.54</v>
      </c>
      <c r="G8010" s="2">
        <v>2.21</v>
      </c>
      <c r="H8010" s="2">
        <v>0</v>
      </c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</row>
    <row r="8011" spans="1:41" x14ac:dyDescent="0.35">
      <c r="A8011" t="s">
        <v>8005</v>
      </c>
      <c r="B8011" s="1">
        <f t="shared" si="252"/>
        <v>38686.166666647281</v>
      </c>
      <c r="C8011">
        <f t="shared" si="251"/>
        <v>2005</v>
      </c>
      <c r="D8011" s="2">
        <v>0</v>
      </c>
      <c r="E8011" s="2">
        <v>0</v>
      </c>
      <c r="F8011" s="2">
        <v>16.829999999999998</v>
      </c>
      <c r="G8011" s="2">
        <v>2.34</v>
      </c>
      <c r="H8011" s="2">
        <v>0</v>
      </c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</row>
    <row r="8012" spans="1:41" x14ac:dyDescent="0.35">
      <c r="A8012" t="s">
        <v>8006</v>
      </c>
      <c r="B8012" s="1">
        <f t="shared" si="252"/>
        <v>38686.208333313945</v>
      </c>
      <c r="C8012">
        <f t="shared" si="251"/>
        <v>2005</v>
      </c>
      <c r="D8012" s="2">
        <v>0</v>
      </c>
      <c r="E8012" s="2">
        <v>0</v>
      </c>
      <c r="F8012" s="2">
        <v>16.07</v>
      </c>
      <c r="G8012" s="2">
        <v>2.41</v>
      </c>
      <c r="H8012" s="2">
        <v>0</v>
      </c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</row>
    <row r="8013" spans="1:41" x14ac:dyDescent="0.35">
      <c r="A8013" t="s">
        <v>8007</v>
      </c>
      <c r="B8013" s="1">
        <f t="shared" si="252"/>
        <v>38686.24999998061</v>
      </c>
      <c r="C8013">
        <f t="shared" si="251"/>
        <v>2005</v>
      </c>
      <c r="D8013" s="2">
        <v>0</v>
      </c>
      <c r="E8013" s="2">
        <v>0</v>
      </c>
      <c r="F8013" s="2">
        <v>15.17</v>
      </c>
      <c r="G8013" s="2">
        <v>2.5499999999999998</v>
      </c>
      <c r="H8013" s="2">
        <v>0</v>
      </c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</row>
    <row r="8014" spans="1:41" x14ac:dyDescent="0.35">
      <c r="A8014" t="s">
        <v>8008</v>
      </c>
      <c r="B8014" s="1">
        <f t="shared" si="252"/>
        <v>38686.291666647274</v>
      </c>
      <c r="C8014">
        <f t="shared" si="251"/>
        <v>2005</v>
      </c>
      <c r="D8014" s="2">
        <v>0</v>
      </c>
      <c r="E8014" s="2">
        <v>0</v>
      </c>
      <c r="F8014" s="2">
        <v>14.27</v>
      </c>
      <c r="G8014" s="2">
        <v>2.69</v>
      </c>
      <c r="H8014" s="2">
        <v>0</v>
      </c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</row>
    <row r="8015" spans="1:41" x14ac:dyDescent="0.35">
      <c r="A8015" t="s">
        <v>8009</v>
      </c>
      <c r="B8015" s="1">
        <f t="shared" si="252"/>
        <v>38686.333333313938</v>
      </c>
      <c r="C8015">
        <f t="shared" si="251"/>
        <v>2005</v>
      </c>
      <c r="D8015" s="2">
        <v>222.34</v>
      </c>
      <c r="E8015" s="2">
        <v>10.76</v>
      </c>
      <c r="F8015" s="2">
        <v>14.01</v>
      </c>
      <c r="G8015" s="2">
        <v>2.69</v>
      </c>
      <c r="H8015" s="2">
        <v>0</v>
      </c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</row>
    <row r="8016" spans="1:41" x14ac:dyDescent="0.35">
      <c r="A8016" t="s">
        <v>8010</v>
      </c>
      <c r="B8016" s="1">
        <f t="shared" si="252"/>
        <v>38686.374999980602</v>
      </c>
      <c r="C8016">
        <f t="shared" si="251"/>
        <v>2005</v>
      </c>
      <c r="D8016" s="2">
        <v>661.13</v>
      </c>
      <c r="E8016" s="2">
        <v>21.52</v>
      </c>
      <c r="F8016" s="2">
        <v>17.88</v>
      </c>
      <c r="G8016" s="2">
        <v>2.14</v>
      </c>
      <c r="H8016" s="2">
        <v>0</v>
      </c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</row>
    <row r="8017" spans="1:41" x14ac:dyDescent="0.35">
      <c r="A8017" t="s">
        <v>8011</v>
      </c>
      <c r="B8017" s="1">
        <f t="shared" si="252"/>
        <v>38686.416666647267</v>
      </c>
      <c r="C8017">
        <f t="shared" si="251"/>
        <v>2005</v>
      </c>
      <c r="D8017" s="2">
        <v>865.3</v>
      </c>
      <c r="E8017" s="2">
        <v>30.69</v>
      </c>
      <c r="F8017" s="2">
        <v>24.63</v>
      </c>
      <c r="G8017" s="2">
        <v>1.45</v>
      </c>
      <c r="H8017" s="2">
        <v>0</v>
      </c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</row>
    <row r="8018" spans="1:41" x14ac:dyDescent="0.35">
      <c r="A8018" t="s">
        <v>8012</v>
      </c>
      <c r="B8018" s="1">
        <f t="shared" si="252"/>
        <v>38686.458333313931</v>
      </c>
      <c r="C8018">
        <f t="shared" si="251"/>
        <v>2005</v>
      </c>
      <c r="D8018" s="2">
        <v>973.73</v>
      </c>
      <c r="E8018" s="2">
        <v>37.4</v>
      </c>
      <c r="F8018" s="2">
        <v>28.53</v>
      </c>
      <c r="G8018" s="2">
        <v>0.69</v>
      </c>
      <c r="H8018" s="2">
        <v>0</v>
      </c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</row>
    <row r="8019" spans="1:41" x14ac:dyDescent="0.35">
      <c r="A8019" t="s">
        <v>8013</v>
      </c>
      <c r="B8019" s="1">
        <f t="shared" si="252"/>
        <v>38686.499999980595</v>
      </c>
      <c r="C8019">
        <f t="shared" ref="C8019:C8082" si="253">YEAR(B8019)</f>
        <v>2005</v>
      </c>
      <c r="D8019" s="2">
        <v>1037.55</v>
      </c>
      <c r="E8019" s="2">
        <v>40.659999999999997</v>
      </c>
      <c r="F8019" s="2">
        <v>29.93</v>
      </c>
      <c r="G8019" s="2">
        <v>0.76</v>
      </c>
      <c r="H8019" s="2">
        <v>0</v>
      </c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</row>
    <row r="8020" spans="1:41" x14ac:dyDescent="0.35">
      <c r="A8020" t="s">
        <v>8014</v>
      </c>
      <c r="B8020" s="1">
        <f t="shared" ref="B8020:B8083" si="254">B8019+1/24</f>
        <v>38686.541666647259</v>
      </c>
      <c r="C8020">
        <f t="shared" si="253"/>
        <v>2005</v>
      </c>
      <c r="D8020" s="2">
        <v>1080.04</v>
      </c>
      <c r="E8020" s="2">
        <v>39.76</v>
      </c>
      <c r="F8020" s="2">
        <v>30.81</v>
      </c>
      <c r="G8020" s="2">
        <v>1.93</v>
      </c>
      <c r="H8020" s="2">
        <v>0</v>
      </c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</row>
    <row r="8021" spans="1:41" x14ac:dyDescent="0.35">
      <c r="A8021" t="s">
        <v>8015</v>
      </c>
      <c r="B8021" s="1">
        <f t="shared" si="254"/>
        <v>38686.583333313924</v>
      </c>
      <c r="C8021">
        <f t="shared" si="253"/>
        <v>2005</v>
      </c>
      <c r="D8021" s="2">
        <v>1109.05</v>
      </c>
      <c r="E8021" s="2">
        <v>34.92</v>
      </c>
      <c r="F8021" s="2">
        <v>31.18</v>
      </c>
      <c r="G8021" s="2">
        <v>2.9</v>
      </c>
      <c r="H8021" s="2">
        <v>0</v>
      </c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</row>
    <row r="8022" spans="1:41" x14ac:dyDescent="0.35">
      <c r="A8022" t="s">
        <v>8016</v>
      </c>
      <c r="B8022" s="1">
        <f t="shared" si="254"/>
        <v>38686.624999980588</v>
      </c>
      <c r="C8022">
        <f t="shared" si="253"/>
        <v>2005</v>
      </c>
      <c r="D8022" s="2">
        <v>1067.81</v>
      </c>
      <c r="E8022" s="2">
        <v>27.05</v>
      </c>
      <c r="F8022" s="2">
        <v>31.09</v>
      </c>
      <c r="G8022" s="2">
        <v>3.52</v>
      </c>
      <c r="H8022" s="2">
        <v>0</v>
      </c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</row>
    <row r="8023" spans="1:41" x14ac:dyDescent="0.35">
      <c r="A8023" t="s">
        <v>8017</v>
      </c>
      <c r="B8023" s="1">
        <f t="shared" si="254"/>
        <v>38686.666666647252</v>
      </c>
      <c r="C8023">
        <f t="shared" si="253"/>
        <v>2005</v>
      </c>
      <c r="D8023" s="2">
        <v>920.55</v>
      </c>
      <c r="E8023" s="2">
        <v>17.12</v>
      </c>
      <c r="F8023" s="2">
        <v>30.54</v>
      </c>
      <c r="G8023" s="2">
        <v>3.86</v>
      </c>
      <c r="H8023" s="2">
        <v>0</v>
      </c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</row>
    <row r="8024" spans="1:41" x14ac:dyDescent="0.35">
      <c r="A8024" t="s">
        <v>8018</v>
      </c>
      <c r="B8024" s="1">
        <f t="shared" si="254"/>
        <v>38686.708333313916</v>
      </c>
      <c r="C8024">
        <f t="shared" si="253"/>
        <v>2005</v>
      </c>
      <c r="D8024" s="2">
        <v>586.13</v>
      </c>
      <c r="E8024" s="2">
        <v>5.87</v>
      </c>
      <c r="F8024" s="2">
        <v>29.39</v>
      </c>
      <c r="G8024" s="2">
        <v>3.45</v>
      </c>
      <c r="H8024" s="2">
        <v>0</v>
      </c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</row>
    <row r="8025" spans="1:41" x14ac:dyDescent="0.35">
      <c r="A8025" t="s">
        <v>8019</v>
      </c>
      <c r="B8025" s="1">
        <f t="shared" si="254"/>
        <v>38686.74999998058</v>
      </c>
      <c r="C8025">
        <f t="shared" si="253"/>
        <v>2005</v>
      </c>
      <c r="D8025" s="2">
        <v>0</v>
      </c>
      <c r="E8025" s="2">
        <v>0</v>
      </c>
      <c r="F8025" s="2">
        <v>27.73</v>
      </c>
      <c r="G8025" s="2">
        <v>2.69</v>
      </c>
      <c r="H8025" s="2">
        <v>0</v>
      </c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</row>
    <row r="8026" spans="1:41" x14ac:dyDescent="0.35">
      <c r="A8026" t="s">
        <v>8020</v>
      </c>
      <c r="B8026" s="1">
        <f t="shared" si="254"/>
        <v>38686.791666647245</v>
      </c>
      <c r="C8026">
        <f t="shared" si="253"/>
        <v>2005</v>
      </c>
      <c r="D8026" s="2">
        <v>0</v>
      </c>
      <c r="E8026" s="2">
        <v>0</v>
      </c>
      <c r="F8026" s="2">
        <v>26.75</v>
      </c>
      <c r="G8026" s="2">
        <v>2.41</v>
      </c>
      <c r="H8026" s="2">
        <v>0</v>
      </c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</row>
    <row r="8027" spans="1:41" x14ac:dyDescent="0.35">
      <c r="A8027" t="s">
        <v>8021</v>
      </c>
      <c r="B8027" s="1">
        <f t="shared" si="254"/>
        <v>38686.833333313909</v>
      </c>
      <c r="C8027">
        <f t="shared" si="253"/>
        <v>2005</v>
      </c>
      <c r="D8027" s="2">
        <v>0</v>
      </c>
      <c r="E8027" s="2">
        <v>0</v>
      </c>
      <c r="F8027" s="2">
        <v>25.68</v>
      </c>
      <c r="G8027" s="2">
        <v>2.0699999999999998</v>
      </c>
      <c r="H8027" s="2">
        <v>0</v>
      </c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</row>
    <row r="8028" spans="1:41" x14ac:dyDescent="0.35">
      <c r="A8028" t="s">
        <v>8022</v>
      </c>
      <c r="B8028" s="1">
        <f t="shared" si="254"/>
        <v>38686.874999980573</v>
      </c>
      <c r="C8028">
        <f t="shared" si="253"/>
        <v>2005</v>
      </c>
      <c r="D8028" s="2">
        <v>0</v>
      </c>
      <c r="E8028" s="2">
        <v>0</v>
      </c>
      <c r="F8028" s="2">
        <v>23.96</v>
      </c>
      <c r="G8028" s="2">
        <v>1.93</v>
      </c>
      <c r="H8028" s="2">
        <v>0</v>
      </c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</row>
    <row r="8029" spans="1:41" x14ac:dyDescent="0.35">
      <c r="A8029" t="s">
        <v>8023</v>
      </c>
      <c r="B8029" s="1">
        <f t="shared" si="254"/>
        <v>38686.916666647237</v>
      </c>
      <c r="C8029">
        <f t="shared" si="253"/>
        <v>2005</v>
      </c>
      <c r="D8029" s="2">
        <v>0</v>
      </c>
      <c r="E8029" s="2">
        <v>0</v>
      </c>
      <c r="F8029" s="2">
        <v>22.48</v>
      </c>
      <c r="G8029" s="2">
        <v>2.0699999999999998</v>
      </c>
      <c r="H8029" s="2">
        <v>0</v>
      </c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</row>
    <row r="8030" spans="1:41" x14ac:dyDescent="0.35">
      <c r="A8030" t="s">
        <v>8024</v>
      </c>
      <c r="B8030" s="1">
        <f t="shared" si="254"/>
        <v>38686.958333313902</v>
      </c>
      <c r="C8030">
        <f t="shared" si="253"/>
        <v>2005</v>
      </c>
      <c r="D8030" s="2">
        <v>0</v>
      </c>
      <c r="E8030" s="2">
        <v>0</v>
      </c>
      <c r="F8030" s="2">
        <v>20.93</v>
      </c>
      <c r="G8030" s="2">
        <v>2.34</v>
      </c>
      <c r="H8030" s="2">
        <v>0</v>
      </c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</row>
    <row r="8031" spans="1:41" x14ac:dyDescent="0.35">
      <c r="A8031" t="s">
        <v>8025</v>
      </c>
      <c r="B8031" s="1">
        <f t="shared" si="254"/>
        <v>38686.999999980566</v>
      </c>
      <c r="C8031">
        <f t="shared" si="253"/>
        <v>2005</v>
      </c>
      <c r="D8031" s="2">
        <v>0</v>
      </c>
      <c r="E8031" s="2">
        <v>0</v>
      </c>
      <c r="F8031" s="2">
        <v>19.59</v>
      </c>
      <c r="G8031" s="2">
        <v>2.62</v>
      </c>
      <c r="H8031" s="2">
        <v>0</v>
      </c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</row>
    <row r="8032" spans="1:41" x14ac:dyDescent="0.35">
      <c r="A8032" t="s">
        <v>8026</v>
      </c>
      <c r="B8032" s="1">
        <f t="shared" si="254"/>
        <v>38687.04166664723</v>
      </c>
      <c r="C8032">
        <f t="shared" si="253"/>
        <v>2005</v>
      </c>
      <c r="D8032" s="2">
        <v>0</v>
      </c>
      <c r="E8032" s="2">
        <v>0</v>
      </c>
      <c r="F8032" s="2">
        <v>18.38</v>
      </c>
      <c r="G8032" s="2">
        <v>2.9</v>
      </c>
      <c r="H8032" s="2">
        <v>0</v>
      </c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</row>
    <row r="8033" spans="1:41" x14ac:dyDescent="0.35">
      <c r="A8033" t="s">
        <v>8027</v>
      </c>
      <c r="B8033" s="1">
        <f t="shared" si="254"/>
        <v>38687.083333313894</v>
      </c>
      <c r="C8033">
        <f t="shared" si="253"/>
        <v>2005</v>
      </c>
      <c r="D8033" s="2">
        <v>0</v>
      </c>
      <c r="E8033" s="2">
        <v>0</v>
      </c>
      <c r="F8033" s="2">
        <v>17.41</v>
      </c>
      <c r="G8033" s="2">
        <v>3.1</v>
      </c>
      <c r="H8033" s="2">
        <v>0</v>
      </c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</row>
    <row r="8034" spans="1:41" x14ac:dyDescent="0.35">
      <c r="A8034" t="s">
        <v>8028</v>
      </c>
      <c r="B8034" s="1">
        <f t="shared" si="254"/>
        <v>38687.124999980559</v>
      </c>
      <c r="C8034">
        <f t="shared" si="253"/>
        <v>2005</v>
      </c>
      <c r="D8034" s="2">
        <v>0</v>
      </c>
      <c r="E8034" s="2">
        <v>0</v>
      </c>
      <c r="F8034" s="2">
        <v>16.579999999999998</v>
      </c>
      <c r="G8034" s="2">
        <v>3.24</v>
      </c>
      <c r="H8034" s="2">
        <v>0</v>
      </c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</row>
    <row r="8035" spans="1:41" x14ac:dyDescent="0.35">
      <c r="A8035" t="s">
        <v>8029</v>
      </c>
      <c r="B8035" s="1">
        <f t="shared" si="254"/>
        <v>38687.166666647223</v>
      </c>
      <c r="C8035">
        <f t="shared" si="253"/>
        <v>2005</v>
      </c>
      <c r="D8035" s="2">
        <v>0</v>
      </c>
      <c r="E8035" s="2">
        <v>0</v>
      </c>
      <c r="F8035" s="2">
        <v>15.9</v>
      </c>
      <c r="G8035" s="2">
        <v>3.31</v>
      </c>
      <c r="H8035" s="2">
        <v>0</v>
      </c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</row>
    <row r="8036" spans="1:41" x14ac:dyDescent="0.35">
      <c r="A8036" t="s">
        <v>8030</v>
      </c>
      <c r="B8036" s="1">
        <f t="shared" si="254"/>
        <v>38687.208333313887</v>
      </c>
      <c r="C8036">
        <f t="shared" si="253"/>
        <v>2005</v>
      </c>
      <c r="D8036" s="2">
        <v>0</v>
      </c>
      <c r="E8036" s="2">
        <v>0</v>
      </c>
      <c r="F8036" s="2">
        <v>15.35</v>
      </c>
      <c r="G8036" s="2">
        <v>3.38</v>
      </c>
      <c r="H8036" s="2">
        <v>0</v>
      </c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</row>
    <row r="8037" spans="1:41" x14ac:dyDescent="0.35">
      <c r="A8037" t="s">
        <v>8031</v>
      </c>
      <c r="B8037" s="1">
        <f t="shared" si="254"/>
        <v>38687.249999980551</v>
      </c>
      <c r="C8037">
        <f t="shared" si="253"/>
        <v>2005</v>
      </c>
      <c r="D8037" s="2">
        <v>0</v>
      </c>
      <c r="E8037" s="2">
        <v>0</v>
      </c>
      <c r="F8037" s="2">
        <v>14.91</v>
      </c>
      <c r="G8037" s="2">
        <v>3.38</v>
      </c>
      <c r="H8037" s="2">
        <v>0</v>
      </c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</row>
    <row r="8038" spans="1:41" x14ac:dyDescent="0.35">
      <c r="A8038" t="s">
        <v>8032</v>
      </c>
      <c r="B8038" s="1">
        <f t="shared" si="254"/>
        <v>38687.291666647216</v>
      </c>
      <c r="C8038">
        <f t="shared" si="253"/>
        <v>2005</v>
      </c>
      <c r="D8038" s="2">
        <v>0</v>
      </c>
      <c r="E8038" s="2">
        <v>0</v>
      </c>
      <c r="F8038" s="2">
        <v>14.46</v>
      </c>
      <c r="G8038" s="2">
        <v>3.38</v>
      </c>
      <c r="H8038" s="2">
        <v>0</v>
      </c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</row>
    <row r="8039" spans="1:41" x14ac:dyDescent="0.35">
      <c r="A8039" t="s">
        <v>8033</v>
      </c>
      <c r="B8039" s="1">
        <f t="shared" si="254"/>
        <v>38687.33333331388</v>
      </c>
      <c r="C8039">
        <f t="shared" si="253"/>
        <v>2005</v>
      </c>
      <c r="D8039" s="2">
        <v>261.47000000000003</v>
      </c>
      <c r="E8039" s="2">
        <v>10.6</v>
      </c>
      <c r="F8039" s="2">
        <v>14.75</v>
      </c>
      <c r="G8039" s="2">
        <v>3.24</v>
      </c>
      <c r="H8039" s="2">
        <v>0</v>
      </c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</row>
    <row r="8040" spans="1:41" x14ac:dyDescent="0.35">
      <c r="A8040" t="s">
        <v>8034</v>
      </c>
      <c r="B8040" s="1">
        <f t="shared" si="254"/>
        <v>38687.374999980544</v>
      </c>
      <c r="C8040">
        <f t="shared" si="253"/>
        <v>2005</v>
      </c>
      <c r="D8040" s="2">
        <v>717.05</v>
      </c>
      <c r="E8040" s="2">
        <v>21.35</v>
      </c>
      <c r="F8040" s="2">
        <v>18.52</v>
      </c>
      <c r="G8040" s="2">
        <v>2.97</v>
      </c>
      <c r="H8040" s="2">
        <v>0</v>
      </c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</row>
    <row r="8041" spans="1:41" x14ac:dyDescent="0.35">
      <c r="A8041" t="s">
        <v>8035</v>
      </c>
      <c r="B8041" s="1">
        <f t="shared" si="254"/>
        <v>38687.416666647208</v>
      </c>
      <c r="C8041">
        <f t="shared" si="253"/>
        <v>2005</v>
      </c>
      <c r="D8041" s="2">
        <v>900.49</v>
      </c>
      <c r="E8041" s="2">
        <v>30.51</v>
      </c>
      <c r="F8041" s="2">
        <v>24.34</v>
      </c>
      <c r="G8041" s="2">
        <v>2.48</v>
      </c>
      <c r="H8041" s="2">
        <v>0</v>
      </c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</row>
    <row r="8042" spans="1:41" x14ac:dyDescent="0.35">
      <c r="A8042" t="s">
        <v>8036</v>
      </c>
      <c r="B8042" s="1">
        <f t="shared" si="254"/>
        <v>38687.458333313873</v>
      </c>
      <c r="C8042">
        <f t="shared" si="253"/>
        <v>2005</v>
      </c>
      <c r="D8042" s="2">
        <v>1037.79</v>
      </c>
      <c r="E8042" s="2">
        <v>37.22</v>
      </c>
      <c r="F8042" s="2">
        <v>28.04</v>
      </c>
      <c r="G8042" s="2">
        <v>2.14</v>
      </c>
      <c r="H8042" s="2">
        <v>0</v>
      </c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</row>
    <row r="8043" spans="1:41" x14ac:dyDescent="0.35">
      <c r="A8043" t="s">
        <v>8037</v>
      </c>
      <c r="B8043" s="1">
        <f t="shared" si="254"/>
        <v>38687.499999980537</v>
      </c>
      <c r="C8043">
        <f t="shared" si="253"/>
        <v>2005</v>
      </c>
      <c r="D8043" s="2">
        <v>1095.05</v>
      </c>
      <c r="E8043" s="2">
        <v>40.49</v>
      </c>
      <c r="F8043" s="2">
        <v>30.12</v>
      </c>
      <c r="G8043" s="2">
        <v>1.59</v>
      </c>
      <c r="H8043" s="2">
        <v>0</v>
      </c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</row>
    <row r="8044" spans="1:41" x14ac:dyDescent="0.35">
      <c r="A8044" t="s">
        <v>8038</v>
      </c>
      <c r="B8044" s="1">
        <f t="shared" si="254"/>
        <v>38687.541666647201</v>
      </c>
      <c r="C8044">
        <f t="shared" si="253"/>
        <v>2005</v>
      </c>
      <c r="D8044" s="2">
        <v>1122.04</v>
      </c>
      <c r="E8044" s="2">
        <v>39.619999999999997</v>
      </c>
      <c r="F8044" s="2">
        <v>31.1</v>
      </c>
      <c r="G8044" s="2">
        <v>0.48</v>
      </c>
      <c r="H8044" s="2">
        <v>0</v>
      </c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</row>
    <row r="8045" spans="1:41" x14ac:dyDescent="0.35">
      <c r="A8045" t="s">
        <v>8039</v>
      </c>
      <c r="B8045" s="1">
        <f t="shared" si="254"/>
        <v>38687.583333313865</v>
      </c>
      <c r="C8045">
        <f t="shared" si="253"/>
        <v>2005</v>
      </c>
      <c r="D8045" s="2">
        <v>1131.04</v>
      </c>
      <c r="E8045" s="2">
        <v>34.82</v>
      </c>
      <c r="F8045" s="2">
        <v>31.56</v>
      </c>
      <c r="G8045" s="2">
        <v>1.38</v>
      </c>
      <c r="H8045" s="2">
        <v>0</v>
      </c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</row>
    <row r="8046" spans="1:41" x14ac:dyDescent="0.35">
      <c r="A8046" t="s">
        <v>8040</v>
      </c>
      <c r="B8046" s="1">
        <f t="shared" si="254"/>
        <v>38687.62499998053</v>
      </c>
      <c r="C8046">
        <f t="shared" si="253"/>
        <v>2005</v>
      </c>
      <c r="D8046" s="2">
        <v>1101.44</v>
      </c>
      <c r="E8046" s="2">
        <v>26.98</v>
      </c>
      <c r="F8046" s="2">
        <v>31.63</v>
      </c>
      <c r="G8046" s="2">
        <v>2.41</v>
      </c>
      <c r="H8046" s="2">
        <v>0</v>
      </c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</row>
    <row r="8047" spans="1:41" x14ac:dyDescent="0.35">
      <c r="A8047" t="s">
        <v>8041</v>
      </c>
      <c r="B8047" s="1">
        <f t="shared" si="254"/>
        <v>38687.666666647194</v>
      </c>
      <c r="C8047">
        <f t="shared" si="253"/>
        <v>2005</v>
      </c>
      <c r="D8047" s="2">
        <v>1052.76</v>
      </c>
      <c r="E8047" s="2">
        <v>17.079999999999998</v>
      </c>
      <c r="F8047" s="2">
        <v>31.21</v>
      </c>
      <c r="G8047" s="2">
        <v>3.1</v>
      </c>
      <c r="H8047" s="2">
        <v>0</v>
      </c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</row>
    <row r="8048" spans="1:41" x14ac:dyDescent="0.35">
      <c r="A8048" t="s">
        <v>8042</v>
      </c>
      <c r="B8048" s="1">
        <f t="shared" si="254"/>
        <v>38687.708333313858</v>
      </c>
      <c r="C8048">
        <f t="shared" si="253"/>
        <v>2005</v>
      </c>
      <c r="D8048" s="2">
        <v>720.58</v>
      </c>
      <c r="E8048" s="2">
        <v>5.86</v>
      </c>
      <c r="F8048" s="2">
        <v>30.11</v>
      </c>
      <c r="G8048" s="2">
        <v>3.03</v>
      </c>
      <c r="H8048" s="2">
        <v>0</v>
      </c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</row>
    <row r="8049" spans="1:41" x14ac:dyDescent="0.35">
      <c r="A8049" t="s">
        <v>8043</v>
      </c>
      <c r="B8049" s="1">
        <f t="shared" si="254"/>
        <v>38687.749999980522</v>
      </c>
      <c r="C8049">
        <f t="shared" si="253"/>
        <v>2005</v>
      </c>
      <c r="D8049" s="2">
        <v>0</v>
      </c>
      <c r="E8049" s="2">
        <v>0</v>
      </c>
      <c r="F8049" s="2">
        <v>28.47</v>
      </c>
      <c r="G8049" s="2">
        <v>2.34</v>
      </c>
      <c r="H8049" s="2">
        <v>0</v>
      </c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</row>
    <row r="8050" spans="1:41" x14ac:dyDescent="0.35">
      <c r="A8050" t="s">
        <v>8044</v>
      </c>
      <c r="B8050" s="1">
        <f t="shared" si="254"/>
        <v>38687.791666647187</v>
      </c>
      <c r="C8050">
        <f t="shared" si="253"/>
        <v>2005</v>
      </c>
      <c r="D8050" s="2">
        <v>0</v>
      </c>
      <c r="E8050" s="2">
        <v>0</v>
      </c>
      <c r="F8050" s="2">
        <v>27.49</v>
      </c>
      <c r="G8050" s="2">
        <v>2.0699999999999998</v>
      </c>
      <c r="H8050" s="2">
        <v>0</v>
      </c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</row>
    <row r="8051" spans="1:41" x14ac:dyDescent="0.35">
      <c r="A8051" t="s">
        <v>8045</v>
      </c>
      <c r="B8051" s="1">
        <f t="shared" si="254"/>
        <v>38687.833333313851</v>
      </c>
      <c r="C8051">
        <f t="shared" si="253"/>
        <v>2005</v>
      </c>
      <c r="D8051" s="2">
        <v>0</v>
      </c>
      <c r="E8051" s="2">
        <v>0</v>
      </c>
      <c r="F8051" s="2">
        <v>26.29</v>
      </c>
      <c r="G8051" s="2">
        <v>1.93</v>
      </c>
      <c r="H8051" s="2">
        <v>0</v>
      </c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</row>
    <row r="8052" spans="1:41" x14ac:dyDescent="0.35">
      <c r="A8052" t="s">
        <v>8046</v>
      </c>
      <c r="B8052" s="1">
        <f t="shared" si="254"/>
        <v>38687.874999980515</v>
      </c>
      <c r="C8052">
        <f t="shared" si="253"/>
        <v>2005</v>
      </c>
      <c r="D8052" s="2">
        <v>0</v>
      </c>
      <c r="E8052" s="2">
        <v>0</v>
      </c>
      <c r="F8052" s="2">
        <v>24.54</v>
      </c>
      <c r="G8052" s="2">
        <v>2.0699999999999998</v>
      </c>
      <c r="H8052" s="2">
        <v>0</v>
      </c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</row>
    <row r="8053" spans="1:41" x14ac:dyDescent="0.35">
      <c r="A8053" t="s">
        <v>8047</v>
      </c>
      <c r="B8053" s="1">
        <f t="shared" si="254"/>
        <v>38687.916666647179</v>
      </c>
      <c r="C8053">
        <f t="shared" si="253"/>
        <v>2005</v>
      </c>
      <c r="D8053" s="2">
        <v>0</v>
      </c>
      <c r="E8053" s="2">
        <v>0</v>
      </c>
      <c r="F8053" s="2">
        <v>22.93</v>
      </c>
      <c r="G8053" s="2">
        <v>2.41</v>
      </c>
      <c r="H8053" s="2">
        <v>0</v>
      </c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</row>
    <row r="8054" spans="1:41" x14ac:dyDescent="0.35">
      <c r="A8054" t="s">
        <v>8048</v>
      </c>
      <c r="B8054" s="1">
        <f t="shared" si="254"/>
        <v>38687.958333313843</v>
      </c>
      <c r="C8054">
        <f t="shared" si="253"/>
        <v>2005</v>
      </c>
      <c r="D8054" s="2">
        <v>0</v>
      </c>
      <c r="E8054" s="2">
        <v>0</v>
      </c>
      <c r="F8054" s="2">
        <v>21.47</v>
      </c>
      <c r="G8054" s="2">
        <v>2.69</v>
      </c>
      <c r="H8054" s="2">
        <v>0</v>
      </c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</row>
    <row r="8055" spans="1:41" x14ac:dyDescent="0.35">
      <c r="A8055" t="s">
        <v>8049</v>
      </c>
      <c r="B8055" s="1">
        <f t="shared" si="254"/>
        <v>38687.999999980508</v>
      </c>
      <c r="C8055">
        <f t="shared" si="253"/>
        <v>2005</v>
      </c>
      <c r="D8055" s="2">
        <v>0</v>
      </c>
      <c r="E8055" s="2">
        <v>0</v>
      </c>
      <c r="F8055" s="2">
        <v>20.170000000000002</v>
      </c>
      <c r="G8055" s="2">
        <v>2.97</v>
      </c>
      <c r="H8055" s="2">
        <v>0</v>
      </c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</row>
    <row r="8056" spans="1:41" x14ac:dyDescent="0.35">
      <c r="A8056" t="s">
        <v>8050</v>
      </c>
      <c r="B8056" s="1">
        <f t="shared" si="254"/>
        <v>38688.041666647172</v>
      </c>
      <c r="C8056">
        <f t="shared" si="253"/>
        <v>2005</v>
      </c>
      <c r="D8056" s="2">
        <v>0</v>
      </c>
      <c r="E8056" s="2">
        <v>0</v>
      </c>
      <c r="F8056" s="2">
        <v>19.05</v>
      </c>
      <c r="G8056" s="2">
        <v>3.17</v>
      </c>
      <c r="H8056" s="2">
        <v>0</v>
      </c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</row>
    <row r="8057" spans="1:41" x14ac:dyDescent="0.35">
      <c r="A8057" t="s">
        <v>8051</v>
      </c>
      <c r="B8057" s="1">
        <f t="shared" si="254"/>
        <v>38688.083333313836</v>
      </c>
      <c r="C8057">
        <f t="shared" si="253"/>
        <v>2005</v>
      </c>
      <c r="D8057" s="2">
        <v>0</v>
      </c>
      <c r="E8057" s="2">
        <v>0</v>
      </c>
      <c r="F8057" s="2">
        <v>18.079999999999998</v>
      </c>
      <c r="G8057" s="2">
        <v>3.24</v>
      </c>
      <c r="H8057" s="2">
        <v>0</v>
      </c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</row>
    <row r="8058" spans="1:41" x14ac:dyDescent="0.35">
      <c r="A8058" t="s">
        <v>8052</v>
      </c>
      <c r="B8058" s="1">
        <f t="shared" si="254"/>
        <v>38688.1249999805</v>
      </c>
      <c r="C8058">
        <f t="shared" si="253"/>
        <v>2005</v>
      </c>
      <c r="D8058" s="2">
        <v>0</v>
      </c>
      <c r="E8058" s="2">
        <v>0</v>
      </c>
      <c r="F8058" s="2">
        <v>17.3</v>
      </c>
      <c r="G8058" s="2">
        <v>3.31</v>
      </c>
      <c r="H8058" s="2">
        <v>0</v>
      </c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</row>
    <row r="8059" spans="1:41" x14ac:dyDescent="0.35">
      <c r="A8059" t="s">
        <v>8053</v>
      </c>
      <c r="B8059" s="1">
        <f t="shared" si="254"/>
        <v>38688.166666647165</v>
      </c>
      <c r="C8059">
        <f t="shared" si="253"/>
        <v>2005</v>
      </c>
      <c r="D8059" s="2">
        <v>0</v>
      </c>
      <c r="E8059" s="2">
        <v>0</v>
      </c>
      <c r="F8059" s="2">
        <v>16.59</v>
      </c>
      <c r="G8059" s="2">
        <v>3.31</v>
      </c>
      <c r="H8059" s="2">
        <v>0</v>
      </c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</row>
    <row r="8060" spans="1:41" x14ac:dyDescent="0.35">
      <c r="A8060" t="s">
        <v>8054</v>
      </c>
      <c r="B8060" s="1">
        <f t="shared" si="254"/>
        <v>38688.208333313829</v>
      </c>
      <c r="C8060">
        <f t="shared" si="253"/>
        <v>2005</v>
      </c>
      <c r="D8060" s="2">
        <v>0</v>
      </c>
      <c r="E8060" s="2">
        <v>0</v>
      </c>
      <c r="F8060" s="2">
        <v>15.87</v>
      </c>
      <c r="G8060" s="2">
        <v>3.24</v>
      </c>
      <c r="H8060" s="2">
        <v>0</v>
      </c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</row>
    <row r="8061" spans="1:41" x14ac:dyDescent="0.35">
      <c r="A8061" t="s">
        <v>8055</v>
      </c>
      <c r="B8061" s="1">
        <f t="shared" si="254"/>
        <v>38688.249999980493</v>
      </c>
      <c r="C8061">
        <f t="shared" si="253"/>
        <v>2005</v>
      </c>
      <c r="D8061" s="2">
        <v>0</v>
      </c>
      <c r="E8061" s="2">
        <v>0</v>
      </c>
      <c r="F8061" s="2">
        <v>15.17</v>
      </c>
      <c r="G8061" s="2">
        <v>3.24</v>
      </c>
      <c r="H8061" s="2">
        <v>0</v>
      </c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</row>
    <row r="8062" spans="1:41" x14ac:dyDescent="0.35">
      <c r="A8062" t="s">
        <v>8056</v>
      </c>
      <c r="B8062" s="1">
        <f t="shared" si="254"/>
        <v>38688.291666647157</v>
      </c>
      <c r="C8062">
        <f t="shared" si="253"/>
        <v>2005</v>
      </c>
      <c r="D8062" s="2">
        <v>0</v>
      </c>
      <c r="E8062" s="2">
        <v>0</v>
      </c>
      <c r="F8062" s="2">
        <v>14.52</v>
      </c>
      <c r="G8062" s="2">
        <v>3.17</v>
      </c>
      <c r="H8062" s="2">
        <v>0</v>
      </c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</row>
    <row r="8063" spans="1:41" x14ac:dyDescent="0.35">
      <c r="A8063" t="s">
        <v>8057</v>
      </c>
      <c r="B8063" s="1">
        <f t="shared" si="254"/>
        <v>38688.333333313822</v>
      </c>
      <c r="C8063">
        <f t="shared" si="253"/>
        <v>2005</v>
      </c>
      <c r="D8063" s="2">
        <v>248.51</v>
      </c>
      <c r="E8063" s="2">
        <v>10.44</v>
      </c>
      <c r="F8063" s="2">
        <v>14.65</v>
      </c>
      <c r="G8063" s="2">
        <v>3.1</v>
      </c>
      <c r="H8063" s="2">
        <v>0</v>
      </c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</row>
    <row r="8064" spans="1:41" x14ac:dyDescent="0.35">
      <c r="A8064" t="s">
        <v>8058</v>
      </c>
      <c r="B8064" s="1">
        <f t="shared" si="254"/>
        <v>38688.374999980486</v>
      </c>
      <c r="C8064">
        <f t="shared" si="253"/>
        <v>2005</v>
      </c>
      <c r="D8064" s="2">
        <v>686.25</v>
      </c>
      <c r="E8064" s="2">
        <v>21.18</v>
      </c>
      <c r="F8064" s="2">
        <v>18.53</v>
      </c>
      <c r="G8064" s="2">
        <v>2.5499999999999998</v>
      </c>
      <c r="H8064" s="2">
        <v>0</v>
      </c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</row>
    <row r="8065" spans="1:41" x14ac:dyDescent="0.35">
      <c r="A8065" t="s">
        <v>8059</v>
      </c>
      <c r="B8065" s="1">
        <f t="shared" si="254"/>
        <v>38688.41666664715</v>
      </c>
      <c r="C8065">
        <f t="shared" si="253"/>
        <v>2005</v>
      </c>
      <c r="D8065" s="2">
        <v>892.69</v>
      </c>
      <c r="E8065" s="2">
        <v>30.33</v>
      </c>
      <c r="F8065" s="2">
        <v>24.8</v>
      </c>
      <c r="G8065" s="2">
        <v>2.2799999999999998</v>
      </c>
      <c r="H8065" s="2">
        <v>0</v>
      </c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</row>
    <row r="8066" spans="1:41" x14ac:dyDescent="0.35">
      <c r="A8066" t="s">
        <v>8060</v>
      </c>
      <c r="B8066" s="1">
        <f t="shared" si="254"/>
        <v>38688.458333313814</v>
      </c>
      <c r="C8066">
        <f t="shared" si="253"/>
        <v>2005</v>
      </c>
      <c r="D8066" s="2">
        <v>1017.16</v>
      </c>
      <c r="E8066" s="2">
        <v>37.049999999999997</v>
      </c>
      <c r="F8066" s="2">
        <v>28.66</v>
      </c>
      <c r="G8066" s="2">
        <v>1.79</v>
      </c>
      <c r="H8066" s="2">
        <v>0</v>
      </c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</row>
    <row r="8067" spans="1:41" x14ac:dyDescent="0.35">
      <c r="A8067" t="s">
        <v>8061</v>
      </c>
      <c r="B8067" s="1">
        <f t="shared" si="254"/>
        <v>38688.499999980479</v>
      </c>
      <c r="C8067">
        <f t="shared" si="253"/>
        <v>2005</v>
      </c>
      <c r="D8067" s="2">
        <v>1081.6400000000001</v>
      </c>
      <c r="E8067" s="2">
        <v>40.33</v>
      </c>
      <c r="F8067" s="2">
        <v>30.62</v>
      </c>
      <c r="G8067" s="2">
        <v>0.97</v>
      </c>
      <c r="H8067" s="2">
        <v>0</v>
      </c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</row>
    <row r="8068" spans="1:41" x14ac:dyDescent="0.35">
      <c r="A8068" t="s">
        <v>8062</v>
      </c>
      <c r="B8068" s="1">
        <f t="shared" si="254"/>
        <v>38688.541666647143</v>
      </c>
      <c r="C8068">
        <f t="shared" si="253"/>
        <v>2005</v>
      </c>
      <c r="D8068" s="2">
        <v>1060.9100000000001</v>
      </c>
      <c r="E8068" s="2">
        <v>39.49</v>
      </c>
      <c r="F8068" s="2">
        <v>31.44</v>
      </c>
      <c r="G8068" s="2">
        <v>0.62</v>
      </c>
      <c r="H8068" s="2">
        <v>0</v>
      </c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</row>
    <row r="8069" spans="1:41" x14ac:dyDescent="0.35">
      <c r="A8069" t="s">
        <v>8063</v>
      </c>
      <c r="B8069" s="1">
        <f t="shared" si="254"/>
        <v>38688.583333313807</v>
      </c>
      <c r="C8069">
        <f t="shared" si="253"/>
        <v>2005</v>
      </c>
      <c r="D8069" s="2">
        <v>1085.19</v>
      </c>
      <c r="E8069" s="2">
        <v>34.72</v>
      </c>
      <c r="F8069" s="2">
        <v>31.83</v>
      </c>
      <c r="G8069" s="2">
        <v>1.86</v>
      </c>
      <c r="H8069" s="2">
        <v>0</v>
      </c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</row>
    <row r="8070" spans="1:41" x14ac:dyDescent="0.35">
      <c r="A8070" t="s">
        <v>8064</v>
      </c>
      <c r="B8070" s="1">
        <f t="shared" si="254"/>
        <v>38688.624999980471</v>
      </c>
      <c r="C8070">
        <f t="shared" si="253"/>
        <v>2005</v>
      </c>
      <c r="D8070" s="2">
        <v>1001.83</v>
      </c>
      <c r="E8070" s="2">
        <v>26.92</v>
      </c>
      <c r="F8070" s="2">
        <v>31.64</v>
      </c>
      <c r="G8070" s="2">
        <v>2.76</v>
      </c>
      <c r="H8070" s="2">
        <v>0</v>
      </c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</row>
    <row r="8071" spans="1:41" x14ac:dyDescent="0.35">
      <c r="A8071" t="s">
        <v>8065</v>
      </c>
      <c r="B8071" s="1">
        <f t="shared" si="254"/>
        <v>38688.666666647136</v>
      </c>
      <c r="C8071">
        <f t="shared" si="253"/>
        <v>2005</v>
      </c>
      <c r="D8071" s="2">
        <v>1015.75</v>
      </c>
      <c r="E8071" s="2">
        <v>17.05</v>
      </c>
      <c r="F8071" s="2">
        <v>30.8</v>
      </c>
      <c r="G8071" s="2">
        <v>3.1</v>
      </c>
      <c r="H8071" s="2">
        <v>0</v>
      </c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</row>
    <row r="8072" spans="1:41" x14ac:dyDescent="0.35">
      <c r="A8072" t="s">
        <v>8066</v>
      </c>
      <c r="B8072" s="1">
        <f t="shared" si="254"/>
        <v>38688.7083333138</v>
      </c>
      <c r="C8072">
        <f t="shared" si="253"/>
        <v>2005</v>
      </c>
      <c r="D8072" s="2">
        <v>847.9</v>
      </c>
      <c r="E8072" s="2">
        <v>5.85</v>
      </c>
      <c r="F8072" s="2">
        <v>29.3</v>
      </c>
      <c r="G8072" s="2">
        <v>2.5499999999999998</v>
      </c>
      <c r="H8072" s="2">
        <v>0</v>
      </c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</row>
    <row r="8073" spans="1:41" x14ac:dyDescent="0.35">
      <c r="A8073" t="s">
        <v>8067</v>
      </c>
      <c r="B8073" s="1">
        <f t="shared" si="254"/>
        <v>38688.749999980464</v>
      </c>
      <c r="C8073">
        <f t="shared" si="253"/>
        <v>2005</v>
      </c>
      <c r="D8073" s="2">
        <v>0</v>
      </c>
      <c r="E8073" s="2">
        <v>0</v>
      </c>
      <c r="F8073" s="2">
        <v>27.59</v>
      </c>
      <c r="G8073" s="2">
        <v>1.45</v>
      </c>
      <c r="H8073" s="2">
        <v>0</v>
      </c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</row>
    <row r="8074" spans="1:41" x14ac:dyDescent="0.35">
      <c r="A8074" t="s">
        <v>8068</v>
      </c>
      <c r="B8074" s="1">
        <f t="shared" si="254"/>
        <v>38688.791666647128</v>
      </c>
      <c r="C8074">
        <f t="shared" si="253"/>
        <v>2005</v>
      </c>
      <c r="D8074" s="2">
        <v>0</v>
      </c>
      <c r="E8074" s="2">
        <v>0</v>
      </c>
      <c r="F8074" s="2">
        <v>26.75</v>
      </c>
      <c r="G8074" s="2">
        <v>1.52</v>
      </c>
      <c r="H8074" s="2">
        <v>0</v>
      </c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</row>
    <row r="8075" spans="1:41" x14ac:dyDescent="0.35">
      <c r="A8075" t="s">
        <v>8069</v>
      </c>
      <c r="B8075" s="1">
        <f t="shared" si="254"/>
        <v>38688.833333313793</v>
      </c>
      <c r="C8075">
        <f t="shared" si="253"/>
        <v>2005</v>
      </c>
      <c r="D8075" s="2">
        <v>0</v>
      </c>
      <c r="E8075" s="2">
        <v>0</v>
      </c>
      <c r="F8075" s="2">
        <v>25.67</v>
      </c>
      <c r="G8075" s="2">
        <v>1.72</v>
      </c>
      <c r="H8075" s="2">
        <v>0</v>
      </c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</row>
    <row r="8076" spans="1:41" x14ac:dyDescent="0.35">
      <c r="A8076" t="s">
        <v>8070</v>
      </c>
      <c r="B8076" s="1">
        <f t="shared" si="254"/>
        <v>38688.874999980457</v>
      </c>
      <c r="C8076">
        <f t="shared" si="253"/>
        <v>2005</v>
      </c>
      <c r="D8076" s="2">
        <v>0</v>
      </c>
      <c r="E8076" s="2">
        <v>0</v>
      </c>
      <c r="F8076" s="2">
        <v>24.27</v>
      </c>
      <c r="G8076" s="2">
        <v>1.72</v>
      </c>
      <c r="H8076" s="2">
        <v>0</v>
      </c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</row>
    <row r="8077" spans="1:41" x14ac:dyDescent="0.35">
      <c r="A8077" t="s">
        <v>8071</v>
      </c>
      <c r="B8077" s="1">
        <f t="shared" si="254"/>
        <v>38688.916666647121</v>
      </c>
      <c r="C8077">
        <f t="shared" si="253"/>
        <v>2005</v>
      </c>
      <c r="D8077" s="2">
        <v>0</v>
      </c>
      <c r="E8077" s="2">
        <v>0</v>
      </c>
      <c r="F8077" s="2">
        <v>22.87</v>
      </c>
      <c r="G8077" s="2">
        <v>1.86</v>
      </c>
      <c r="H8077" s="2">
        <v>0</v>
      </c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</row>
    <row r="8078" spans="1:41" x14ac:dyDescent="0.35">
      <c r="A8078" t="s">
        <v>8072</v>
      </c>
      <c r="B8078" s="1">
        <f t="shared" si="254"/>
        <v>38688.958333313785</v>
      </c>
      <c r="C8078">
        <f t="shared" si="253"/>
        <v>2005</v>
      </c>
      <c r="D8078" s="2">
        <v>0</v>
      </c>
      <c r="E8078" s="2">
        <v>0</v>
      </c>
      <c r="F8078" s="2">
        <v>21.26</v>
      </c>
      <c r="G8078" s="2">
        <v>2.14</v>
      </c>
      <c r="H8078" s="2">
        <v>0</v>
      </c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</row>
    <row r="8079" spans="1:41" x14ac:dyDescent="0.35">
      <c r="A8079" t="s">
        <v>8073</v>
      </c>
      <c r="B8079" s="1">
        <f t="shared" si="254"/>
        <v>38688.99999998045</v>
      </c>
      <c r="C8079">
        <f t="shared" si="253"/>
        <v>2005</v>
      </c>
      <c r="D8079" s="2">
        <v>0</v>
      </c>
      <c r="E8079" s="2">
        <v>0</v>
      </c>
      <c r="F8079" s="2">
        <v>19.670000000000002</v>
      </c>
      <c r="G8079" s="2">
        <v>2.34</v>
      </c>
      <c r="H8079" s="2">
        <v>0</v>
      </c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</row>
    <row r="8080" spans="1:41" x14ac:dyDescent="0.35">
      <c r="A8080" t="s">
        <v>8074</v>
      </c>
      <c r="B8080" s="1">
        <f t="shared" si="254"/>
        <v>38689.041666647114</v>
      </c>
      <c r="C8080">
        <f t="shared" si="253"/>
        <v>2005</v>
      </c>
      <c r="D8080" s="2">
        <v>0</v>
      </c>
      <c r="E8080" s="2">
        <v>0</v>
      </c>
      <c r="F8080" s="2">
        <v>18.39</v>
      </c>
      <c r="G8080" s="2">
        <v>2.5499999999999998</v>
      </c>
      <c r="H8080" s="2">
        <v>0</v>
      </c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</row>
    <row r="8081" spans="1:41" x14ac:dyDescent="0.35">
      <c r="A8081" t="s">
        <v>8075</v>
      </c>
      <c r="B8081" s="1">
        <f t="shared" si="254"/>
        <v>38689.083333313778</v>
      </c>
      <c r="C8081">
        <f t="shared" si="253"/>
        <v>2005</v>
      </c>
      <c r="D8081" s="2">
        <v>0</v>
      </c>
      <c r="E8081" s="2">
        <v>0</v>
      </c>
      <c r="F8081" s="2">
        <v>17.37</v>
      </c>
      <c r="G8081" s="2">
        <v>2.76</v>
      </c>
      <c r="H8081" s="2">
        <v>0</v>
      </c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</row>
    <row r="8082" spans="1:41" x14ac:dyDescent="0.35">
      <c r="A8082" t="s">
        <v>8076</v>
      </c>
      <c r="B8082" s="1">
        <f t="shared" si="254"/>
        <v>38689.124999980442</v>
      </c>
      <c r="C8082">
        <f t="shared" si="253"/>
        <v>2005</v>
      </c>
      <c r="D8082" s="2">
        <v>0</v>
      </c>
      <c r="E8082" s="2">
        <v>0</v>
      </c>
      <c r="F8082" s="2">
        <v>16.52</v>
      </c>
      <c r="G8082" s="2">
        <v>2.97</v>
      </c>
      <c r="H8082" s="2">
        <v>0</v>
      </c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</row>
    <row r="8083" spans="1:41" x14ac:dyDescent="0.35">
      <c r="A8083" t="s">
        <v>8077</v>
      </c>
      <c r="B8083" s="1">
        <f t="shared" si="254"/>
        <v>38689.166666647106</v>
      </c>
      <c r="C8083">
        <f t="shared" ref="C8083:C8146" si="255">YEAR(B8083)</f>
        <v>2005</v>
      </c>
      <c r="D8083" s="2">
        <v>0</v>
      </c>
      <c r="E8083" s="2">
        <v>0</v>
      </c>
      <c r="F8083" s="2">
        <v>15.79</v>
      </c>
      <c r="G8083" s="2">
        <v>3.1</v>
      </c>
      <c r="H8083" s="2">
        <v>0</v>
      </c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</row>
    <row r="8084" spans="1:41" x14ac:dyDescent="0.35">
      <c r="A8084" t="s">
        <v>8078</v>
      </c>
      <c r="B8084" s="1">
        <f t="shared" ref="B8084:B8147" si="256">B8083+1/24</f>
        <v>38689.208333313771</v>
      </c>
      <c r="C8084">
        <f t="shared" si="255"/>
        <v>2005</v>
      </c>
      <c r="D8084" s="2">
        <v>0</v>
      </c>
      <c r="E8084" s="2">
        <v>0</v>
      </c>
      <c r="F8084" s="2">
        <v>15.18</v>
      </c>
      <c r="G8084" s="2">
        <v>3.24</v>
      </c>
      <c r="H8084" s="2">
        <v>0</v>
      </c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</row>
    <row r="8085" spans="1:41" x14ac:dyDescent="0.35">
      <c r="A8085" t="s">
        <v>8079</v>
      </c>
      <c r="B8085" s="1">
        <f t="shared" si="256"/>
        <v>38689.249999980435</v>
      </c>
      <c r="C8085">
        <f t="shared" si="255"/>
        <v>2005</v>
      </c>
      <c r="D8085" s="2">
        <v>0</v>
      </c>
      <c r="E8085" s="2">
        <v>0</v>
      </c>
      <c r="F8085" s="2">
        <v>14.63</v>
      </c>
      <c r="G8085" s="2">
        <v>3.31</v>
      </c>
      <c r="H8085" s="2">
        <v>0</v>
      </c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</row>
    <row r="8086" spans="1:41" x14ac:dyDescent="0.35">
      <c r="A8086" t="s">
        <v>8080</v>
      </c>
      <c r="B8086" s="1">
        <f t="shared" si="256"/>
        <v>38689.291666647099</v>
      </c>
      <c r="C8086">
        <f t="shared" si="255"/>
        <v>2005</v>
      </c>
      <c r="D8086" s="2">
        <v>0</v>
      </c>
      <c r="E8086" s="2">
        <v>0</v>
      </c>
      <c r="F8086" s="2">
        <v>14.09</v>
      </c>
      <c r="G8086" s="2">
        <v>3.31</v>
      </c>
      <c r="H8086" s="2">
        <v>0</v>
      </c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</row>
    <row r="8087" spans="1:41" x14ac:dyDescent="0.35">
      <c r="A8087" t="s">
        <v>8081</v>
      </c>
      <c r="B8087" s="1">
        <f t="shared" si="256"/>
        <v>38689.333333313763</v>
      </c>
      <c r="C8087">
        <f t="shared" si="255"/>
        <v>2005</v>
      </c>
      <c r="D8087" s="2">
        <v>244.75</v>
      </c>
      <c r="E8087" s="2">
        <v>10.28</v>
      </c>
      <c r="F8087" s="2">
        <v>14.26</v>
      </c>
      <c r="G8087" s="2">
        <v>3.17</v>
      </c>
      <c r="H8087" s="2">
        <v>0</v>
      </c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</row>
    <row r="8088" spans="1:41" x14ac:dyDescent="0.35">
      <c r="A8088" t="s">
        <v>8082</v>
      </c>
      <c r="B8088" s="1">
        <f t="shared" si="256"/>
        <v>38689.374999980428</v>
      </c>
      <c r="C8088">
        <f t="shared" si="255"/>
        <v>2005</v>
      </c>
      <c r="D8088" s="2">
        <v>683.56</v>
      </c>
      <c r="E8088" s="2">
        <v>21.02</v>
      </c>
      <c r="F8088" s="2">
        <v>18.07</v>
      </c>
      <c r="G8088" s="2">
        <v>2.5499999999999998</v>
      </c>
      <c r="H8088" s="2">
        <v>0</v>
      </c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</row>
    <row r="8089" spans="1:41" x14ac:dyDescent="0.35">
      <c r="A8089" t="s">
        <v>8083</v>
      </c>
      <c r="B8089" s="1">
        <f t="shared" si="256"/>
        <v>38689.416666647092</v>
      </c>
      <c r="C8089">
        <f t="shared" si="255"/>
        <v>2005</v>
      </c>
      <c r="D8089" s="2">
        <v>897.43</v>
      </c>
      <c r="E8089" s="2">
        <v>30.16</v>
      </c>
      <c r="F8089" s="2">
        <v>25.09</v>
      </c>
      <c r="G8089" s="2">
        <v>2.0699999999999998</v>
      </c>
      <c r="H8089" s="2">
        <v>0</v>
      </c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</row>
    <row r="8090" spans="1:41" x14ac:dyDescent="0.35">
      <c r="A8090" t="s">
        <v>8084</v>
      </c>
      <c r="B8090" s="1">
        <f t="shared" si="256"/>
        <v>38689.458333313756</v>
      </c>
      <c r="C8090">
        <f t="shared" si="255"/>
        <v>2005</v>
      </c>
      <c r="D8090" s="2">
        <v>1000.89</v>
      </c>
      <c r="E8090" s="2">
        <v>36.880000000000003</v>
      </c>
      <c r="F8090" s="2">
        <v>29.98</v>
      </c>
      <c r="G8090" s="2">
        <v>1.45</v>
      </c>
      <c r="H8090" s="2">
        <v>0</v>
      </c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</row>
    <row r="8091" spans="1:41" x14ac:dyDescent="0.35">
      <c r="A8091" t="s">
        <v>8085</v>
      </c>
      <c r="B8091" s="1">
        <f t="shared" si="256"/>
        <v>38689.49999998042</v>
      </c>
      <c r="C8091">
        <f t="shared" si="255"/>
        <v>2005</v>
      </c>
      <c r="D8091" s="2">
        <v>1050.71</v>
      </c>
      <c r="E8091" s="2">
        <v>40.17</v>
      </c>
      <c r="F8091" s="2">
        <v>31.24</v>
      </c>
      <c r="G8091" s="2">
        <v>2.14</v>
      </c>
      <c r="H8091" s="2">
        <v>0</v>
      </c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</row>
    <row r="8092" spans="1:41" x14ac:dyDescent="0.35">
      <c r="A8092" t="s">
        <v>8086</v>
      </c>
      <c r="B8092" s="1">
        <f t="shared" si="256"/>
        <v>38689.541666647085</v>
      </c>
      <c r="C8092">
        <f t="shared" si="255"/>
        <v>2005</v>
      </c>
      <c r="D8092" s="2">
        <v>1107.81</v>
      </c>
      <c r="E8092" s="2">
        <v>39.369999999999997</v>
      </c>
      <c r="F8092" s="2">
        <v>31.68</v>
      </c>
      <c r="G8092" s="2">
        <v>2.83</v>
      </c>
      <c r="H8092" s="2">
        <v>0</v>
      </c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</row>
    <row r="8093" spans="1:41" x14ac:dyDescent="0.35">
      <c r="A8093" t="s">
        <v>8087</v>
      </c>
      <c r="B8093" s="1">
        <f t="shared" si="256"/>
        <v>38689.583333313749</v>
      </c>
      <c r="C8093">
        <f t="shared" si="255"/>
        <v>2005</v>
      </c>
      <c r="D8093" s="2">
        <v>1107.96</v>
      </c>
      <c r="E8093" s="2">
        <v>34.64</v>
      </c>
      <c r="F8093" s="2">
        <v>31.49</v>
      </c>
      <c r="G8093" s="2">
        <v>3.24</v>
      </c>
      <c r="H8093" s="2">
        <v>0</v>
      </c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</row>
    <row r="8094" spans="1:41" x14ac:dyDescent="0.35">
      <c r="A8094" t="s">
        <v>8088</v>
      </c>
      <c r="B8094" s="1">
        <f t="shared" si="256"/>
        <v>38689.624999980413</v>
      </c>
      <c r="C8094">
        <f t="shared" si="255"/>
        <v>2005</v>
      </c>
      <c r="D8094" s="2">
        <v>1039.96</v>
      </c>
      <c r="E8094" s="2">
        <v>26.86</v>
      </c>
      <c r="F8094" s="2">
        <v>30.97</v>
      </c>
      <c r="G8094" s="2">
        <v>3.24</v>
      </c>
      <c r="H8094" s="2">
        <v>0</v>
      </c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</row>
    <row r="8095" spans="1:41" x14ac:dyDescent="0.35">
      <c r="A8095" t="s">
        <v>8089</v>
      </c>
      <c r="B8095" s="1">
        <f t="shared" si="256"/>
        <v>38689.666666647077</v>
      </c>
      <c r="C8095">
        <f t="shared" si="255"/>
        <v>2005</v>
      </c>
      <c r="D8095" s="2">
        <v>912.13</v>
      </c>
      <c r="E8095" s="2">
        <v>17.02</v>
      </c>
      <c r="F8095" s="2">
        <v>30.21</v>
      </c>
      <c r="G8095" s="2">
        <v>2.83</v>
      </c>
      <c r="H8095" s="2">
        <v>0</v>
      </c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</row>
    <row r="8096" spans="1:41" x14ac:dyDescent="0.35">
      <c r="A8096" t="s">
        <v>8090</v>
      </c>
      <c r="B8096" s="1">
        <f t="shared" si="256"/>
        <v>38689.708333313742</v>
      </c>
      <c r="C8096">
        <f t="shared" si="255"/>
        <v>2005</v>
      </c>
      <c r="D8096" s="2">
        <v>600.99</v>
      </c>
      <c r="E8096" s="2">
        <v>5.84</v>
      </c>
      <c r="F8096" s="2">
        <v>29.19</v>
      </c>
      <c r="G8096" s="2">
        <v>2.2799999999999998</v>
      </c>
      <c r="H8096" s="2">
        <v>0</v>
      </c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</row>
    <row r="8097" spans="1:41" x14ac:dyDescent="0.35">
      <c r="A8097" t="s">
        <v>8091</v>
      </c>
      <c r="B8097" s="1">
        <f t="shared" si="256"/>
        <v>38689.749999980406</v>
      </c>
      <c r="C8097">
        <f t="shared" si="255"/>
        <v>2005</v>
      </c>
      <c r="D8097" s="2">
        <v>0</v>
      </c>
      <c r="E8097" s="2">
        <v>0</v>
      </c>
      <c r="F8097" s="2">
        <v>27.83</v>
      </c>
      <c r="G8097" s="2">
        <v>1.59</v>
      </c>
      <c r="H8097" s="2">
        <v>0</v>
      </c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</row>
    <row r="8098" spans="1:41" x14ac:dyDescent="0.35">
      <c r="A8098" t="s">
        <v>8092</v>
      </c>
      <c r="B8098" s="1">
        <f t="shared" si="256"/>
        <v>38689.79166664707</v>
      </c>
      <c r="C8098">
        <f t="shared" si="255"/>
        <v>2005</v>
      </c>
      <c r="D8098" s="2">
        <v>0</v>
      </c>
      <c r="E8098" s="2">
        <v>0</v>
      </c>
      <c r="F8098" s="2">
        <v>26.95</v>
      </c>
      <c r="G8098" s="2">
        <v>1.38</v>
      </c>
      <c r="H8098" s="2">
        <v>0</v>
      </c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</row>
    <row r="8099" spans="1:41" x14ac:dyDescent="0.35">
      <c r="A8099" t="s">
        <v>8093</v>
      </c>
      <c r="B8099" s="1">
        <f t="shared" si="256"/>
        <v>38689.833333313734</v>
      </c>
      <c r="C8099">
        <f t="shared" si="255"/>
        <v>2005</v>
      </c>
      <c r="D8099" s="2">
        <v>0</v>
      </c>
      <c r="E8099" s="2">
        <v>0</v>
      </c>
      <c r="F8099" s="2">
        <v>25.51</v>
      </c>
      <c r="G8099" s="2">
        <v>1.17</v>
      </c>
      <c r="H8099" s="2">
        <v>0</v>
      </c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</row>
    <row r="8100" spans="1:41" x14ac:dyDescent="0.35">
      <c r="A8100" t="s">
        <v>8094</v>
      </c>
      <c r="B8100" s="1">
        <f t="shared" si="256"/>
        <v>38689.874999980399</v>
      </c>
      <c r="C8100">
        <f t="shared" si="255"/>
        <v>2005</v>
      </c>
      <c r="D8100" s="2">
        <v>0</v>
      </c>
      <c r="E8100" s="2">
        <v>0</v>
      </c>
      <c r="F8100" s="2">
        <v>24.6</v>
      </c>
      <c r="G8100" s="2">
        <v>1.31</v>
      </c>
      <c r="H8100" s="2">
        <v>0</v>
      </c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</row>
    <row r="8101" spans="1:41" x14ac:dyDescent="0.35">
      <c r="A8101" t="s">
        <v>8095</v>
      </c>
      <c r="B8101" s="1">
        <f t="shared" si="256"/>
        <v>38689.916666647063</v>
      </c>
      <c r="C8101">
        <f t="shared" si="255"/>
        <v>2005</v>
      </c>
      <c r="D8101" s="2">
        <v>0</v>
      </c>
      <c r="E8101" s="2">
        <v>0</v>
      </c>
      <c r="F8101" s="2">
        <v>22.94</v>
      </c>
      <c r="G8101" s="2">
        <v>1.79</v>
      </c>
      <c r="H8101" s="2">
        <v>0</v>
      </c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</row>
    <row r="8102" spans="1:41" x14ac:dyDescent="0.35">
      <c r="A8102" t="s">
        <v>8096</v>
      </c>
      <c r="B8102" s="1">
        <f t="shared" si="256"/>
        <v>38689.958333313727</v>
      </c>
      <c r="C8102">
        <f t="shared" si="255"/>
        <v>2005</v>
      </c>
      <c r="D8102" s="2">
        <v>0</v>
      </c>
      <c r="E8102" s="2">
        <v>0</v>
      </c>
      <c r="F8102" s="2">
        <v>21.5</v>
      </c>
      <c r="G8102" s="2">
        <v>2.0699999999999998</v>
      </c>
      <c r="H8102" s="2">
        <v>0</v>
      </c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</row>
    <row r="8103" spans="1:41" x14ac:dyDescent="0.35">
      <c r="A8103" t="s">
        <v>8097</v>
      </c>
      <c r="B8103" s="1">
        <f t="shared" si="256"/>
        <v>38689.999999980391</v>
      </c>
      <c r="C8103">
        <f t="shared" si="255"/>
        <v>2005</v>
      </c>
      <c r="D8103" s="2">
        <v>0</v>
      </c>
      <c r="E8103" s="2">
        <v>0</v>
      </c>
      <c r="F8103" s="2">
        <v>20.47</v>
      </c>
      <c r="G8103" s="2">
        <v>2.14</v>
      </c>
      <c r="H8103" s="2">
        <v>0</v>
      </c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</row>
    <row r="8104" spans="1:41" x14ac:dyDescent="0.35">
      <c r="A8104" t="s">
        <v>8098</v>
      </c>
      <c r="B8104" s="1">
        <f t="shared" si="256"/>
        <v>38690.041666647056</v>
      </c>
      <c r="C8104">
        <f t="shared" si="255"/>
        <v>2005</v>
      </c>
      <c r="D8104" s="2">
        <v>0</v>
      </c>
      <c r="E8104" s="2">
        <v>0</v>
      </c>
      <c r="F8104" s="2">
        <v>19.760000000000002</v>
      </c>
      <c r="G8104" s="2">
        <v>2.21</v>
      </c>
      <c r="H8104" s="2">
        <v>0</v>
      </c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</row>
    <row r="8105" spans="1:41" x14ac:dyDescent="0.35">
      <c r="A8105" t="s">
        <v>8099</v>
      </c>
      <c r="B8105" s="1">
        <f t="shared" si="256"/>
        <v>38690.08333331372</v>
      </c>
      <c r="C8105">
        <f t="shared" si="255"/>
        <v>2005</v>
      </c>
      <c r="D8105" s="2">
        <v>0</v>
      </c>
      <c r="E8105" s="2">
        <v>0</v>
      </c>
      <c r="F8105" s="2">
        <v>19.18</v>
      </c>
      <c r="G8105" s="2">
        <v>2.21</v>
      </c>
      <c r="H8105" s="2">
        <v>0</v>
      </c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</row>
    <row r="8106" spans="1:41" x14ac:dyDescent="0.35">
      <c r="A8106" t="s">
        <v>8100</v>
      </c>
      <c r="B8106" s="1">
        <f t="shared" si="256"/>
        <v>38690.124999980384</v>
      </c>
      <c r="C8106">
        <f t="shared" si="255"/>
        <v>2005</v>
      </c>
      <c r="D8106" s="2">
        <v>0</v>
      </c>
      <c r="E8106" s="2">
        <v>0</v>
      </c>
      <c r="F8106" s="2">
        <v>18.53</v>
      </c>
      <c r="G8106" s="2">
        <v>2.21</v>
      </c>
      <c r="H8106" s="2">
        <v>0</v>
      </c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</row>
    <row r="8107" spans="1:41" x14ac:dyDescent="0.35">
      <c r="A8107" t="s">
        <v>8101</v>
      </c>
      <c r="B8107" s="1">
        <f t="shared" si="256"/>
        <v>38690.166666647048</v>
      </c>
      <c r="C8107">
        <f t="shared" si="255"/>
        <v>2005</v>
      </c>
      <c r="D8107" s="2">
        <v>0</v>
      </c>
      <c r="E8107" s="2">
        <v>0</v>
      </c>
      <c r="F8107" s="2">
        <v>17.7</v>
      </c>
      <c r="G8107" s="2">
        <v>2.34</v>
      </c>
      <c r="H8107" s="2">
        <v>0</v>
      </c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</row>
    <row r="8108" spans="1:41" x14ac:dyDescent="0.35">
      <c r="A8108" t="s">
        <v>8102</v>
      </c>
      <c r="B8108" s="1">
        <f t="shared" si="256"/>
        <v>38690.208333313713</v>
      </c>
      <c r="C8108">
        <f t="shared" si="255"/>
        <v>2005</v>
      </c>
      <c r="D8108" s="2">
        <v>0</v>
      </c>
      <c r="E8108" s="2">
        <v>0</v>
      </c>
      <c r="F8108" s="2">
        <v>16.8</v>
      </c>
      <c r="G8108" s="2">
        <v>2.48</v>
      </c>
      <c r="H8108" s="2">
        <v>0</v>
      </c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</row>
    <row r="8109" spans="1:41" x14ac:dyDescent="0.35">
      <c r="A8109" t="s">
        <v>8103</v>
      </c>
      <c r="B8109" s="1">
        <f t="shared" si="256"/>
        <v>38690.249999980377</v>
      </c>
      <c r="C8109">
        <f t="shared" si="255"/>
        <v>2005</v>
      </c>
      <c r="D8109" s="2">
        <v>0</v>
      </c>
      <c r="E8109" s="2">
        <v>0</v>
      </c>
      <c r="F8109" s="2">
        <v>15.99</v>
      </c>
      <c r="G8109" s="2">
        <v>2.62</v>
      </c>
      <c r="H8109" s="2">
        <v>0</v>
      </c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</row>
    <row r="8110" spans="1:41" x14ac:dyDescent="0.35">
      <c r="A8110" t="s">
        <v>8104</v>
      </c>
      <c r="B8110" s="1">
        <f t="shared" si="256"/>
        <v>38690.291666647041</v>
      </c>
      <c r="C8110">
        <f t="shared" si="255"/>
        <v>2005</v>
      </c>
      <c r="D8110" s="2">
        <v>0</v>
      </c>
      <c r="E8110" s="2">
        <v>0</v>
      </c>
      <c r="F8110" s="2">
        <v>15.38</v>
      </c>
      <c r="G8110" s="2">
        <v>2.69</v>
      </c>
      <c r="H8110" s="2">
        <v>0</v>
      </c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</row>
    <row r="8111" spans="1:41" x14ac:dyDescent="0.35">
      <c r="A8111" t="s">
        <v>8105</v>
      </c>
      <c r="B8111" s="1">
        <f t="shared" si="256"/>
        <v>38690.333333313705</v>
      </c>
      <c r="C8111">
        <f t="shared" si="255"/>
        <v>2005</v>
      </c>
      <c r="D8111" s="2">
        <v>280.95</v>
      </c>
      <c r="E8111" s="2">
        <v>10.130000000000001</v>
      </c>
      <c r="F8111" s="2">
        <v>15.36</v>
      </c>
      <c r="G8111" s="2">
        <v>2.69</v>
      </c>
      <c r="H8111" s="2">
        <v>0</v>
      </c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</row>
    <row r="8112" spans="1:41" x14ac:dyDescent="0.35">
      <c r="A8112" t="s">
        <v>8106</v>
      </c>
      <c r="B8112" s="1">
        <f t="shared" si="256"/>
        <v>38690.374999980369</v>
      </c>
      <c r="C8112">
        <f t="shared" si="255"/>
        <v>2005</v>
      </c>
      <c r="D8112" s="2">
        <v>706.44</v>
      </c>
      <c r="E8112" s="2">
        <v>20.85</v>
      </c>
      <c r="F8112" s="2">
        <v>18.59</v>
      </c>
      <c r="G8112" s="2">
        <v>2.0699999999999998</v>
      </c>
      <c r="H8112" s="2">
        <v>0</v>
      </c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</row>
    <row r="8113" spans="1:41" x14ac:dyDescent="0.35">
      <c r="A8113" t="s">
        <v>8107</v>
      </c>
      <c r="B8113" s="1">
        <f t="shared" si="256"/>
        <v>38690.416666647034</v>
      </c>
      <c r="C8113">
        <f t="shared" si="255"/>
        <v>2005</v>
      </c>
      <c r="D8113" s="2">
        <v>877.24</v>
      </c>
      <c r="E8113" s="2">
        <v>29.99</v>
      </c>
      <c r="F8113" s="2">
        <v>24.91</v>
      </c>
      <c r="G8113" s="2">
        <v>1.38</v>
      </c>
      <c r="H8113" s="2">
        <v>0</v>
      </c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</row>
    <row r="8114" spans="1:41" x14ac:dyDescent="0.35">
      <c r="A8114" t="s">
        <v>8108</v>
      </c>
      <c r="B8114" s="1">
        <f t="shared" si="256"/>
        <v>38690.458333313698</v>
      </c>
      <c r="C8114">
        <f t="shared" si="255"/>
        <v>2005</v>
      </c>
      <c r="D8114" s="2">
        <v>1002.64</v>
      </c>
      <c r="E8114" s="2">
        <v>36.72</v>
      </c>
      <c r="F8114" s="2">
        <v>29.39</v>
      </c>
      <c r="G8114" s="2">
        <v>0.34</v>
      </c>
      <c r="H8114" s="2">
        <v>0</v>
      </c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</row>
    <row r="8115" spans="1:41" x14ac:dyDescent="0.35">
      <c r="A8115" t="s">
        <v>8109</v>
      </c>
      <c r="B8115" s="1">
        <f t="shared" si="256"/>
        <v>38690.499999980362</v>
      </c>
      <c r="C8115">
        <f t="shared" si="255"/>
        <v>2005</v>
      </c>
      <c r="D8115" s="2">
        <v>1066.97</v>
      </c>
      <c r="E8115" s="2">
        <v>40.03</v>
      </c>
      <c r="F8115" s="2">
        <v>30.67</v>
      </c>
      <c r="G8115" s="2">
        <v>0.9</v>
      </c>
      <c r="H8115" s="2">
        <v>0</v>
      </c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</row>
    <row r="8116" spans="1:41" x14ac:dyDescent="0.35">
      <c r="A8116" t="s">
        <v>8110</v>
      </c>
      <c r="B8116" s="1">
        <f t="shared" si="256"/>
        <v>38690.541666647026</v>
      </c>
      <c r="C8116">
        <f t="shared" si="255"/>
        <v>2005</v>
      </c>
      <c r="D8116" s="2">
        <v>1124.8499999999999</v>
      </c>
      <c r="E8116" s="2">
        <v>39.25</v>
      </c>
      <c r="F8116" s="2">
        <v>31.27</v>
      </c>
      <c r="G8116" s="2">
        <v>2.0699999999999998</v>
      </c>
      <c r="H8116" s="2">
        <v>0</v>
      </c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</row>
    <row r="8117" spans="1:41" x14ac:dyDescent="0.35">
      <c r="A8117" t="s">
        <v>8111</v>
      </c>
      <c r="B8117" s="1">
        <f t="shared" si="256"/>
        <v>38690.583333313691</v>
      </c>
      <c r="C8117">
        <f t="shared" si="255"/>
        <v>2005</v>
      </c>
      <c r="D8117" s="2">
        <v>1110.46</v>
      </c>
      <c r="E8117" s="2">
        <v>34.549999999999997</v>
      </c>
      <c r="F8117" s="2">
        <v>31.34</v>
      </c>
      <c r="G8117" s="2">
        <v>2.76</v>
      </c>
      <c r="H8117" s="2">
        <v>0</v>
      </c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</row>
    <row r="8118" spans="1:41" x14ac:dyDescent="0.35">
      <c r="A8118" t="s">
        <v>8112</v>
      </c>
      <c r="B8118" s="1">
        <f t="shared" si="256"/>
        <v>38690.624999980355</v>
      </c>
      <c r="C8118">
        <f t="shared" si="255"/>
        <v>2005</v>
      </c>
      <c r="D8118" s="2">
        <v>1042.23</v>
      </c>
      <c r="E8118" s="2">
        <v>26.82</v>
      </c>
      <c r="F8118" s="2">
        <v>31.04</v>
      </c>
      <c r="G8118" s="2">
        <v>3.03</v>
      </c>
      <c r="H8118" s="2">
        <v>0</v>
      </c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</row>
    <row r="8119" spans="1:41" x14ac:dyDescent="0.35">
      <c r="A8119" t="s">
        <v>8113</v>
      </c>
      <c r="B8119" s="1">
        <f t="shared" si="256"/>
        <v>38690.666666647019</v>
      </c>
      <c r="C8119">
        <f t="shared" si="255"/>
        <v>2005</v>
      </c>
      <c r="D8119" s="2">
        <v>1065.49</v>
      </c>
      <c r="E8119" s="2">
        <v>17</v>
      </c>
      <c r="F8119" s="2">
        <v>30.37</v>
      </c>
      <c r="G8119" s="2">
        <v>2.97</v>
      </c>
      <c r="H8119" s="2">
        <v>0</v>
      </c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</row>
    <row r="8120" spans="1:41" x14ac:dyDescent="0.35">
      <c r="A8120" t="s">
        <v>8114</v>
      </c>
      <c r="B8120" s="1">
        <f t="shared" si="256"/>
        <v>38690.708333313683</v>
      </c>
      <c r="C8120">
        <f t="shared" si="255"/>
        <v>2005</v>
      </c>
      <c r="D8120" s="2">
        <v>866.06</v>
      </c>
      <c r="E8120" s="2">
        <v>5.84</v>
      </c>
      <c r="F8120" s="2">
        <v>29.17</v>
      </c>
      <c r="G8120" s="2">
        <v>2.5499999999999998</v>
      </c>
      <c r="H8120" s="2">
        <v>0</v>
      </c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</row>
    <row r="8121" spans="1:41" x14ac:dyDescent="0.35">
      <c r="A8121" t="s">
        <v>8115</v>
      </c>
      <c r="B8121" s="1">
        <f t="shared" si="256"/>
        <v>38690.749999980348</v>
      </c>
      <c r="C8121">
        <f t="shared" si="255"/>
        <v>2005</v>
      </c>
      <c r="D8121" s="2">
        <v>0</v>
      </c>
      <c r="E8121" s="2">
        <v>0</v>
      </c>
      <c r="F8121" s="2">
        <v>27.45</v>
      </c>
      <c r="G8121" s="2">
        <v>1.66</v>
      </c>
      <c r="H8121" s="2">
        <v>0</v>
      </c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</row>
    <row r="8122" spans="1:41" x14ac:dyDescent="0.35">
      <c r="A8122" t="s">
        <v>8116</v>
      </c>
      <c r="B8122" s="1">
        <f t="shared" si="256"/>
        <v>38690.791666647012</v>
      </c>
      <c r="C8122">
        <f t="shared" si="255"/>
        <v>2005</v>
      </c>
      <c r="D8122" s="2">
        <v>0</v>
      </c>
      <c r="E8122" s="2">
        <v>0</v>
      </c>
      <c r="F8122" s="2">
        <v>26.41</v>
      </c>
      <c r="G8122" s="2">
        <v>1.1000000000000001</v>
      </c>
      <c r="H8122" s="2">
        <v>0</v>
      </c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</row>
    <row r="8123" spans="1:41" x14ac:dyDescent="0.35">
      <c r="A8123" t="s">
        <v>8117</v>
      </c>
      <c r="B8123" s="1">
        <f t="shared" si="256"/>
        <v>38690.833333313676</v>
      </c>
      <c r="C8123">
        <f t="shared" si="255"/>
        <v>2005</v>
      </c>
      <c r="D8123" s="2">
        <v>0</v>
      </c>
      <c r="E8123" s="2">
        <v>0</v>
      </c>
      <c r="F8123" s="2">
        <v>24.93</v>
      </c>
      <c r="G8123" s="2">
        <v>1.17</v>
      </c>
      <c r="H8123" s="2">
        <v>0</v>
      </c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</row>
    <row r="8124" spans="1:41" x14ac:dyDescent="0.35">
      <c r="A8124" t="s">
        <v>8118</v>
      </c>
      <c r="B8124" s="1">
        <f t="shared" si="256"/>
        <v>38690.87499998034</v>
      </c>
      <c r="C8124">
        <f t="shared" si="255"/>
        <v>2005</v>
      </c>
      <c r="D8124" s="2">
        <v>0</v>
      </c>
      <c r="E8124" s="2">
        <v>0</v>
      </c>
      <c r="F8124" s="2">
        <v>23.59</v>
      </c>
      <c r="G8124" s="2">
        <v>1.52</v>
      </c>
      <c r="H8124" s="2">
        <v>0</v>
      </c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</row>
    <row r="8125" spans="1:41" x14ac:dyDescent="0.35">
      <c r="A8125" t="s">
        <v>8119</v>
      </c>
      <c r="B8125" s="1">
        <f t="shared" si="256"/>
        <v>38690.916666647005</v>
      </c>
      <c r="C8125">
        <f t="shared" si="255"/>
        <v>2005</v>
      </c>
      <c r="D8125" s="2">
        <v>0</v>
      </c>
      <c r="E8125" s="2">
        <v>0</v>
      </c>
      <c r="F8125" s="2">
        <v>22.26</v>
      </c>
      <c r="G8125" s="2">
        <v>1.79</v>
      </c>
      <c r="H8125" s="2">
        <v>0</v>
      </c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</row>
    <row r="8126" spans="1:41" x14ac:dyDescent="0.35">
      <c r="A8126" t="s">
        <v>8120</v>
      </c>
      <c r="B8126" s="1">
        <f t="shared" si="256"/>
        <v>38690.958333313669</v>
      </c>
      <c r="C8126">
        <f t="shared" si="255"/>
        <v>2005</v>
      </c>
      <c r="D8126" s="2">
        <v>0</v>
      </c>
      <c r="E8126" s="2">
        <v>0</v>
      </c>
      <c r="F8126" s="2">
        <v>21.08</v>
      </c>
      <c r="G8126" s="2">
        <v>1.93</v>
      </c>
      <c r="H8126" s="2">
        <v>0</v>
      </c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</row>
    <row r="8127" spans="1:41" x14ac:dyDescent="0.35">
      <c r="A8127" t="s">
        <v>8121</v>
      </c>
      <c r="B8127" s="1">
        <f t="shared" si="256"/>
        <v>38690.999999980333</v>
      </c>
      <c r="C8127">
        <f t="shared" si="255"/>
        <v>2005</v>
      </c>
      <c r="D8127" s="2">
        <v>0</v>
      </c>
      <c r="E8127" s="2">
        <v>0</v>
      </c>
      <c r="F8127" s="2">
        <v>20.14</v>
      </c>
      <c r="G8127" s="2">
        <v>2</v>
      </c>
      <c r="H8127" s="2">
        <v>0</v>
      </c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</row>
    <row r="8128" spans="1:41" x14ac:dyDescent="0.35">
      <c r="A8128" t="s">
        <v>8122</v>
      </c>
      <c r="B8128" s="1">
        <f t="shared" si="256"/>
        <v>38691.041666646997</v>
      </c>
      <c r="C8128">
        <f t="shared" si="255"/>
        <v>2005</v>
      </c>
      <c r="D8128" s="2">
        <v>0</v>
      </c>
      <c r="E8128" s="2">
        <v>0</v>
      </c>
      <c r="F8128" s="2">
        <v>19.559999999999999</v>
      </c>
      <c r="G8128" s="2">
        <v>1.93</v>
      </c>
      <c r="H8128" s="2">
        <v>0</v>
      </c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</row>
    <row r="8129" spans="1:41" x14ac:dyDescent="0.35">
      <c r="A8129" t="s">
        <v>8123</v>
      </c>
      <c r="B8129" s="1">
        <f t="shared" si="256"/>
        <v>38691.083333313662</v>
      </c>
      <c r="C8129">
        <f t="shared" si="255"/>
        <v>2005</v>
      </c>
      <c r="D8129" s="2">
        <v>0</v>
      </c>
      <c r="E8129" s="2">
        <v>0</v>
      </c>
      <c r="F8129" s="2">
        <v>18.98</v>
      </c>
      <c r="G8129" s="2">
        <v>1.93</v>
      </c>
      <c r="H8129" s="2">
        <v>0</v>
      </c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</row>
    <row r="8130" spans="1:41" x14ac:dyDescent="0.35">
      <c r="A8130" t="s">
        <v>8124</v>
      </c>
      <c r="B8130" s="1">
        <f t="shared" si="256"/>
        <v>38691.124999980326</v>
      </c>
      <c r="C8130">
        <f t="shared" si="255"/>
        <v>2005</v>
      </c>
      <c r="D8130" s="2">
        <v>0</v>
      </c>
      <c r="E8130" s="2">
        <v>0</v>
      </c>
      <c r="F8130" s="2">
        <v>18.329999999999998</v>
      </c>
      <c r="G8130" s="2">
        <v>2</v>
      </c>
      <c r="H8130" s="2">
        <v>0</v>
      </c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</row>
    <row r="8131" spans="1:41" x14ac:dyDescent="0.35">
      <c r="A8131" t="s">
        <v>8125</v>
      </c>
      <c r="B8131" s="1">
        <f t="shared" si="256"/>
        <v>38691.16666664699</v>
      </c>
      <c r="C8131">
        <f t="shared" si="255"/>
        <v>2005</v>
      </c>
      <c r="D8131" s="2">
        <v>0</v>
      </c>
      <c r="E8131" s="2">
        <v>0</v>
      </c>
      <c r="F8131" s="2">
        <v>17.59</v>
      </c>
      <c r="G8131" s="2">
        <v>2.14</v>
      </c>
      <c r="H8131" s="2">
        <v>0</v>
      </c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</row>
    <row r="8132" spans="1:41" x14ac:dyDescent="0.35">
      <c r="A8132" t="s">
        <v>8126</v>
      </c>
      <c r="B8132" s="1">
        <f t="shared" si="256"/>
        <v>38691.208333313654</v>
      </c>
      <c r="C8132">
        <f t="shared" si="255"/>
        <v>2005</v>
      </c>
      <c r="D8132" s="2">
        <v>0</v>
      </c>
      <c r="E8132" s="2">
        <v>0</v>
      </c>
      <c r="F8132" s="2">
        <v>16.98</v>
      </c>
      <c r="G8132" s="2">
        <v>2.21</v>
      </c>
      <c r="H8132" s="2">
        <v>0</v>
      </c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</row>
    <row r="8133" spans="1:41" x14ac:dyDescent="0.35">
      <c r="A8133" t="s">
        <v>8127</v>
      </c>
      <c r="B8133" s="1">
        <f t="shared" si="256"/>
        <v>38691.249999980319</v>
      </c>
      <c r="C8133">
        <f t="shared" si="255"/>
        <v>2005</v>
      </c>
      <c r="D8133" s="2">
        <v>0</v>
      </c>
      <c r="E8133" s="2">
        <v>0</v>
      </c>
      <c r="F8133" s="2">
        <v>16.39</v>
      </c>
      <c r="G8133" s="2">
        <v>2.2799999999999998</v>
      </c>
      <c r="H8133" s="2">
        <v>0</v>
      </c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</row>
    <row r="8134" spans="1:41" x14ac:dyDescent="0.35">
      <c r="A8134" t="s">
        <v>8128</v>
      </c>
      <c r="B8134" s="1">
        <f t="shared" si="256"/>
        <v>38691.291666646983</v>
      </c>
      <c r="C8134">
        <f t="shared" si="255"/>
        <v>2005</v>
      </c>
      <c r="D8134" s="2">
        <v>0</v>
      </c>
      <c r="E8134" s="2">
        <v>0</v>
      </c>
      <c r="F8134" s="2">
        <v>15.74</v>
      </c>
      <c r="G8134" s="2">
        <v>2.41</v>
      </c>
      <c r="H8134" s="2">
        <v>0</v>
      </c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</row>
    <row r="8135" spans="1:41" x14ac:dyDescent="0.35">
      <c r="A8135" t="s">
        <v>8129</v>
      </c>
      <c r="B8135" s="1">
        <f t="shared" si="256"/>
        <v>38691.333333313647</v>
      </c>
      <c r="C8135">
        <f t="shared" si="255"/>
        <v>2005</v>
      </c>
      <c r="D8135" s="2">
        <v>61.14</v>
      </c>
      <c r="E8135" s="2">
        <v>9.98</v>
      </c>
      <c r="F8135" s="2">
        <v>15.48</v>
      </c>
      <c r="G8135" s="2">
        <v>2.41</v>
      </c>
      <c r="H8135" s="2">
        <v>0</v>
      </c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</row>
    <row r="8136" spans="1:41" x14ac:dyDescent="0.35">
      <c r="A8136" t="s">
        <v>8130</v>
      </c>
      <c r="B8136" s="1">
        <f t="shared" si="256"/>
        <v>38691.374999980311</v>
      </c>
      <c r="C8136">
        <f t="shared" si="255"/>
        <v>2005</v>
      </c>
      <c r="D8136" s="2">
        <v>573.94000000000005</v>
      </c>
      <c r="E8136" s="2">
        <v>20.7</v>
      </c>
      <c r="F8136" s="2">
        <v>17.899999999999999</v>
      </c>
      <c r="G8136" s="2">
        <v>1.93</v>
      </c>
      <c r="H8136" s="2">
        <v>0</v>
      </c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</row>
    <row r="8137" spans="1:41" x14ac:dyDescent="0.35">
      <c r="A8137" t="s">
        <v>8131</v>
      </c>
      <c r="B8137" s="1">
        <f t="shared" si="256"/>
        <v>38691.416666646976</v>
      </c>
      <c r="C8137">
        <f t="shared" si="255"/>
        <v>2005</v>
      </c>
      <c r="D8137" s="2">
        <v>868.69</v>
      </c>
      <c r="E8137" s="2">
        <v>29.83</v>
      </c>
      <c r="F8137" s="2">
        <v>23.39</v>
      </c>
      <c r="G8137" s="2">
        <v>1.03</v>
      </c>
      <c r="H8137" s="2">
        <v>0</v>
      </c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</row>
    <row r="8138" spans="1:41" x14ac:dyDescent="0.35">
      <c r="A8138" t="s">
        <v>8132</v>
      </c>
      <c r="B8138" s="1">
        <f t="shared" si="256"/>
        <v>38691.45833331364</v>
      </c>
      <c r="C8138">
        <f t="shared" si="255"/>
        <v>2005</v>
      </c>
      <c r="D8138" s="2">
        <v>936.39</v>
      </c>
      <c r="E8138" s="2">
        <v>36.56</v>
      </c>
      <c r="F8138" s="2">
        <v>27.18</v>
      </c>
      <c r="G8138" s="2">
        <v>0.34</v>
      </c>
      <c r="H8138" s="2">
        <v>0</v>
      </c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</row>
    <row r="8139" spans="1:41" x14ac:dyDescent="0.35">
      <c r="A8139" t="s">
        <v>8133</v>
      </c>
      <c r="B8139" s="1">
        <f t="shared" si="256"/>
        <v>38691.499999980304</v>
      </c>
      <c r="C8139">
        <f t="shared" si="255"/>
        <v>2005</v>
      </c>
      <c r="D8139" s="2">
        <v>1069.72</v>
      </c>
      <c r="E8139" s="2">
        <v>39.89</v>
      </c>
      <c r="F8139" s="2">
        <v>28.33</v>
      </c>
      <c r="G8139" s="2">
        <v>1.31</v>
      </c>
      <c r="H8139" s="2">
        <v>0</v>
      </c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</row>
    <row r="8140" spans="1:41" x14ac:dyDescent="0.35">
      <c r="A8140" t="s">
        <v>8134</v>
      </c>
      <c r="B8140" s="1">
        <f t="shared" si="256"/>
        <v>38691.541666646968</v>
      </c>
      <c r="C8140">
        <f t="shared" si="255"/>
        <v>2005</v>
      </c>
      <c r="D8140" s="2">
        <v>383.61</v>
      </c>
      <c r="E8140" s="2">
        <v>39.14</v>
      </c>
      <c r="F8140" s="2">
        <v>29</v>
      </c>
      <c r="G8140" s="2">
        <v>1.86</v>
      </c>
      <c r="H8140" s="2">
        <v>0</v>
      </c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</row>
    <row r="8141" spans="1:41" x14ac:dyDescent="0.35">
      <c r="A8141" t="s">
        <v>8135</v>
      </c>
      <c r="B8141" s="1">
        <f t="shared" si="256"/>
        <v>38691.583333313632</v>
      </c>
      <c r="C8141">
        <f t="shared" si="255"/>
        <v>2005</v>
      </c>
      <c r="D8141" s="2">
        <v>733.59</v>
      </c>
      <c r="E8141" s="2">
        <v>34.479999999999997</v>
      </c>
      <c r="F8141" s="2">
        <v>29.27</v>
      </c>
      <c r="G8141" s="2">
        <v>2.21</v>
      </c>
      <c r="H8141" s="2">
        <v>0</v>
      </c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</row>
    <row r="8142" spans="1:41" x14ac:dyDescent="0.35">
      <c r="A8142" t="s">
        <v>8136</v>
      </c>
      <c r="B8142" s="1">
        <f t="shared" si="256"/>
        <v>38691.624999980297</v>
      </c>
      <c r="C8142">
        <f t="shared" si="255"/>
        <v>2005</v>
      </c>
      <c r="D8142" s="2">
        <v>816.41</v>
      </c>
      <c r="E8142" s="2">
        <v>26.77</v>
      </c>
      <c r="F8142" s="2">
        <v>29.19</v>
      </c>
      <c r="G8142" s="2">
        <v>2.41</v>
      </c>
      <c r="H8142" s="2">
        <v>0</v>
      </c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</row>
    <row r="8143" spans="1:41" x14ac:dyDescent="0.35">
      <c r="A8143" t="s">
        <v>8137</v>
      </c>
      <c r="B8143" s="1">
        <f t="shared" si="256"/>
        <v>38691.666666646961</v>
      </c>
      <c r="C8143">
        <f t="shared" si="255"/>
        <v>2005</v>
      </c>
      <c r="D8143" s="2">
        <v>917.64</v>
      </c>
      <c r="E8143" s="2">
        <v>16.989999999999998</v>
      </c>
      <c r="F8143" s="2">
        <v>28.57</v>
      </c>
      <c r="G8143" s="2">
        <v>2.48</v>
      </c>
      <c r="H8143" s="2">
        <v>0</v>
      </c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</row>
    <row r="8144" spans="1:41" x14ac:dyDescent="0.35">
      <c r="A8144" t="s">
        <v>8138</v>
      </c>
      <c r="B8144" s="1">
        <f t="shared" si="256"/>
        <v>38691.708333313625</v>
      </c>
      <c r="C8144">
        <f t="shared" si="255"/>
        <v>2005</v>
      </c>
      <c r="D8144" s="2">
        <v>1046.3499999999999</v>
      </c>
      <c r="E8144" s="2">
        <v>5.85</v>
      </c>
      <c r="F8144" s="2">
        <v>27.39</v>
      </c>
      <c r="G8144" s="2">
        <v>2.2799999999999998</v>
      </c>
      <c r="H8144" s="2">
        <v>0</v>
      </c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</row>
    <row r="8145" spans="1:41" x14ac:dyDescent="0.35">
      <c r="A8145" t="s">
        <v>8139</v>
      </c>
      <c r="B8145" s="1">
        <f t="shared" si="256"/>
        <v>38691.749999980289</v>
      </c>
      <c r="C8145">
        <f t="shared" si="255"/>
        <v>2005</v>
      </c>
      <c r="D8145" s="2">
        <v>0</v>
      </c>
      <c r="E8145" s="2">
        <v>0</v>
      </c>
      <c r="F8145" s="2">
        <v>25.79</v>
      </c>
      <c r="G8145" s="2">
        <v>1.59</v>
      </c>
      <c r="H8145" s="2">
        <v>0</v>
      </c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</row>
    <row r="8146" spans="1:41" x14ac:dyDescent="0.35">
      <c r="A8146" t="s">
        <v>8140</v>
      </c>
      <c r="B8146" s="1">
        <f t="shared" si="256"/>
        <v>38691.791666646954</v>
      </c>
      <c r="C8146">
        <f t="shared" si="255"/>
        <v>2005</v>
      </c>
      <c r="D8146" s="2">
        <v>0</v>
      </c>
      <c r="E8146" s="2">
        <v>0</v>
      </c>
      <c r="F8146" s="2">
        <v>24.72</v>
      </c>
      <c r="G8146" s="2">
        <v>1.1000000000000001</v>
      </c>
      <c r="H8146" s="2">
        <v>0</v>
      </c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</row>
    <row r="8147" spans="1:41" x14ac:dyDescent="0.35">
      <c r="A8147" t="s">
        <v>8141</v>
      </c>
      <c r="B8147" s="1">
        <f t="shared" si="256"/>
        <v>38691.833333313618</v>
      </c>
      <c r="C8147">
        <f t="shared" ref="C8147:C8210" si="257">YEAR(B8147)</f>
        <v>2005</v>
      </c>
      <c r="D8147" s="2">
        <v>0</v>
      </c>
      <c r="E8147" s="2">
        <v>0</v>
      </c>
      <c r="F8147" s="2">
        <v>23.54</v>
      </c>
      <c r="G8147" s="2">
        <v>1.03</v>
      </c>
      <c r="H8147" s="2">
        <v>0</v>
      </c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</row>
    <row r="8148" spans="1:41" x14ac:dyDescent="0.35">
      <c r="A8148" t="s">
        <v>8142</v>
      </c>
      <c r="B8148" s="1">
        <f t="shared" ref="B8148:B8211" si="258">B8147+1/24</f>
        <v>38691.874999980282</v>
      </c>
      <c r="C8148">
        <f t="shared" si="257"/>
        <v>2005</v>
      </c>
      <c r="D8148" s="2">
        <v>0</v>
      </c>
      <c r="E8148" s="2">
        <v>0</v>
      </c>
      <c r="F8148" s="2">
        <v>22.65</v>
      </c>
      <c r="G8148" s="2">
        <v>1.1000000000000001</v>
      </c>
      <c r="H8148" s="2">
        <v>0</v>
      </c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</row>
    <row r="8149" spans="1:41" x14ac:dyDescent="0.35">
      <c r="A8149" t="s">
        <v>8143</v>
      </c>
      <c r="B8149" s="1">
        <f t="shared" si="258"/>
        <v>38691.916666646946</v>
      </c>
      <c r="C8149">
        <f t="shared" si="257"/>
        <v>2005</v>
      </c>
      <c r="D8149" s="2">
        <v>0</v>
      </c>
      <c r="E8149" s="2">
        <v>0</v>
      </c>
      <c r="F8149" s="2">
        <v>22.13</v>
      </c>
      <c r="G8149" s="2">
        <v>1.17</v>
      </c>
      <c r="H8149" s="2">
        <v>0</v>
      </c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</row>
    <row r="8150" spans="1:41" x14ac:dyDescent="0.35">
      <c r="A8150" t="s">
        <v>8144</v>
      </c>
      <c r="B8150" s="1">
        <f t="shared" si="258"/>
        <v>38691.958333313611</v>
      </c>
      <c r="C8150">
        <f t="shared" si="257"/>
        <v>2005</v>
      </c>
      <c r="D8150" s="2">
        <v>0</v>
      </c>
      <c r="E8150" s="2">
        <v>0</v>
      </c>
      <c r="F8150" s="2">
        <v>21.22</v>
      </c>
      <c r="G8150" s="2">
        <v>1.31</v>
      </c>
      <c r="H8150" s="2">
        <v>0</v>
      </c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</row>
    <row r="8151" spans="1:41" x14ac:dyDescent="0.35">
      <c r="A8151" t="s">
        <v>8145</v>
      </c>
      <c r="B8151" s="1">
        <f t="shared" si="258"/>
        <v>38691.999999980275</v>
      </c>
      <c r="C8151">
        <f t="shared" si="257"/>
        <v>2005</v>
      </c>
      <c r="D8151" s="2">
        <v>0</v>
      </c>
      <c r="E8151" s="2">
        <v>0</v>
      </c>
      <c r="F8151" s="2">
        <v>20.09</v>
      </c>
      <c r="G8151" s="2">
        <v>1.52</v>
      </c>
      <c r="H8151" s="2">
        <v>0</v>
      </c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</row>
    <row r="8152" spans="1:41" x14ac:dyDescent="0.35">
      <c r="A8152" t="s">
        <v>8146</v>
      </c>
      <c r="B8152" s="1">
        <f t="shared" si="258"/>
        <v>38692.041666646939</v>
      </c>
      <c r="C8152">
        <f t="shared" si="257"/>
        <v>2005</v>
      </c>
      <c r="D8152" s="2">
        <v>0</v>
      </c>
      <c r="E8152" s="2">
        <v>0</v>
      </c>
      <c r="F8152" s="2">
        <v>18.87</v>
      </c>
      <c r="G8152" s="2">
        <v>1.79</v>
      </c>
      <c r="H8152" s="2">
        <v>0</v>
      </c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</row>
    <row r="8153" spans="1:41" x14ac:dyDescent="0.35">
      <c r="A8153" t="s">
        <v>8147</v>
      </c>
      <c r="B8153" s="1">
        <f t="shared" si="258"/>
        <v>38692.083333313603</v>
      </c>
      <c r="C8153">
        <f t="shared" si="257"/>
        <v>2005</v>
      </c>
      <c r="D8153" s="2">
        <v>0</v>
      </c>
      <c r="E8153" s="2">
        <v>0</v>
      </c>
      <c r="F8153" s="2">
        <v>17.899999999999999</v>
      </c>
      <c r="G8153" s="2">
        <v>1.93</v>
      </c>
      <c r="H8153" s="2">
        <v>0</v>
      </c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</row>
    <row r="8154" spans="1:41" x14ac:dyDescent="0.35">
      <c r="A8154" t="s">
        <v>8148</v>
      </c>
      <c r="B8154" s="1">
        <f t="shared" si="258"/>
        <v>38692.124999980268</v>
      </c>
      <c r="C8154">
        <f t="shared" si="257"/>
        <v>2005</v>
      </c>
      <c r="D8154" s="2">
        <v>0</v>
      </c>
      <c r="E8154" s="2">
        <v>0</v>
      </c>
      <c r="F8154" s="2">
        <v>17.010000000000002</v>
      </c>
      <c r="G8154" s="2">
        <v>2.0699999999999998</v>
      </c>
      <c r="H8154" s="2">
        <v>0</v>
      </c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</row>
    <row r="8155" spans="1:41" x14ac:dyDescent="0.35">
      <c r="A8155" t="s">
        <v>8149</v>
      </c>
      <c r="B8155" s="1">
        <f t="shared" si="258"/>
        <v>38692.166666646932</v>
      </c>
      <c r="C8155">
        <f t="shared" si="257"/>
        <v>2005</v>
      </c>
      <c r="D8155" s="2">
        <v>0</v>
      </c>
      <c r="E8155" s="2">
        <v>0</v>
      </c>
      <c r="F8155" s="2">
        <v>16.29</v>
      </c>
      <c r="G8155" s="2">
        <v>2.14</v>
      </c>
      <c r="H8155" s="2">
        <v>0</v>
      </c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</row>
    <row r="8156" spans="1:41" x14ac:dyDescent="0.35">
      <c r="A8156" t="s">
        <v>8150</v>
      </c>
      <c r="B8156" s="1">
        <f t="shared" si="258"/>
        <v>38692.208333313596</v>
      </c>
      <c r="C8156">
        <f t="shared" si="257"/>
        <v>2005</v>
      </c>
      <c r="D8156" s="2">
        <v>0</v>
      </c>
      <c r="E8156" s="2">
        <v>0</v>
      </c>
      <c r="F8156" s="2">
        <v>15.45</v>
      </c>
      <c r="G8156" s="2">
        <v>2.2799999999999998</v>
      </c>
      <c r="H8156" s="2">
        <v>0</v>
      </c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</row>
    <row r="8157" spans="1:41" x14ac:dyDescent="0.35">
      <c r="A8157" t="s">
        <v>8151</v>
      </c>
      <c r="B8157" s="1">
        <f t="shared" si="258"/>
        <v>38692.24999998026</v>
      </c>
      <c r="C8157">
        <f t="shared" si="257"/>
        <v>2005</v>
      </c>
      <c r="D8157" s="2">
        <v>0</v>
      </c>
      <c r="E8157" s="2">
        <v>0</v>
      </c>
      <c r="F8157" s="2">
        <v>14.58</v>
      </c>
      <c r="G8157" s="2">
        <v>2.34</v>
      </c>
      <c r="H8157" s="2">
        <v>0</v>
      </c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</row>
    <row r="8158" spans="1:41" x14ac:dyDescent="0.35">
      <c r="A8158" t="s">
        <v>8152</v>
      </c>
      <c r="B8158" s="1">
        <f t="shared" si="258"/>
        <v>38692.291666646925</v>
      </c>
      <c r="C8158">
        <f t="shared" si="257"/>
        <v>2005</v>
      </c>
      <c r="D8158" s="2">
        <v>0</v>
      </c>
      <c r="E8158" s="2">
        <v>0</v>
      </c>
      <c r="F8158" s="2">
        <v>13.68</v>
      </c>
      <c r="G8158" s="2">
        <v>2.48</v>
      </c>
      <c r="H8158" s="2">
        <v>0</v>
      </c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</row>
    <row r="8159" spans="1:41" x14ac:dyDescent="0.35">
      <c r="A8159" t="s">
        <v>8153</v>
      </c>
      <c r="B8159" s="1">
        <f t="shared" si="258"/>
        <v>38692.333333313589</v>
      </c>
      <c r="C8159">
        <f t="shared" si="257"/>
        <v>2005</v>
      </c>
      <c r="D8159" s="2">
        <v>130.07</v>
      </c>
      <c r="E8159" s="2">
        <v>9.83</v>
      </c>
      <c r="F8159" s="2">
        <v>13.28</v>
      </c>
      <c r="G8159" s="2">
        <v>2.5499999999999998</v>
      </c>
      <c r="H8159" s="2">
        <v>0</v>
      </c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</row>
    <row r="8160" spans="1:41" x14ac:dyDescent="0.35">
      <c r="A8160" t="s">
        <v>8154</v>
      </c>
      <c r="B8160" s="1">
        <f t="shared" si="258"/>
        <v>38692.374999980253</v>
      </c>
      <c r="C8160">
        <f t="shared" si="257"/>
        <v>2005</v>
      </c>
      <c r="D8160" s="2">
        <v>427.85</v>
      </c>
      <c r="E8160" s="2">
        <v>20.54</v>
      </c>
      <c r="F8160" s="2">
        <v>16.239999999999998</v>
      </c>
      <c r="G8160" s="2">
        <v>2</v>
      </c>
      <c r="H8160" s="2">
        <v>0</v>
      </c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</row>
    <row r="8161" spans="1:41" x14ac:dyDescent="0.35">
      <c r="A8161" t="s">
        <v>8155</v>
      </c>
      <c r="B8161" s="1">
        <f t="shared" si="258"/>
        <v>38692.416666646917</v>
      </c>
      <c r="C8161">
        <f t="shared" si="257"/>
        <v>2005</v>
      </c>
      <c r="D8161" s="2">
        <v>795.73</v>
      </c>
      <c r="E8161" s="2">
        <v>29.68</v>
      </c>
      <c r="F8161" s="2">
        <v>22.49</v>
      </c>
      <c r="G8161" s="2">
        <v>1.31</v>
      </c>
      <c r="H8161" s="2">
        <v>0</v>
      </c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</row>
    <row r="8162" spans="1:41" x14ac:dyDescent="0.35">
      <c r="A8162" t="s">
        <v>8156</v>
      </c>
      <c r="B8162" s="1">
        <f t="shared" si="258"/>
        <v>38692.458333313582</v>
      </c>
      <c r="C8162">
        <f t="shared" si="257"/>
        <v>2005</v>
      </c>
      <c r="D8162" s="2">
        <v>825.99</v>
      </c>
      <c r="E8162" s="2">
        <v>36.409999999999997</v>
      </c>
      <c r="F8162" s="2">
        <v>26.48</v>
      </c>
      <c r="G8162" s="2">
        <v>0.76</v>
      </c>
      <c r="H8162" s="2">
        <v>0</v>
      </c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</row>
    <row r="8163" spans="1:41" x14ac:dyDescent="0.35">
      <c r="A8163" t="s">
        <v>8157</v>
      </c>
      <c r="B8163" s="1">
        <f t="shared" si="258"/>
        <v>38692.499999980246</v>
      </c>
      <c r="C8163">
        <f t="shared" si="257"/>
        <v>2005</v>
      </c>
      <c r="D8163" s="2">
        <v>1074.6099999999999</v>
      </c>
      <c r="E8163" s="2">
        <v>39.75</v>
      </c>
      <c r="F8163" s="2">
        <v>27.89</v>
      </c>
      <c r="G8163" s="2">
        <v>1.03</v>
      </c>
      <c r="H8163" s="2">
        <v>0</v>
      </c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</row>
    <row r="8164" spans="1:41" x14ac:dyDescent="0.35">
      <c r="A8164" t="s">
        <v>8158</v>
      </c>
      <c r="B8164" s="1">
        <f t="shared" si="258"/>
        <v>38692.54166664691</v>
      </c>
      <c r="C8164">
        <f t="shared" si="257"/>
        <v>2005</v>
      </c>
      <c r="D8164" s="2">
        <v>794.56</v>
      </c>
      <c r="E8164" s="2">
        <v>39.04</v>
      </c>
      <c r="F8164" s="2">
        <v>28.67</v>
      </c>
      <c r="G8164" s="2">
        <v>1.79</v>
      </c>
      <c r="H8164" s="2">
        <v>0</v>
      </c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</row>
    <row r="8165" spans="1:41" x14ac:dyDescent="0.35">
      <c r="A8165" t="s">
        <v>8159</v>
      </c>
      <c r="B8165" s="1">
        <f t="shared" si="258"/>
        <v>38692.583333313574</v>
      </c>
      <c r="C8165">
        <f t="shared" si="257"/>
        <v>2005</v>
      </c>
      <c r="D8165" s="2">
        <v>926.97</v>
      </c>
      <c r="E8165" s="2">
        <v>34.409999999999997</v>
      </c>
      <c r="F8165" s="2">
        <v>28.9</v>
      </c>
      <c r="G8165" s="2">
        <v>2.5499999999999998</v>
      </c>
      <c r="H8165" s="2">
        <v>0</v>
      </c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</row>
    <row r="8166" spans="1:41" x14ac:dyDescent="0.35">
      <c r="A8166" t="s">
        <v>8160</v>
      </c>
      <c r="B8166" s="1">
        <f t="shared" si="258"/>
        <v>38692.624999980238</v>
      </c>
      <c r="C8166">
        <f t="shared" si="257"/>
        <v>2005</v>
      </c>
      <c r="D8166" s="2">
        <v>938.05</v>
      </c>
      <c r="E8166" s="2">
        <v>26.74</v>
      </c>
      <c r="F8166" s="2">
        <v>28.6</v>
      </c>
      <c r="G8166" s="2">
        <v>3.03</v>
      </c>
      <c r="H8166" s="2">
        <v>0</v>
      </c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</row>
    <row r="8167" spans="1:41" x14ac:dyDescent="0.35">
      <c r="A8167" t="s">
        <v>8161</v>
      </c>
      <c r="B8167" s="1">
        <f t="shared" si="258"/>
        <v>38692.666666646903</v>
      </c>
      <c r="C8167">
        <f t="shared" si="257"/>
        <v>2005</v>
      </c>
      <c r="D8167" s="2">
        <v>925.71</v>
      </c>
      <c r="E8167" s="2">
        <v>16.98</v>
      </c>
      <c r="F8167" s="2">
        <v>27.97</v>
      </c>
      <c r="G8167" s="2">
        <v>3.1</v>
      </c>
      <c r="H8167" s="2">
        <v>0</v>
      </c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</row>
    <row r="8168" spans="1:41" x14ac:dyDescent="0.35">
      <c r="A8168" t="s">
        <v>8162</v>
      </c>
      <c r="B8168" s="1">
        <f t="shared" si="258"/>
        <v>38692.708333313567</v>
      </c>
      <c r="C8168">
        <f t="shared" si="257"/>
        <v>2005</v>
      </c>
      <c r="D8168" s="2">
        <v>112.24</v>
      </c>
      <c r="E8168" s="2">
        <v>5.86</v>
      </c>
      <c r="F8168" s="2">
        <v>26.86</v>
      </c>
      <c r="G8168" s="2">
        <v>2.62</v>
      </c>
      <c r="H8168" s="2">
        <v>0</v>
      </c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</row>
    <row r="8169" spans="1:41" x14ac:dyDescent="0.35">
      <c r="A8169" t="s">
        <v>8163</v>
      </c>
      <c r="B8169" s="1">
        <f t="shared" si="258"/>
        <v>38692.749999980231</v>
      </c>
      <c r="C8169">
        <f t="shared" si="257"/>
        <v>2005</v>
      </c>
      <c r="D8169" s="2">
        <v>0</v>
      </c>
      <c r="E8169" s="2">
        <v>0</v>
      </c>
      <c r="F8169" s="2">
        <v>25.58</v>
      </c>
      <c r="G8169" s="2">
        <v>2.0699999999999998</v>
      </c>
      <c r="H8169" s="2">
        <v>0</v>
      </c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</row>
    <row r="8170" spans="1:41" x14ac:dyDescent="0.35">
      <c r="A8170" t="s">
        <v>8164</v>
      </c>
      <c r="B8170" s="1">
        <f t="shared" si="258"/>
        <v>38692.791666646895</v>
      </c>
      <c r="C8170">
        <f t="shared" si="257"/>
        <v>2005</v>
      </c>
      <c r="D8170" s="2">
        <v>0</v>
      </c>
      <c r="E8170" s="2">
        <v>0</v>
      </c>
      <c r="F8170" s="2">
        <v>24.74</v>
      </c>
      <c r="G8170" s="2">
        <v>1.86</v>
      </c>
      <c r="H8170" s="2">
        <v>0</v>
      </c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</row>
    <row r="8171" spans="1:41" x14ac:dyDescent="0.35">
      <c r="A8171" t="s">
        <v>8165</v>
      </c>
      <c r="B8171" s="1">
        <f t="shared" si="258"/>
        <v>38692.83333331356</v>
      </c>
      <c r="C8171">
        <f t="shared" si="257"/>
        <v>2005</v>
      </c>
      <c r="D8171" s="2">
        <v>0</v>
      </c>
      <c r="E8171" s="2">
        <v>0</v>
      </c>
      <c r="F8171" s="2">
        <v>23.72</v>
      </c>
      <c r="G8171" s="2">
        <v>1.72</v>
      </c>
      <c r="H8171" s="2">
        <v>0</v>
      </c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</row>
    <row r="8172" spans="1:41" x14ac:dyDescent="0.35">
      <c r="A8172" t="s">
        <v>8166</v>
      </c>
      <c r="B8172" s="1">
        <f t="shared" si="258"/>
        <v>38692.874999980224</v>
      </c>
      <c r="C8172">
        <f t="shared" si="257"/>
        <v>2005</v>
      </c>
      <c r="D8172" s="2">
        <v>0</v>
      </c>
      <c r="E8172" s="2">
        <v>0</v>
      </c>
      <c r="F8172" s="2">
        <v>22.24</v>
      </c>
      <c r="G8172" s="2">
        <v>1.72</v>
      </c>
      <c r="H8172" s="2">
        <v>0</v>
      </c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</row>
    <row r="8173" spans="1:41" x14ac:dyDescent="0.35">
      <c r="A8173" t="s">
        <v>8167</v>
      </c>
      <c r="B8173" s="1">
        <f t="shared" si="258"/>
        <v>38692.916666646888</v>
      </c>
      <c r="C8173">
        <f t="shared" si="257"/>
        <v>2005</v>
      </c>
      <c r="D8173" s="2">
        <v>0</v>
      </c>
      <c r="E8173" s="2">
        <v>0</v>
      </c>
      <c r="F8173" s="2">
        <v>21.18</v>
      </c>
      <c r="G8173" s="2">
        <v>1.79</v>
      </c>
      <c r="H8173" s="2">
        <v>0</v>
      </c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</row>
    <row r="8174" spans="1:41" x14ac:dyDescent="0.35">
      <c r="A8174" t="s">
        <v>8168</v>
      </c>
      <c r="B8174" s="1">
        <f t="shared" si="258"/>
        <v>38692.958333313552</v>
      </c>
      <c r="C8174">
        <f t="shared" si="257"/>
        <v>2005</v>
      </c>
      <c r="D8174" s="2">
        <v>0</v>
      </c>
      <c r="E8174" s="2">
        <v>0</v>
      </c>
      <c r="F8174" s="2">
        <v>19.95</v>
      </c>
      <c r="G8174" s="2">
        <v>2</v>
      </c>
      <c r="H8174" s="2">
        <v>0</v>
      </c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</row>
    <row r="8175" spans="1:41" x14ac:dyDescent="0.35">
      <c r="A8175" t="s">
        <v>8169</v>
      </c>
      <c r="B8175" s="1">
        <f t="shared" si="258"/>
        <v>38692.999999980217</v>
      </c>
      <c r="C8175">
        <f t="shared" si="257"/>
        <v>2005</v>
      </c>
      <c r="D8175" s="2">
        <v>0</v>
      </c>
      <c r="E8175" s="2">
        <v>0</v>
      </c>
      <c r="F8175" s="2">
        <v>18.739999999999998</v>
      </c>
      <c r="G8175" s="2">
        <v>2.0699999999999998</v>
      </c>
      <c r="H8175" s="2">
        <v>0</v>
      </c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</row>
    <row r="8176" spans="1:41" x14ac:dyDescent="0.35">
      <c r="A8176" t="s">
        <v>8170</v>
      </c>
      <c r="B8176" s="1">
        <f t="shared" si="258"/>
        <v>38693.041666646881</v>
      </c>
      <c r="C8176">
        <f t="shared" si="257"/>
        <v>2005</v>
      </c>
      <c r="D8176" s="2">
        <v>0</v>
      </c>
      <c r="E8176" s="2">
        <v>0</v>
      </c>
      <c r="F8176" s="2">
        <v>17.54</v>
      </c>
      <c r="G8176" s="2">
        <v>2.2799999999999998</v>
      </c>
      <c r="H8176" s="2">
        <v>0</v>
      </c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</row>
    <row r="8177" spans="1:41" x14ac:dyDescent="0.35">
      <c r="A8177" t="s">
        <v>8171</v>
      </c>
      <c r="B8177" s="1">
        <f t="shared" si="258"/>
        <v>38693.083333313545</v>
      </c>
      <c r="C8177">
        <f t="shared" si="257"/>
        <v>2005</v>
      </c>
      <c r="D8177" s="2">
        <v>0</v>
      </c>
      <c r="E8177" s="2">
        <v>0</v>
      </c>
      <c r="F8177" s="2">
        <v>16.350000000000001</v>
      </c>
      <c r="G8177" s="2">
        <v>2.41</v>
      </c>
      <c r="H8177" s="2">
        <v>0</v>
      </c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</row>
    <row r="8178" spans="1:41" x14ac:dyDescent="0.35">
      <c r="A8178" t="s">
        <v>8172</v>
      </c>
      <c r="B8178" s="1">
        <f t="shared" si="258"/>
        <v>38693.124999980209</v>
      </c>
      <c r="C8178">
        <f t="shared" si="257"/>
        <v>2005</v>
      </c>
      <c r="D8178" s="2">
        <v>0</v>
      </c>
      <c r="E8178" s="2">
        <v>0</v>
      </c>
      <c r="F8178" s="2">
        <v>15.16</v>
      </c>
      <c r="G8178" s="2">
        <v>2.5499999999999998</v>
      </c>
      <c r="H8178" s="2">
        <v>0</v>
      </c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</row>
    <row r="8179" spans="1:41" x14ac:dyDescent="0.35">
      <c r="A8179" t="s">
        <v>8173</v>
      </c>
      <c r="B8179" s="1">
        <f t="shared" si="258"/>
        <v>38693.166666646874</v>
      </c>
      <c r="C8179">
        <f t="shared" si="257"/>
        <v>2005</v>
      </c>
      <c r="D8179" s="2">
        <v>0</v>
      </c>
      <c r="E8179" s="2">
        <v>0</v>
      </c>
      <c r="F8179" s="2">
        <v>14.19</v>
      </c>
      <c r="G8179" s="2">
        <v>2.69</v>
      </c>
      <c r="H8179" s="2">
        <v>0</v>
      </c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</row>
    <row r="8180" spans="1:41" x14ac:dyDescent="0.35">
      <c r="A8180" t="s">
        <v>8174</v>
      </c>
      <c r="B8180" s="1">
        <f t="shared" si="258"/>
        <v>38693.208333313538</v>
      </c>
      <c r="C8180">
        <f t="shared" si="257"/>
        <v>2005</v>
      </c>
      <c r="D8180" s="2">
        <v>0</v>
      </c>
      <c r="E8180" s="2">
        <v>0</v>
      </c>
      <c r="F8180" s="2">
        <v>13.4</v>
      </c>
      <c r="G8180" s="2">
        <v>2.9</v>
      </c>
      <c r="H8180" s="2">
        <v>0</v>
      </c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</row>
    <row r="8181" spans="1:41" x14ac:dyDescent="0.35">
      <c r="A8181" t="s">
        <v>8175</v>
      </c>
      <c r="B8181" s="1">
        <f t="shared" si="258"/>
        <v>38693.249999980202</v>
      </c>
      <c r="C8181">
        <f t="shared" si="257"/>
        <v>2005</v>
      </c>
      <c r="D8181" s="2">
        <v>0</v>
      </c>
      <c r="E8181" s="2">
        <v>0</v>
      </c>
      <c r="F8181" s="2">
        <v>12.71</v>
      </c>
      <c r="G8181" s="2">
        <v>3.03</v>
      </c>
      <c r="H8181" s="2">
        <v>0</v>
      </c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</row>
    <row r="8182" spans="1:41" x14ac:dyDescent="0.35">
      <c r="A8182" t="s">
        <v>8176</v>
      </c>
      <c r="B8182" s="1">
        <f t="shared" si="258"/>
        <v>38693.291666646866</v>
      </c>
      <c r="C8182">
        <f t="shared" si="257"/>
        <v>2005</v>
      </c>
      <c r="D8182" s="2">
        <v>0</v>
      </c>
      <c r="E8182" s="2">
        <v>0</v>
      </c>
      <c r="F8182" s="2">
        <v>12.11</v>
      </c>
      <c r="G8182" s="2">
        <v>3.17</v>
      </c>
      <c r="H8182" s="2">
        <v>0</v>
      </c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</row>
    <row r="8183" spans="1:41" x14ac:dyDescent="0.35">
      <c r="A8183" t="s">
        <v>8177</v>
      </c>
      <c r="B8183" s="1">
        <f t="shared" si="258"/>
        <v>38693.333333313531</v>
      </c>
      <c r="C8183">
        <f t="shared" si="257"/>
        <v>2005</v>
      </c>
      <c r="D8183" s="2">
        <v>202.09</v>
      </c>
      <c r="E8183" s="2">
        <v>9.68</v>
      </c>
      <c r="F8183" s="2">
        <v>12.18</v>
      </c>
      <c r="G8183" s="2">
        <v>3.1</v>
      </c>
      <c r="H8183" s="2">
        <v>0</v>
      </c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</row>
    <row r="8184" spans="1:41" x14ac:dyDescent="0.35">
      <c r="A8184" t="s">
        <v>8178</v>
      </c>
      <c r="B8184" s="1">
        <f t="shared" si="258"/>
        <v>38693.374999980195</v>
      </c>
      <c r="C8184">
        <f t="shared" si="257"/>
        <v>2005</v>
      </c>
      <c r="D8184" s="2">
        <v>690.92</v>
      </c>
      <c r="E8184" s="2">
        <v>20.39</v>
      </c>
      <c r="F8184" s="2">
        <v>15.94</v>
      </c>
      <c r="G8184" s="2">
        <v>2.5499999999999998</v>
      </c>
      <c r="H8184" s="2">
        <v>0</v>
      </c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</row>
    <row r="8185" spans="1:41" x14ac:dyDescent="0.35">
      <c r="A8185" t="s">
        <v>8179</v>
      </c>
      <c r="B8185" s="1">
        <f t="shared" si="258"/>
        <v>38693.416666646859</v>
      </c>
      <c r="C8185">
        <f t="shared" si="257"/>
        <v>2005</v>
      </c>
      <c r="D8185" s="2">
        <v>885.92</v>
      </c>
      <c r="E8185" s="2">
        <v>29.53</v>
      </c>
      <c r="F8185" s="2">
        <v>22.51</v>
      </c>
      <c r="G8185" s="2">
        <v>2.0699999999999998</v>
      </c>
      <c r="H8185" s="2">
        <v>0</v>
      </c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</row>
    <row r="8186" spans="1:41" x14ac:dyDescent="0.35">
      <c r="A8186" t="s">
        <v>8180</v>
      </c>
      <c r="B8186" s="1">
        <f t="shared" si="258"/>
        <v>38693.458333313523</v>
      </c>
      <c r="C8186">
        <f t="shared" si="257"/>
        <v>2005</v>
      </c>
      <c r="D8186" s="2">
        <v>993.41</v>
      </c>
      <c r="E8186" s="2">
        <v>36.26</v>
      </c>
      <c r="F8186" s="2">
        <v>26.66</v>
      </c>
      <c r="G8186" s="2">
        <v>1.45</v>
      </c>
      <c r="H8186" s="2">
        <v>0</v>
      </c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</row>
    <row r="8187" spans="1:41" x14ac:dyDescent="0.35">
      <c r="A8187" t="s">
        <v>8181</v>
      </c>
      <c r="B8187" s="1">
        <f t="shared" si="258"/>
        <v>38693.499999980188</v>
      </c>
      <c r="C8187">
        <f t="shared" si="257"/>
        <v>2005</v>
      </c>
      <c r="D8187" s="2">
        <v>1043.28</v>
      </c>
      <c r="E8187" s="2">
        <v>39.630000000000003</v>
      </c>
      <c r="F8187" s="2">
        <v>28.59</v>
      </c>
      <c r="G8187" s="2">
        <v>0.83</v>
      </c>
      <c r="H8187" s="2">
        <v>0</v>
      </c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</row>
    <row r="8188" spans="1:41" x14ac:dyDescent="0.35">
      <c r="A8188" t="s">
        <v>8182</v>
      </c>
      <c r="B8188" s="1">
        <f t="shared" si="258"/>
        <v>38693.541666646852</v>
      </c>
      <c r="C8188">
        <f t="shared" si="257"/>
        <v>2005</v>
      </c>
      <c r="D8188" s="2">
        <v>1102.96</v>
      </c>
      <c r="E8188" s="2">
        <v>38.94</v>
      </c>
      <c r="F8188" s="2">
        <v>29.45</v>
      </c>
      <c r="G8188" s="2">
        <v>1.31</v>
      </c>
      <c r="H8188" s="2">
        <v>0</v>
      </c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</row>
    <row r="8189" spans="1:41" x14ac:dyDescent="0.35">
      <c r="A8189" t="s">
        <v>8183</v>
      </c>
      <c r="B8189" s="1">
        <f t="shared" si="258"/>
        <v>38693.583333313516</v>
      </c>
      <c r="C8189">
        <f t="shared" si="257"/>
        <v>2005</v>
      </c>
      <c r="D8189" s="2">
        <v>1084.8</v>
      </c>
      <c r="E8189" s="2">
        <v>34.35</v>
      </c>
      <c r="F8189" s="2">
        <v>29.71</v>
      </c>
      <c r="G8189" s="2">
        <v>1.93</v>
      </c>
      <c r="H8189" s="2">
        <v>0</v>
      </c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</row>
    <row r="8190" spans="1:41" x14ac:dyDescent="0.35">
      <c r="A8190" t="s">
        <v>8184</v>
      </c>
      <c r="B8190" s="1">
        <f t="shared" si="258"/>
        <v>38693.62499998018</v>
      </c>
      <c r="C8190">
        <f t="shared" si="257"/>
        <v>2005</v>
      </c>
      <c r="D8190" s="2">
        <v>1071.81</v>
      </c>
      <c r="E8190" s="2">
        <v>26.71</v>
      </c>
      <c r="F8190" s="2">
        <v>29.56</v>
      </c>
      <c r="G8190" s="2">
        <v>2.62</v>
      </c>
      <c r="H8190" s="2">
        <v>0</v>
      </c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</row>
    <row r="8191" spans="1:41" x14ac:dyDescent="0.35">
      <c r="A8191" t="s">
        <v>8185</v>
      </c>
      <c r="B8191" s="1">
        <f t="shared" si="258"/>
        <v>38693.666666646845</v>
      </c>
      <c r="C8191">
        <f t="shared" si="257"/>
        <v>2005</v>
      </c>
      <c r="D8191" s="2">
        <v>1019.67</v>
      </c>
      <c r="E8191" s="2">
        <v>16.97</v>
      </c>
      <c r="F8191" s="2">
        <v>28.91</v>
      </c>
      <c r="G8191" s="2">
        <v>3.1</v>
      </c>
      <c r="H8191" s="2">
        <v>0</v>
      </c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</row>
    <row r="8192" spans="1:41" x14ac:dyDescent="0.35">
      <c r="A8192" t="s">
        <v>8186</v>
      </c>
      <c r="B8192" s="1">
        <f t="shared" si="258"/>
        <v>38693.708333313509</v>
      </c>
      <c r="C8192">
        <f t="shared" si="257"/>
        <v>2005</v>
      </c>
      <c r="D8192" s="2">
        <v>732.73</v>
      </c>
      <c r="E8192" s="2">
        <v>5.88</v>
      </c>
      <c r="F8192" s="2">
        <v>27.55</v>
      </c>
      <c r="G8192" s="2">
        <v>2.9</v>
      </c>
      <c r="H8192" s="2">
        <v>0</v>
      </c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</row>
    <row r="8193" spans="1:41" x14ac:dyDescent="0.35">
      <c r="A8193" t="s">
        <v>8187</v>
      </c>
      <c r="B8193" s="1">
        <f t="shared" si="258"/>
        <v>38693.749999980173</v>
      </c>
      <c r="C8193">
        <f t="shared" si="257"/>
        <v>2005</v>
      </c>
      <c r="D8193" s="2">
        <v>0</v>
      </c>
      <c r="E8193" s="2">
        <v>0</v>
      </c>
      <c r="F8193" s="2">
        <v>25.83</v>
      </c>
      <c r="G8193" s="2">
        <v>2.21</v>
      </c>
      <c r="H8193" s="2">
        <v>0</v>
      </c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</row>
    <row r="8194" spans="1:41" x14ac:dyDescent="0.35">
      <c r="A8194" t="s">
        <v>8188</v>
      </c>
      <c r="B8194" s="1">
        <f t="shared" si="258"/>
        <v>38693.791666646837</v>
      </c>
      <c r="C8194">
        <f t="shared" si="257"/>
        <v>2005</v>
      </c>
      <c r="D8194" s="2">
        <v>0</v>
      </c>
      <c r="E8194" s="2">
        <v>0</v>
      </c>
      <c r="F8194" s="2">
        <v>25.06</v>
      </c>
      <c r="G8194" s="2">
        <v>1.86</v>
      </c>
      <c r="H8194" s="2">
        <v>0</v>
      </c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</row>
    <row r="8195" spans="1:41" x14ac:dyDescent="0.35">
      <c r="A8195" t="s">
        <v>8189</v>
      </c>
      <c r="B8195" s="1">
        <f t="shared" si="258"/>
        <v>38693.833333313501</v>
      </c>
      <c r="C8195">
        <f t="shared" si="257"/>
        <v>2005</v>
      </c>
      <c r="D8195" s="2">
        <v>0</v>
      </c>
      <c r="E8195" s="2">
        <v>0</v>
      </c>
      <c r="F8195" s="2">
        <v>23.99</v>
      </c>
      <c r="G8195" s="2">
        <v>1.52</v>
      </c>
      <c r="H8195" s="2">
        <v>0</v>
      </c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</row>
    <row r="8196" spans="1:41" x14ac:dyDescent="0.35">
      <c r="A8196" t="s">
        <v>8190</v>
      </c>
      <c r="B8196" s="1">
        <f t="shared" si="258"/>
        <v>38693.874999980166</v>
      </c>
      <c r="C8196">
        <f t="shared" si="257"/>
        <v>2005</v>
      </c>
      <c r="D8196" s="2">
        <v>0</v>
      </c>
      <c r="E8196" s="2">
        <v>0</v>
      </c>
      <c r="F8196" s="2">
        <v>22.97</v>
      </c>
      <c r="G8196" s="2">
        <v>1.38</v>
      </c>
      <c r="H8196" s="2">
        <v>0</v>
      </c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</row>
    <row r="8197" spans="1:41" x14ac:dyDescent="0.35">
      <c r="A8197" t="s">
        <v>8191</v>
      </c>
      <c r="B8197" s="1">
        <f t="shared" si="258"/>
        <v>38693.91666664683</v>
      </c>
      <c r="C8197">
        <f t="shared" si="257"/>
        <v>2005</v>
      </c>
      <c r="D8197" s="2">
        <v>0</v>
      </c>
      <c r="E8197" s="2">
        <v>0</v>
      </c>
      <c r="F8197" s="2">
        <v>21.44</v>
      </c>
      <c r="G8197" s="2">
        <v>1.79</v>
      </c>
      <c r="H8197" s="2">
        <v>0</v>
      </c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</row>
    <row r="8198" spans="1:41" x14ac:dyDescent="0.35">
      <c r="A8198" t="s">
        <v>8192</v>
      </c>
      <c r="B8198" s="1">
        <f t="shared" si="258"/>
        <v>38693.958333313494</v>
      </c>
      <c r="C8198">
        <f t="shared" si="257"/>
        <v>2005</v>
      </c>
      <c r="D8198" s="2">
        <v>0</v>
      </c>
      <c r="E8198" s="2">
        <v>0</v>
      </c>
      <c r="F8198" s="2">
        <v>19.73</v>
      </c>
      <c r="G8198" s="2">
        <v>2.21</v>
      </c>
      <c r="H8198" s="2">
        <v>0</v>
      </c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</row>
    <row r="8199" spans="1:41" x14ac:dyDescent="0.35">
      <c r="A8199" t="s">
        <v>8193</v>
      </c>
      <c r="B8199" s="1">
        <f t="shared" si="258"/>
        <v>38693.999999980158</v>
      </c>
      <c r="C8199">
        <f t="shared" si="257"/>
        <v>2005</v>
      </c>
      <c r="D8199" s="2">
        <v>0</v>
      </c>
      <c r="E8199" s="2">
        <v>0</v>
      </c>
      <c r="F8199" s="2">
        <v>18.55</v>
      </c>
      <c r="G8199" s="2">
        <v>2.48</v>
      </c>
      <c r="H8199" s="2">
        <v>0</v>
      </c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</row>
    <row r="8200" spans="1:41" x14ac:dyDescent="0.35">
      <c r="A8200" t="s">
        <v>8194</v>
      </c>
      <c r="B8200" s="1">
        <f t="shared" si="258"/>
        <v>38694.041666646823</v>
      </c>
      <c r="C8200">
        <f t="shared" si="257"/>
        <v>2005</v>
      </c>
      <c r="D8200" s="2">
        <v>0</v>
      </c>
      <c r="E8200" s="2">
        <v>0</v>
      </c>
      <c r="F8200" s="2">
        <v>17.82</v>
      </c>
      <c r="G8200" s="2">
        <v>2.62</v>
      </c>
      <c r="H8200" s="2">
        <v>0</v>
      </c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</row>
    <row r="8201" spans="1:41" x14ac:dyDescent="0.35">
      <c r="A8201" t="s">
        <v>8195</v>
      </c>
      <c r="B8201" s="1">
        <f t="shared" si="258"/>
        <v>38694.083333313487</v>
      </c>
      <c r="C8201">
        <f t="shared" si="257"/>
        <v>2005</v>
      </c>
      <c r="D8201" s="2">
        <v>0</v>
      </c>
      <c r="E8201" s="2">
        <v>0</v>
      </c>
      <c r="F8201" s="2">
        <v>17.21</v>
      </c>
      <c r="G8201" s="2">
        <v>2.62</v>
      </c>
      <c r="H8201" s="2">
        <v>0</v>
      </c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</row>
    <row r="8202" spans="1:41" x14ac:dyDescent="0.35">
      <c r="A8202" t="s">
        <v>8196</v>
      </c>
      <c r="B8202" s="1">
        <f t="shared" si="258"/>
        <v>38694.124999980151</v>
      </c>
      <c r="C8202">
        <f t="shared" si="257"/>
        <v>2005</v>
      </c>
      <c r="D8202" s="2">
        <v>0</v>
      </c>
      <c r="E8202" s="2">
        <v>0</v>
      </c>
      <c r="F8202" s="2">
        <v>16.3</v>
      </c>
      <c r="G8202" s="2">
        <v>2.69</v>
      </c>
      <c r="H8202" s="2">
        <v>0</v>
      </c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</row>
    <row r="8203" spans="1:41" x14ac:dyDescent="0.35">
      <c r="A8203" t="s">
        <v>8197</v>
      </c>
      <c r="B8203" s="1">
        <f t="shared" si="258"/>
        <v>38694.166666646815</v>
      </c>
      <c r="C8203">
        <f t="shared" si="257"/>
        <v>2005</v>
      </c>
      <c r="D8203" s="2">
        <v>0</v>
      </c>
      <c r="E8203" s="2">
        <v>0</v>
      </c>
      <c r="F8203" s="2">
        <v>15.13</v>
      </c>
      <c r="G8203" s="2">
        <v>2.83</v>
      </c>
      <c r="H8203" s="2">
        <v>0</v>
      </c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</row>
    <row r="8204" spans="1:41" x14ac:dyDescent="0.35">
      <c r="A8204" t="s">
        <v>8198</v>
      </c>
      <c r="B8204" s="1">
        <f t="shared" si="258"/>
        <v>38694.20833331348</v>
      </c>
      <c r="C8204">
        <f t="shared" si="257"/>
        <v>2005</v>
      </c>
      <c r="D8204" s="2">
        <v>0</v>
      </c>
      <c r="E8204" s="2">
        <v>0</v>
      </c>
      <c r="F8204" s="2">
        <v>13.93</v>
      </c>
      <c r="G8204" s="2">
        <v>2.97</v>
      </c>
      <c r="H8204" s="2">
        <v>0</v>
      </c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</row>
    <row r="8205" spans="1:41" x14ac:dyDescent="0.35">
      <c r="A8205" t="s">
        <v>8199</v>
      </c>
      <c r="B8205" s="1">
        <f t="shared" si="258"/>
        <v>38694.249999980144</v>
      </c>
      <c r="C8205">
        <f t="shared" si="257"/>
        <v>2005</v>
      </c>
      <c r="D8205" s="2">
        <v>0</v>
      </c>
      <c r="E8205" s="2">
        <v>0</v>
      </c>
      <c r="F8205" s="2">
        <v>13.1</v>
      </c>
      <c r="G8205" s="2">
        <v>3.1</v>
      </c>
      <c r="H8205" s="2">
        <v>0</v>
      </c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</row>
    <row r="8206" spans="1:41" x14ac:dyDescent="0.35">
      <c r="A8206" t="s">
        <v>8200</v>
      </c>
      <c r="B8206" s="1">
        <f t="shared" si="258"/>
        <v>38694.291666646808</v>
      </c>
      <c r="C8206">
        <f t="shared" si="257"/>
        <v>2005</v>
      </c>
      <c r="D8206" s="2">
        <v>0</v>
      </c>
      <c r="E8206" s="2">
        <v>0</v>
      </c>
      <c r="F8206" s="2">
        <v>12.4</v>
      </c>
      <c r="G8206" s="2">
        <v>3.24</v>
      </c>
      <c r="H8206" s="2">
        <v>0</v>
      </c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</row>
    <row r="8207" spans="1:41" x14ac:dyDescent="0.35">
      <c r="A8207" t="s">
        <v>8201</v>
      </c>
      <c r="B8207" s="1">
        <f t="shared" si="258"/>
        <v>38694.333333313472</v>
      </c>
      <c r="C8207">
        <f t="shared" si="257"/>
        <v>2005</v>
      </c>
      <c r="D8207" s="2">
        <v>197.32</v>
      </c>
      <c r="E8207" s="2">
        <v>9.5399999999999991</v>
      </c>
      <c r="F8207" s="2">
        <v>12.36</v>
      </c>
      <c r="G8207" s="2">
        <v>3.24</v>
      </c>
      <c r="H8207" s="2">
        <v>0</v>
      </c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</row>
    <row r="8208" spans="1:41" x14ac:dyDescent="0.35">
      <c r="A8208" t="s">
        <v>8202</v>
      </c>
      <c r="B8208" s="1">
        <f t="shared" si="258"/>
        <v>38694.374999980137</v>
      </c>
      <c r="C8208">
        <f t="shared" si="257"/>
        <v>2005</v>
      </c>
      <c r="D8208" s="2">
        <v>632.04999999999995</v>
      </c>
      <c r="E8208" s="2">
        <v>20.239999999999998</v>
      </c>
      <c r="F8208" s="2">
        <v>15.81</v>
      </c>
      <c r="G8208" s="2">
        <v>2.62</v>
      </c>
      <c r="H8208" s="2">
        <v>0</v>
      </c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</row>
    <row r="8209" spans="1:41" x14ac:dyDescent="0.35">
      <c r="A8209" t="s">
        <v>8203</v>
      </c>
      <c r="B8209" s="1">
        <f t="shared" si="258"/>
        <v>38694.416666646801</v>
      </c>
      <c r="C8209">
        <f t="shared" si="257"/>
        <v>2005</v>
      </c>
      <c r="D8209" s="2">
        <v>846.75</v>
      </c>
      <c r="E8209" s="2">
        <v>29.38</v>
      </c>
      <c r="F8209" s="2">
        <v>22.54</v>
      </c>
      <c r="G8209" s="2">
        <v>2.34</v>
      </c>
      <c r="H8209" s="2">
        <v>0</v>
      </c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</row>
    <row r="8210" spans="1:41" x14ac:dyDescent="0.35">
      <c r="A8210" t="s">
        <v>8204</v>
      </c>
      <c r="B8210" s="1">
        <f t="shared" si="258"/>
        <v>38694.458333313465</v>
      </c>
      <c r="C8210">
        <f t="shared" si="257"/>
        <v>2005</v>
      </c>
      <c r="D8210" s="2">
        <v>985.2</v>
      </c>
      <c r="E8210" s="2">
        <v>36.130000000000003</v>
      </c>
      <c r="F8210" s="2">
        <v>27.33</v>
      </c>
      <c r="G8210" s="2">
        <v>1.86</v>
      </c>
      <c r="H8210" s="2">
        <v>0</v>
      </c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</row>
    <row r="8211" spans="1:41" x14ac:dyDescent="0.35">
      <c r="A8211" t="s">
        <v>8205</v>
      </c>
      <c r="B8211" s="1">
        <f t="shared" si="258"/>
        <v>38694.499999980129</v>
      </c>
      <c r="C8211">
        <f t="shared" ref="C8211:C8274" si="259">YEAR(B8211)</f>
        <v>2005</v>
      </c>
      <c r="D8211" s="2">
        <v>1068.8699999999999</v>
      </c>
      <c r="E8211" s="2">
        <v>39.51</v>
      </c>
      <c r="F8211" s="2">
        <v>29.11</v>
      </c>
      <c r="G8211" s="2">
        <v>1.45</v>
      </c>
      <c r="H8211" s="2">
        <v>0</v>
      </c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</row>
    <row r="8212" spans="1:41" x14ac:dyDescent="0.35">
      <c r="A8212" t="s">
        <v>8206</v>
      </c>
      <c r="B8212" s="1">
        <f t="shared" ref="B8212:B8275" si="260">B8211+1/24</f>
        <v>38694.541666646794</v>
      </c>
      <c r="C8212">
        <f t="shared" si="259"/>
        <v>2005</v>
      </c>
      <c r="D8212" s="2">
        <v>1097.07</v>
      </c>
      <c r="E8212" s="2">
        <v>38.85</v>
      </c>
      <c r="F8212" s="2">
        <v>29.58</v>
      </c>
      <c r="G8212" s="2">
        <v>1.17</v>
      </c>
      <c r="H8212" s="2">
        <v>0</v>
      </c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</row>
    <row r="8213" spans="1:41" x14ac:dyDescent="0.35">
      <c r="A8213" t="s">
        <v>8207</v>
      </c>
      <c r="B8213" s="1">
        <f t="shared" si="260"/>
        <v>38694.583333313458</v>
      </c>
      <c r="C8213">
        <f t="shared" si="259"/>
        <v>2005</v>
      </c>
      <c r="D8213" s="2">
        <v>1095.99</v>
      </c>
      <c r="E8213" s="2">
        <v>34.299999999999997</v>
      </c>
      <c r="F8213" s="2">
        <v>29.5</v>
      </c>
      <c r="G8213" s="2">
        <v>2.21</v>
      </c>
      <c r="H8213" s="2">
        <v>0</v>
      </c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</row>
    <row r="8214" spans="1:41" x14ac:dyDescent="0.35">
      <c r="A8214" t="s">
        <v>8208</v>
      </c>
      <c r="B8214" s="1">
        <f t="shared" si="260"/>
        <v>38694.624999980122</v>
      </c>
      <c r="C8214">
        <f t="shared" si="259"/>
        <v>2005</v>
      </c>
      <c r="D8214" s="2">
        <v>1013.24</v>
      </c>
      <c r="E8214" s="2">
        <v>26.69</v>
      </c>
      <c r="F8214" s="2">
        <v>28.97</v>
      </c>
      <c r="G8214" s="2">
        <v>3.17</v>
      </c>
      <c r="H8214" s="2">
        <v>0</v>
      </c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</row>
    <row r="8215" spans="1:41" x14ac:dyDescent="0.35">
      <c r="A8215" t="s">
        <v>8209</v>
      </c>
      <c r="B8215" s="1">
        <f t="shared" si="260"/>
        <v>38694.666666646786</v>
      </c>
      <c r="C8215">
        <f t="shared" si="259"/>
        <v>2005</v>
      </c>
      <c r="D8215" s="2">
        <v>931.17</v>
      </c>
      <c r="E8215" s="2">
        <v>16.98</v>
      </c>
      <c r="F8215" s="2">
        <v>28.05</v>
      </c>
      <c r="G8215" s="2">
        <v>3.52</v>
      </c>
      <c r="H8215" s="2">
        <v>0</v>
      </c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</row>
    <row r="8216" spans="1:41" x14ac:dyDescent="0.35">
      <c r="A8216" t="s">
        <v>8210</v>
      </c>
      <c r="B8216" s="1">
        <f t="shared" si="260"/>
        <v>38694.708333313451</v>
      </c>
      <c r="C8216">
        <f t="shared" si="259"/>
        <v>2005</v>
      </c>
      <c r="D8216" s="2">
        <v>752.42</v>
      </c>
      <c r="E8216" s="2">
        <v>5.9</v>
      </c>
      <c r="F8216" s="2">
        <v>26.63</v>
      </c>
      <c r="G8216" s="2">
        <v>2.9</v>
      </c>
      <c r="H8216" s="2">
        <v>0</v>
      </c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</row>
    <row r="8217" spans="1:41" x14ac:dyDescent="0.35">
      <c r="A8217" t="s">
        <v>8211</v>
      </c>
      <c r="B8217" s="1">
        <f t="shared" si="260"/>
        <v>38694.749999980115</v>
      </c>
      <c r="C8217">
        <f t="shared" si="259"/>
        <v>2005</v>
      </c>
      <c r="D8217" s="2">
        <v>0</v>
      </c>
      <c r="E8217" s="2">
        <v>0</v>
      </c>
      <c r="F8217" s="2">
        <v>25.14</v>
      </c>
      <c r="G8217" s="2">
        <v>2.0699999999999998</v>
      </c>
      <c r="H8217" s="2">
        <v>0</v>
      </c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</row>
    <row r="8218" spans="1:41" x14ac:dyDescent="0.35">
      <c r="A8218" t="s">
        <v>8212</v>
      </c>
      <c r="B8218" s="1">
        <f t="shared" si="260"/>
        <v>38694.791666646779</v>
      </c>
      <c r="C8218">
        <f t="shared" si="259"/>
        <v>2005</v>
      </c>
      <c r="D8218" s="2">
        <v>0</v>
      </c>
      <c r="E8218" s="2">
        <v>0</v>
      </c>
      <c r="F8218" s="2">
        <v>24.52</v>
      </c>
      <c r="G8218" s="2">
        <v>1.86</v>
      </c>
      <c r="H8218" s="2">
        <v>0</v>
      </c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</row>
    <row r="8219" spans="1:41" x14ac:dyDescent="0.35">
      <c r="A8219" t="s">
        <v>8213</v>
      </c>
      <c r="B8219" s="1">
        <f t="shared" si="260"/>
        <v>38694.833333313443</v>
      </c>
      <c r="C8219">
        <f t="shared" si="259"/>
        <v>2005</v>
      </c>
      <c r="D8219" s="2">
        <v>0</v>
      </c>
      <c r="E8219" s="2">
        <v>0</v>
      </c>
      <c r="F8219" s="2">
        <v>23.35</v>
      </c>
      <c r="G8219" s="2">
        <v>1.86</v>
      </c>
      <c r="H8219" s="2">
        <v>0</v>
      </c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</row>
    <row r="8220" spans="1:41" x14ac:dyDescent="0.35">
      <c r="A8220" t="s">
        <v>8214</v>
      </c>
      <c r="B8220" s="1">
        <f t="shared" si="260"/>
        <v>38694.874999980108</v>
      </c>
      <c r="C8220">
        <f t="shared" si="259"/>
        <v>2005</v>
      </c>
      <c r="D8220" s="2">
        <v>0</v>
      </c>
      <c r="E8220" s="2">
        <v>0</v>
      </c>
      <c r="F8220" s="2">
        <v>21.94</v>
      </c>
      <c r="G8220" s="2">
        <v>1.86</v>
      </c>
      <c r="H8220" s="2">
        <v>0</v>
      </c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</row>
    <row r="8221" spans="1:41" x14ac:dyDescent="0.35">
      <c r="A8221" t="s">
        <v>8215</v>
      </c>
      <c r="B8221" s="1">
        <f t="shared" si="260"/>
        <v>38694.916666646772</v>
      </c>
      <c r="C8221">
        <f t="shared" si="259"/>
        <v>2005</v>
      </c>
      <c r="D8221" s="2">
        <v>0</v>
      </c>
      <c r="E8221" s="2">
        <v>0</v>
      </c>
      <c r="F8221" s="2">
        <v>21.02</v>
      </c>
      <c r="G8221" s="2">
        <v>1.79</v>
      </c>
      <c r="H8221" s="2">
        <v>0</v>
      </c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</row>
    <row r="8222" spans="1:41" x14ac:dyDescent="0.35">
      <c r="A8222" t="s">
        <v>8216</v>
      </c>
      <c r="B8222" s="1">
        <f t="shared" si="260"/>
        <v>38694.958333313436</v>
      </c>
      <c r="C8222">
        <f t="shared" si="259"/>
        <v>2005</v>
      </c>
      <c r="D8222" s="2">
        <v>0</v>
      </c>
      <c r="E8222" s="2">
        <v>0</v>
      </c>
      <c r="F8222" s="2">
        <v>19.399999999999999</v>
      </c>
      <c r="G8222" s="2">
        <v>2</v>
      </c>
      <c r="H8222" s="2">
        <v>0</v>
      </c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</row>
    <row r="8223" spans="1:41" x14ac:dyDescent="0.35">
      <c r="A8223" t="s">
        <v>8217</v>
      </c>
      <c r="B8223" s="1">
        <f t="shared" si="260"/>
        <v>38694.9999999801</v>
      </c>
      <c r="C8223">
        <f t="shared" si="259"/>
        <v>2005</v>
      </c>
      <c r="D8223" s="2">
        <v>0</v>
      </c>
      <c r="E8223" s="2">
        <v>0</v>
      </c>
      <c r="F8223" s="2">
        <v>17.7</v>
      </c>
      <c r="G8223" s="2">
        <v>2.21</v>
      </c>
      <c r="H8223" s="2">
        <v>0</v>
      </c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</row>
    <row r="8224" spans="1:41" x14ac:dyDescent="0.35">
      <c r="A8224" t="s">
        <v>8218</v>
      </c>
      <c r="B8224" s="1">
        <f t="shared" si="260"/>
        <v>38695.041666646764</v>
      </c>
      <c r="C8224">
        <f t="shared" si="259"/>
        <v>2005</v>
      </c>
      <c r="D8224" s="2">
        <v>0</v>
      </c>
      <c r="E8224" s="2">
        <v>0</v>
      </c>
      <c r="F8224" s="2">
        <v>16.059999999999999</v>
      </c>
      <c r="G8224" s="2">
        <v>2.41</v>
      </c>
      <c r="H8224" s="2">
        <v>0</v>
      </c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</row>
    <row r="8225" spans="1:41" x14ac:dyDescent="0.35">
      <c r="A8225" t="s">
        <v>8219</v>
      </c>
      <c r="B8225" s="1">
        <f t="shared" si="260"/>
        <v>38695.083333313429</v>
      </c>
      <c r="C8225">
        <f t="shared" si="259"/>
        <v>2005</v>
      </c>
      <c r="D8225" s="2">
        <v>0</v>
      </c>
      <c r="E8225" s="2">
        <v>0</v>
      </c>
      <c r="F8225" s="2">
        <v>14.81</v>
      </c>
      <c r="G8225" s="2">
        <v>2.62</v>
      </c>
      <c r="H8225" s="2">
        <v>0</v>
      </c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</row>
    <row r="8226" spans="1:41" x14ac:dyDescent="0.35">
      <c r="A8226" t="s">
        <v>8220</v>
      </c>
      <c r="B8226" s="1">
        <f t="shared" si="260"/>
        <v>38695.124999980093</v>
      </c>
      <c r="C8226">
        <f t="shared" si="259"/>
        <v>2005</v>
      </c>
      <c r="D8226" s="2">
        <v>0</v>
      </c>
      <c r="E8226" s="2">
        <v>0</v>
      </c>
      <c r="F8226" s="2">
        <v>13.89</v>
      </c>
      <c r="G8226" s="2">
        <v>2.76</v>
      </c>
      <c r="H8226" s="2">
        <v>0</v>
      </c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</row>
    <row r="8227" spans="1:41" x14ac:dyDescent="0.35">
      <c r="A8227" t="s">
        <v>8221</v>
      </c>
      <c r="B8227" s="1">
        <f t="shared" si="260"/>
        <v>38695.166666646757</v>
      </c>
      <c r="C8227">
        <f t="shared" si="259"/>
        <v>2005</v>
      </c>
      <c r="D8227" s="2">
        <v>0</v>
      </c>
      <c r="E8227" s="2">
        <v>0</v>
      </c>
      <c r="F8227" s="2">
        <v>13.11</v>
      </c>
      <c r="G8227" s="2">
        <v>2.9</v>
      </c>
      <c r="H8227" s="2">
        <v>0</v>
      </c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</row>
    <row r="8228" spans="1:41" x14ac:dyDescent="0.35">
      <c r="A8228" t="s">
        <v>8222</v>
      </c>
      <c r="B8228" s="1">
        <f t="shared" si="260"/>
        <v>38695.208333313421</v>
      </c>
      <c r="C8228">
        <f t="shared" si="259"/>
        <v>2005</v>
      </c>
      <c r="D8228" s="2">
        <v>0</v>
      </c>
      <c r="E8228" s="2">
        <v>0</v>
      </c>
      <c r="F8228" s="2">
        <v>12.44</v>
      </c>
      <c r="G8228" s="2">
        <v>2.97</v>
      </c>
      <c r="H8228" s="2">
        <v>0</v>
      </c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</row>
    <row r="8229" spans="1:41" x14ac:dyDescent="0.35">
      <c r="A8229" t="s">
        <v>8223</v>
      </c>
      <c r="B8229" s="1">
        <f t="shared" si="260"/>
        <v>38695.249999980086</v>
      </c>
      <c r="C8229">
        <f t="shared" si="259"/>
        <v>2005</v>
      </c>
      <c r="D8229" s="2">
        <v>0</v>
      </c>
      <c r="E8229" s="2">
        <v>0</v>
      </c>
      <c r="F8229" s="2">
        <v>11.82</v>
      </c>
      <c r="G8229" s="2">
        <v>3.03</v>
      </c>
      <c r="H8229" s="2">
        <v>0</v>
      </c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</row>
    <row r="8230" spans="1:41" x14ac:dyDescent="0.35">
      <c r="A8230" t="s">
        <v>8224</v>
      </c>
      <c r="B8230" s="1">
        <f t="shared" si="260"/>
        <v>38695.29166664675</v>
      </c>
      <c r="C8230">
        <f t="shared" si="259"/>
        <v>2005</v>
      </c>
      <c r="D8230" s="2">
        <v>0</v>
      </c>
      <c r="E8230" s="2">
        <v>0</v>
      </c>
      <c r="F8230" s="2">
        <v>11.27</v>
      </c>
      <c r="G8230" s="2">
        <v>3.1</v>
      </c>
      <c r="H8230" s="2">
        <v>0</v>
      </c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</row>
    <row r="8231" spans="1:41" x14ac:dyDescent="0.35">
      <c r="A8231" t="s">
        <v>8225</v>
      </c>
      <c r="B8231" s="1">
        <f t="shared" si="260"/>
        <v>38695.333333313414</v>
      </c>
      <c r="C8231">
        <f t="shared" si="259"/>
        <v>2005</v>
      </c>
      <c r="D8231" s="2">
        <v>187.77</v>
      </c>
      <c r="E8231" s="2">
        <v>9.4</v>
      </c>
      <c r="F8231" s="2">
        <v>11.27</v>
      </c>
      <c r="G8231" s="2">
        <v>3.03</v>
      </c>
      <c r="H8231" s="2">
        <v>0</v>
      </c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</row>
    <row r="8232" spans="1:41" x14ac:dyDescent="0.35">
      <c r="A8232" t="s">
        <v>8226</v>
      </c>
      <c r="B8232" s="1">
        <f t="shared" si="260"/>
        <v>38695.374999980078</v>
      </c>
      <c r="C8232">
        <f t="shared" si="259"/>
        <v>2005</v>
      </c>
      <c r="D8232" s="2">
        <v>620.15</v>
      </c>
      <c r="E8232" s="2">
        <v>20.100000000000001</v>
      </c>
      <c r="F8232" s="2">
        <v>14.68</v>
      </c>
      <c r="G8232" s="2">
        <v>2.41</v>
      </c>
      <c r="H8232" s="2">
        <v>0</v>
      </c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</row>
    <row r="8233" spans="1:41" x14ac:dyDescent="0.35">
      <c r="A8233" t="s">
        <v>8227</v>
      </c>
      <c r="B8233" s="1">
        <f t="shared" si="260"/>
        <v>38695.416666646743</v>
      </c>
      <c r="C8233">
        <f t="shared" si="259"/>
        <v>2005</v>
      </c>
      <c r="D8233" s="2">
        <v>862.85</v>
      </c>
      <c r="E8233" s="2">
        <v>29.24</v>
      </c>
      <c r="F8233" s="2">
        <v>21.61</v>
      </c>
      <c r="G8233" s="2">
        <v>1.86</v>
      </c>
      <c r="H8233" s="2">
        <v>0</v>
      </c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</row>
    <row r="8234" spans="1:41" x14ac:dyDescent="0.35">
      <c r="A8234" t="s">
        <v>8228</v>
      </c>
      <c r="B8234" s="1">
        <f t="shared" si="260"/>
        <v>38695.458333313407</v>
      </c>
      <c r="C8234">
        <f t="shared" si="259"/>
        <v>2005</v>
      </c>
      <c r="D8234" s="2">
        <v>1001.71</v>
      </c>
      <c r="E8234" s="2">
        <v>35.99</v>
      </c>
      <c r="F8234" s="2">
        <v>26.32</v>
      </c>
      <c r="G8234" s="2">
        <v>1.1000000000000001</v>
      </c>
      <c r="H8234" s="2">
        <v>0</v>
      </c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</row>
    <row r="8235" spans="1:41" x14ac:dyDescent="0.35">
      <c r="A8235" t="s">
        <v>8229</v>
      </c>
      <c r="B8235" s="1">
        <f t="shared" si="260"/>
        <v>38695.499999980071</v>
      </c>
      <c r="C8235">
        <f t="shared" si="259"/>
        <v>2005</v>
      </c>
      <c r="D8235" s="2">
        <v>1052.01</v>
      </c>
      <c r="E8235" s="2">
        <v>39.4</v>
      </c>
      <c r="F8235" s="2">
        <v>27.95</v>
      </c>
      <c r="G8235" s="2">
        <v>0.62</v>
      </c>
      <c r="H8235" s="2">
        <v>0</v>
      </c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</row>
    <row r="8236" spans="1:41" x14ac:dyDescent="0.35">
      <c r="A8236" t="s">
        <v>8230</v>
      </c>
      <c r="B8236" s="1">
        <f t="shared" si="260"/>
        <v>38695.541666646735</v>
      </c>
      <c r="C8236">
        <f t="shared" si="259"/>
        <v>2005</v>
      </c>
      <c r="D8236" s="2">
        <v>1069.71</v>
      </c>
      <c r="E8236" s="2">
        <v>38.770000000000003</v>
      </c>
      <c r="F8236" s="2">
        <v>28.58</v>
      </c>
      <c r="G8236" s="2">
        <v>1.52</v>
      </c>
      <c r="H8236" s="2">
        <v>0</v>
      </c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</row>
    <row r="8237" spans="1:41" x14ac:dyDescent="0.35">
      <c r="A8237" t="s">
        <v>8231</v>
      </c>
      <c r="B8237" s="1">
        <f t="shared" si="260"/>
        <v>38695.5833333134</v>
      </c>
      <c r="C8237">
        <f t="shared" si="259"/>
        <v>2005</v>
      </c>
      <c r="D8237" s="2">
        <v>1136.8800000000001</v>
      </c>
      <c r="E8237" s="2">
        <v>34.25</v>
      </c>
      <c r="F8237" s="2">
        <v>28.77</v>
      </c>
      <c r="G8237" s="2">
        <v>2.14</v>
      </c>
      <c r="H8237" s="2">
        <v>0</v>
      </c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</row>
    <row r="8238" spans="1:41" x14ac:dyDescent="0.35">
      <c r="A8238" t="s">
        <v>8232</v>
      </c>
      <c r="B8238" s="1">
        <f t="shared" si="260"/>
        <v>38695.624999980064</v>
      </c>
      <c r="C8238">
        <f t="shared" si="259"/>
        <v>2005</v>
      </c>
      <c r="D8238" s="2">
        <v>1055.05</v>
      </c>
      <c r="E8238" s="2">
        <v>26.67</v>
      </c>
      <c r="F8238" s="2">
        <v>28.69</v>
      </c>
      <c r="G8238" s="2">
        <v>2.5499999999999998</v>
      </c>
      <c r="H8238" s="2">
        <v>0</v>
      </c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</row>
    <row r="8239" spans="1:41" x14ac:dyDescent="0.35">
      <c r="A8239" t="s">
        <v>8233</v>
      </c>
      <c r="B8239" s="1">
        <f t="shared" si="260"/>
        <v>38695.666666646728</v>
      </c>
      <c r="C8239">
        <f t="shared" si="259"/>
        <v>2005</v>
      </c>
      <c r="D8239" s="2">
        <v>930.74</v>
      </c>
      <c r="E8239" s="2">
        <v>16.98</v>
      </c>
      <c r="F8239" s="2">
        <v>28.22</v>
      </c>
      <c r="G8239" s="2">
        <v>2.9</v>
      </c>
      <c r="H8239" s="2">
        <v>0</v>
      </c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</row>
    <row r="8240" spans="1:41" x14ac:dyDescent="0.35">
      <c r="A8240" t="s">
        <v>8234</v>
      </c>
      <c r="B8240" s="1">
        <f t="shared" si="260"/>
        <v>38695.708333313392</v>
      </c>
      <c r="C8240">
        <f t="shared" si="259"/>
        <v>2005</v>
      </c>
      <c r="D8240" s="2">
        <v>759.87</v>
      </c>
      <c r="E8240" s="2">
        <v>5.93</v>
      </c>
      <c r="F8240" s="2">
        <v>26.94</v>
      </c>
      <c r="G8240" s="2">
        <v>2.83</v>
      </c>
      <c r="H8240" s="2">
        <v>0</v>
      </c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</row>
    <row r="8241" spans="1:41" x14ac:dyDescent="0.35">
      <c r="A8241" t="s">
        <v>8235</v>
      </c>
      <c r="B8241" s="1">
        <f t="shared" si="260"/>
        <v>38695.749999980057</v>
      </c>
      <c r="C8241">
        <f t="shared" si="259"/>
        <v>2005</v>
      </c>
      <c r="D8241" s="2">
        <v>0</v>
      </c>
      <c r="E8241" s="2">
        <v>0</v>
      </c>
      <c r="F8241" s="2">
        <v>25.33</v>
      </c>
      <c r="G8241" s="2">
        <v>2.5499999999999998</v>
      </c>
      <c r="H8241" s="2">
        <v>0</v>
      </c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</row>
    <row r="8242" spans="1:41" x14ac:dyDescent="0.35">
      <c r="A8242" t="s">
        <v>8236</v>
      </c>
      <c r="B8242" s="1">
        <f t="shared" si="260"/>
        <v>38695.791666646721</v>
      </c>
      <c r="C8242">
        <f t="shared" si="259"/>
        <v>2005</v>
      </c>
      <c r="D8242" s="2">
        <v>0</v>
      </c>
      <c r="E8242" s="2">
        <v>0</v>
      </c>
      <c r="F8242" s="2">
        <v>24.46</v>
      </c>
      <c r="G8242" s="2">
        <v>2.5499999999999998</v>
      </c>
      <c r="H8242" s="2">
        <v>0</v>
      </c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</row>
    <row r="8243" spans="1:41" x14ac:dyDescent="0.35">
      <c r="A8243" t="s">
        <v>8237</v>
      </c>
      <c r="B8243" s="1">
        <f t="shared" si="260"/>
        <v>38695.833333313385</v>
      </c>
      <c r="C8243">
        <f t="shared" si="259"/>
        <v>2005</v>
      </c>
      <c r="D8243" s="2">
        <v>0</v>
      </c>
      <c r="E8243" s="2">
        <v>0</v>
      </c>
      <c r="F8243" s="2">
        <v>23.51</v>
      </c>
      <c r="G8243" s="2">
        <v>2.48</v>
      </c>
      <c r="H8243" s="2">
        <v>0</v>
      </c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</row>
    <row r="8244" spans="1:41" x14ac:dyDescent="0.35">
      <c r="A8244" t="s">
        <v>8238</v>
      </c>
      <c r="B8244" s="1">
        <f t="shared" si="260"/>
        <v>38695.874999980049</v>
      </c>
      <c r="C8244">
        <f t="shared" si="259"/>
        <v>2005</v>
      </c>
      <c r="D8244" s="2">
        <v>0</v>
      </c>
      <c r="E8244" s="2">
        <v>0</v>
      </c>
      <c r="F8244" s="2">
        <v>21.89</v>
      </c>
      <c r="G8244" s="2">
        <v>2.21</v>
      </c>
      <c r="H8244" s="2">
        <v>0</v>
      </c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</row>
    <row r="8245" spans="1:41" x14ac:dyDescent="0.35">
      <c r="A8245" t="s">
        <v>8239</v>
      </c>
      <c r="B8245" s="1">
        <f t="shared" si="260"/>
        <v>38695.916666646714</v>
      </c>
      <c r="C8245">
        <f t="shared" si="259"/>
        <v>2005</v>
      </c>
      <c r="D8245" s="2">
        <v>0</v>
      </c>
      <c r="E8245" s="2">
        <v>0</v>
      </c>
      <c r="F8245" s="2">
        <v>20.14</v>
      </c>
      <c r="G8245" s="2">
        <v>2.14</v>
      </c>
      <c r="H8245" s="2">
        <v>0</v>
      </c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</row>
    <row r="8246" spans="1:41" x14ac:dyDescent="0.35">
      <c r="A8246" t="s">
        <v>8240</v>
      </c>
      <c r="B8246" s="1">
        <f t="shared" si="260"/>
        <v>38695.958333313378</v>
      </c>
      <c r="C8246">
        <f t="shared" si="259"/>
        <v>2005</v>
      </c>
      <c r="D8246" s="2">
        <v>0</v>
      </c>
      <c r="E8246" s="2">
        <v>0</v>
      </c>
      <c r="F8246" s="2">
        <v>18.52</v>
      </c>
      <c r="G8246" s="2">
        <v>2.21</v>
      </c>
      <c r="H8246" s="2">
        <v>0</v>
      </c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</row>
    <row r="8247" spans="1:41" x14ac:dyDescent="0.35">
      <c r="A8247" t="s">
        <v>8241</v>
      </c>
      <c r="B8247" s="1">
        <f t="shared" si="260"/>
        <v>38695.999999980042</v>
      </c>
      <c r="C8247">
        <f t="shared" si="259"/>
        <v>2005</v>
      </c>
      <c r="D8247" s="2">
        <v>0</v>
      </c>
      <c r="E8247" s="2">
        <v>0</v>
      </c>
      <c r="F8247" s="2">
        <v>16.95</v>
      </c>
      <c r="G8247" s="2">
        <v>2.48</v>
      </c>
      <c r="H8247" s="2">
        <v>0</v>
      </c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</row>
    <row r="8248" spans="1:41" x14ac:dyDescent="0.35">
      <c r="A8248" t="s">
        <v>8242</v>
      </c>
      <c r="B8248" s="1">
        <f t="shared" si="260"/>
        <v>38696.041666646706</v>
      </c>
      <c r="C8248">
        <f t="shared" si="259"/>
        <v>2005</v>
      </c>
      <c r="D8248" s="2">
        <v>0</v>
      </c>
      <c r="E8248" s="2">
        <v>0</v>
      </c>
      <c r="F8248" s="2">
        <v>15.73</v>
      </c>
      <c r="G8248" s="2">
        <v>2.76</v>
      </c>
      <c r="H8248" s="2">
        <v>0</v>
      </c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</row>
    <row r="8249" spans="1:41" x14ac:dyDescent="0.35">
      <c r="A8249" t="s">
        <v>8243</v>
      </c>
      <c r="B8249" s="1">
        <f t="shared" si="260"/>
        <v>38696.083333313371</v>
      </c>
      <c r="C8249">
        <f t="shared" si="259"/>
        <v>2005</v>
      </c>
      <c r="D8249" s="2">
        <v>0</v>
      </c>
      <c r="E8249" s="2">
        <v>0</v>
      </c>
      <c r="F8249" s="2">
        <v>14.71</v>
      </c>
      <c r="G8249" s="2">
        <v>2.97</v>
      </c>
      <c r="H8249" s="2">
        <v>0</v>
      </c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</row>
    <row r="8250" spans="1:41" x14ac:dyDescent="0.35">
      <c r="A8250" t="s">
        <v>8244</v>
      </c>
      <c r="B8250" s="1">
        <f t="shared" si="260"/>
        <v>38696.124999980035</v>
      </c>
      <c r="C8250">
        <f t="shared" si="259"/>
        <v>2005</v>
      </c>
      <c r="D8250" s="2">
        <v>0</v>
      </c>
      <c r="E8250" s="2">
        <v>0</v>
      </c>
      <c r="F8250" s="2">
        <v>13.82</v>
      </c>
      <c r="G8250" s="2">
        <v>3.03</v>
      </c>
      <c r="H8250" s="2">
        <v>0</v>
      </c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</row>
    <row r="8251" spans="1:41" x14ac:dyDescent="0.35">
      <c r="A8251" t="s">
        <v>8245</v>
      </c>
      <c r="B8251" s="1">
        <f t="shared" si="260"/>
        <v>38696.166666646699</v>
      </c>
      <c r="C8251">
        <f t="shared" si="259"/>
        <v>2005</v>
      </c>
      <c r="D8251" s="2">
        <v>0</v>
      </c>
      <c r="E8251" s="2">
        <v>0</v>
      </c>
      <c r="F8251" s="2">
        <v>13.03</v>
      </c>
      <c r="G8251" s="2">
        <v>3.03</v>
      </c>
      <c r="H8251" s="2">
        <v>0</v>
      </c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</row>
    <row r="8252" spans="1:41" x14ac:dyDescent="0.35">
      <c r="A8252" t="s">
        <v>8246</v>
      </c>
      <c r="B8252" s="1">
        <f t="shared" si="260"/>
        <v>38696.208333313363</v>
      </c>
      <c r="C8252">
        <f t="shared" si="259"/>
        <v>2005</v>
      </c>
      <c r="D8252" s="2">
        <v>0</v>
      </c>
      <c r="E8252" s="2">
        <v>0</v>
      </c>
      <c r="F8252" s="2">
        <v>12.35</v>
      </c>
      <c r="G8252" s="2">
        <v>3.1</v>
      </c>
      <c r="H8252" s="2">
        <v>0</v>
      </c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</row>
    <row r="8253" spans="1:41" x14ac:dyDescent="0.35">
      <c r="A8253" t="s">
        <v>8247</v>
      </c>
      <c r="B8253" s="1">
        <f t="shared" si="260"/>
        <v>38696.249999980027</v>
      </c>
      <c r="C8253">
        <f t="shared" si="259"/>
        <v>2005</v>
      </c>
      <c r="D8253" s="2">
        <v>0</v>
      </c>
      <c r="E8253" s="2">
        <v>0</v>
      </c>
      <c r="F8253" s="2">
        <v>11.76</v>
      </c>
      <c r="G8253" s="2">
        <v>3.17</v>
      </c>
      <c r="H8253" s="2">
        <v>0</v>
      </c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</row>
    <row r="8254" spans="1:41" x14ac:dyDescent="0.35">
      <c r="A8254" t="s">
        <v>8248</v>
      </c>
      <c r="B8254" s="1">
        <f t="shared" si="260"/>
        <v>38696.291666646692</v>
      </c>
      <c r="C8254">
        <f t="shared" si="259"/>
        <v>2005</v>
      </c>
      <c r="D8254" s="2">
        <v>0</v>
      </c>
      <c r="E8254" s="2">
        <v>0</v>
      </c>
      <c r="F8254" s="2">
        <v>11.28</v>
      </c>
      <c r="G8254" s="2">
        <v>3.24</v>
      </c>
      <c r="H8254" s="2">
        <v>0</v>
      </c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</row>
    <row r="8255" spans="1:41" x14ac:dyDescent="0.35">
      <c r="A8255" t="s">
        <v>8249</v>
      </c>
      <c r="B8255" s="1">
        <f t="shared" si="260"/>
        <v>38696.333333313356</v>
      </c>
      <c r="C8255">
        <f t="shared" si="259"/>
        <v>2005</v>
      </c>
      <c r="D8255" s="2">
        <v>220.76</v>
      </c>
      <c r="E8255" s="2">
        <v>9.26</v>
      </c>
      <c r="F8255" s="2">
        <v>11.35</v>
      </c>
      <c r="G8255" s="2">
        <v>3.17</v>
      </c>
      <c r="H8255" s="2">
        <v>0</v>
      </c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</row>
    <row r="8256" spans="1:41" x14ac:dyDescent="0.35">
      <c r="A8256" t="s">
        <v>8250</v>
      </c>
      <c r="B8256" s="1">
        <f t="shared" si="260"/>
        <v>38696.37499998002</v>
      </c>
      <c r="C8256">
        <f t="shared" si="259"/>
        <v>2005</v>
      </c>
      <c r="D8256" s="2">
        <v>612.62</v>
      </c>
      <c r="E8256" s="2">
        <v>19.96</v>
      </c>
      <c r="F8256" s="2">
        <v>14.81</v>
      </c>
      <c r="G8256" s="2">
        <v>2.62</v>
      </c>
      <c r="H8256" s="2">
        <v>0</v>
      </c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</row>
    <row r="8257" spans="1:41" x14ac:dyDescent="0.35">
      <c r="A8257" t="s">
        <v>8251</v>
      </c>
      <c r="B8257" s="1">
        <f t="shared" si="260"/>
        <v>38696.416666646684</v>
      </c>
      <c r="C8257">
        <f t="shared" si="259"/>
        <v>2005</v>
      </c>
      <c r="D8257" s="2">
        <v>857.04</v>
      </c>
      <c r="E8257" s="2">
        <v>29.1</v>
      </c>
      <c r="F8257" s="2">
        <v>21.33</v>
      </c>
      <c r="G8257" s="2">
        <v>2</v>
      </c>
      <c r="H8257" s="2">
        <v>0</v>
      </c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</row>
    <row r="8258" spans="1:41" x14ac:dyDescent="0.35">
      <c r="A8258" t="s">
        <v>8252</v>
      </c>
      <c r="B8258" s="1">
        <f t="shared" si="260"/>
        <v>38696.458333313349</v>
      </c>
      <c r="C8258">
        <f t="shared" si="259"/>
        <v>2005</v>
      </c>
      <c r="D8258" s="2">
        <v>997.06</v>
      </c>
      <c r="E8258" s="2">
        <v>35.869999999999997</v>
      </c>
      <c r="F8258" s="2">
        <v>26.36</v>
      </c>
      <c r="G8258" s="2">
        <v>1.24</v>
      </c>
      <c r="H8258" s="2">
        <v>0</v>
      </c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</row>
    <row r="8259" spans="1:41" x14ac:dyDescent="0.35">
      <c r="A8259" t="s">
        <v>8253</v>
      </c>
      <c r="B8259" s="1">
        <f t="shared" si="260"/>
        <v>38696.499999980013</v>
      </c>
      <c r="C8259">
        <f t="shared" si="259"/>
        <v>2005</v>
      </c>
      <c r="D8259" s="2">
        <v>1021.66</v>
      </c>
      <c r="E8259" s="2">
        <v>39.29</v>
      </c>
      <c r="F8259" s="2">
        <v>28.11</v>
      </c>
      <c r="G8259" s="2">
        <v>0.48</v>
      </c>
      <c r="H8259" s="2">
        <v>0</v>
      </c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</row>
    <row r="8260" spans="1:41" x14ac:dyDescent="0.35">
      <c r="A8260" t="s">
        <v>8254</v>
      </c>
      <c r="B8260" s="1">
        <f t="shared" si="260"/>
        <v>38696.541666646677</v>
      </c>
      <c r="C8260">
        <f t="shared" si="259"/>
        <v>2005</v>
      </c>
      <c r="D8260" s="2">
        <v>1003.55</v>
      </c>
      <c r="E8260" s="2">
        <v>38.700000000000003</v>
      </c>
      <c r="F8260" s="2">
        <v>28.81</v>
      </c>
      <c r="G8260" s="2">
        <v>1.17</v>
      </c>
      <c r="H8260" s="2">
        <v>0</v>
      </c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</row>
    <row r="8261" spans="1:41" x14ac:dyDescent="0.35">
      <c r="A8261" t="s">
        <v>8255</v>
      </c>
      <c r="B8261" s="1">
        <f t="shared" si="260"/>
        <v>38696.583333313341</v>
      </c>
      <c r="C8261">
        <f t="shared" si="259"/>
        <v>2005</v>
      </c>
      <c r="D8261" s="2">
        <v>1081.82</v>
      </c>
      <c r="E8261" s="2">
        <v>34.21</v>
      </c>
      <c r="F8261" s="2">
        <v>28.9</v>
      </c>
      <c r="G8261" s="2">
        <v>2</v>
      </c>
      <c r="H8261" s="2">
        <v>0</v>
      </c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</row>
    <row r="8262" spans="1:41" x14ac:dyDescent="0.35">
      <c r="A8262" t="s">
        <v>8256</v>
      </c>
      <c r="B8262" s="1">
        <f t="shared" si="260"/>
        <v>38696.624999980006</v>
      </c>
      <c r="C8262">
        <f t="shared" si="259"/>
        <v>2005</v>
      </c>
      <c r="D8262" s="2">
        <v>1039.3</v>
      </c>
      <c r="E8262" s="2">
        <v>26.66</v>
      </c>
      <c r="F8262" s="2">
        <v>28.6</v>
      </c>
      <c r="G8262" s="2">
        <v>2.48</v>
      </c>
      <c r="H8262" s="2">
        <v>0</v>
      </c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</row>
    <row r="8263" spans="1:41" x14ac:dyDescent="0.35">
      <c r="A8263" t="s">
        <v>8257</v>
      </c>
      <c r="B8263" s="1">
        <f t="shared" si="260"/>
        <v>38696.66666664667</v>
      </c>
      <c r="C8263">
        <f t="shared" si="259"/>
        <v>2005</v>
      </c>
      <c r="D8263" s="2">
        <v>982.44</v>
      </c>
      <c r="E8263" s="2">
        <v>17</v>
      </c>
      <c r="F8263" s="2">
        <v>27.87</v>
      </c>
      <c r="G8263" s="2">
        <v>2.76</v>
      </c>
      <c r="H8263" s="2">
        <v>0</v>
      </c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</row>
    <row r="8264" spans="1:41" x14ac:dyDescent="0.35">
      <c r="A8264" t="s">
        <v>8258</v>
      </c>
      <c r="B8264" s="1">
        <f t="shared" si="260"/>
        <v>38696.708333313334</v>
      </c>
      <c r="C8264">
        <f t="shared" si="259"/>
        <v>2005</v>
      </c>
      <c r="D8264" s="2">
        <v>890.61</v>
      </c>
      <c r="E8264" s="2">
        <v>5.96</v>
      </c>
      <c r="F8264" s="2">
        <v>26.69</v>
      </c>
      <c r="G8264" s="2">
        <v>2.48</v>
      </c>
      <c r="H8264" s="2">
        <v>0</v>
      </c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</row>
    <row r="8265" spans="1:41" x14ac:dyDescent="0.35">
      <c r="A8265" t="s">
        <v>8259</v>
      </c>
      <c r="B8265" s="1">
        <f t="shared" si="260"/>
        <v>38696.749999979998</v>
      </c>
      <c r="C8265">
        <f t="shared" si="259"/>
        <v>2005</v>
      </c>
      <c r="D8265" s="2">
        <v>0</v>
      </c>
      <c r="E8265" s="2">
        <v>0</v>
      </c>
      <c r="F8265" s="2">
        <v>25.39</v>
      </c>
      <c r="G8265" s="2">
        <v>2</v>
      </c>
      <c r="H8265" s="2">
        <v>0</v>
      </c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</row>
    <row r="8266" spans="1:41" x14ac:dyDescent="0.35">
      <c r="A8266" t="s">
        <v>8260</v>
      </c>
      <c r="B8266" s="1">
        <f t="shared" si="260"/>
        <v>38696.791666646663</v>
      </c>
      <c r="C8266">
        <f t="shared" si="259"/>
        <v>2005</v>
      </c>
      <c r="D8266" s="2">
        <v>0</v>
      </c>
      <c r="E8266" s="2">
        <v>0</v>
      </c>
      <c r="F8266" s="2">
        <v>24.72</v>
      </c>
      <c r="G8266" s="2">
        <v>2</v>
      </c>
      <c r="H8266" s="2">
        <v>0</v>
      </c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</row>
    <row r="8267" spans="1:41" x14ac:dyDescent="0.35">
      <c r="A8267" t="s">
        <v>8261</v>
      </c>
      <c r="B8267" s="1">
        <f t="shared" si="260"/>
        <v>38696.833333313327</v>
      </c>
      <c r="C8267">
        <f t="shared" si="259"/>
        <v>2005</v>
      </c>
      <c r="D8267" s="2">
        <v>0</v>
      </c>
      <c r="E8267" s="2">
        <v>0</v>
      </c>
      <c r="F8267" s="2">
        <v>23.55</v>
      </c>
      <c r="G8267" s="2">
        <v>2.14</v>
      </c>
      <c r="H8267" s="2">
        <v>0</v>
      </c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</row>
    <row r="8268" spans="1:41" x14ac:dyDescent="0.35">
      <c r="A8268" t="s">
        <v>8262</v>
      </c>
      <c r="B8268" s="1">
        <f t="shared" si="260"/>
        <v>38696.874999979991</v>
      </c>
      <c r="C8268">
        <f t="shared" si="259"/>
        <v>2005</v>
      </c>
      <c r="D8268" s="2">
        <v>0</v>
      </c>
      <c r="E8268" s="2">
        <v>0</v>
      </c>
      <c r="F8268" s="2">
        <v>21.92</v>
      </c>
      <c r="G8268" s="2">
        <v>2.0699999999999998</v>
      </c>
      <c r="H8268" s="2">
        <v>0</v>
      </c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</row>
    <row r="8269" spans="1:41" x14ac:dyDescent="0.35">
      <c r="A8269" t="s">
        <v>8263</v>
      </c>
      <c r="B8269" s="1">
        <f t="shared" si="260"/>
        <v>38696.916666646655</v>
      </c>
      <c r="C8269">
        <f t="shared" si="259"/>
        <v>2005</v>
      </c>
      <c r="D8269" s="2">
        <v>0</v>
      </c>
      <c r="E8269" s="2">
        <v>0</v>
      </c>
      <c r="F8269" s="2">
        <v>20.83</v>
      </c>
      <c r="G8269" s="2">
        <v>2</v>
      </c>
      <c r="H8269" s="2">
        <v>0</v>
      </c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</row>
    <row r="8270" spans="1:41" x14ac:dyDescent="0.35">
      <c r="A8270" t="s">
        <v>8264</v>
      </c>
      <c r="B8270" s="1">
        <f t="shared" si="260"/>
        <v>38696.95833331332</v>
      </c>
      <c r="C8270">
        <f t="shared" si="259"/>
        <v>2005</v>
      </c>
      <c r="D8270" s="2">
        <v>0</v>
      </c>
      <c r="E8270" s="2">
        <v>0</v>
      </c>
      <c r="F8270" s="2">
        <v>19.54</v>
      </c>
      <c r="G8270" s="2">
        <v>2.21</v>
      </c>
      <c r="H8270" s="2">
        <v>0</v>
      </c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</row>
    <row r="8271" spans="1:41" x14ac:dyDescent="0.35">
      <c r="A8271" t="s">
        <v>8265</v>
      </c>
      <c r="B8271" s="1">
        <f t="shared" si="260"/>
        <v>38696.999999979984</v>
      </c>
      <c r="C8271">
        <f t="shared" si="259"/>
        <v>2005</v>
      </c>
      <c r="D8271" s="2">
        <v>0</v>
      </c>
      <c r="E8271" s="2">
        <v>0</v>
      </c>
      <c r="F8271" s="2">
        <v>18.260000000000002</v>
      </c>
      <c r="G8271" s="2">
        <v>2.41</v>
      </c>
      <c r="H8271" s="2">
        <v>0</v>
      </c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</row>
    <row r="8272" spans="1:41" x14ac:dyDescent="0.35">
      <c r="A8272" t="s">
        <v>8266</v>
      </c>
      <c r="B8272" s="1">
        <f t="shared" si="260"/>
        <v>38697.041666646648</v>
      </c>
      <c r="C8272">
        <f t="shared" si="259"/>
        <v>2005</v>
      </c>
      <c r="D8272" s="2">
        <v>0</v>
      </c>
      <c r="E8272" s="2">
        <v>0</v>
      </c>
      <c r="F8272" s="2">
        <v>17.149999999999999</v>
      </c>
      <c r="G8272" s="2">
        <v>2.5499999999999998</v>
      </c>
      <c r="H8272" s="2">
        <v>0</v>
      </c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</row>
    <row r="8273" spans="1:41" x14ac:dyDescent="0.35">
      <c r="A8273" t="s">
        <v>8267</v>
      </c>
      <c r="B8273" s="1">
        <f t="shared" si="260"/>
        <v>38697.083333313312</v>
      </c>
      <c r="C8273">
        <f t="shared" si="259"/>
        <v>2005</v>
      </c>
      <c r="D8273" s="2">
        <v>0</v>
      </c>
      <c r="E8273" s="2">
        <v>0</v>
      </c>
      <c r="F8273" s="2">
        <v>16.16</v>
      </c>
      <c r="G8273" s="2">
        <v>2.76</v>
      </c>
      <c r="H8273" s="2">
        <v>0</v>
      </c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</row>
    <row r="8274" spans="1:41" x14ac:dyDescent="0.35">
      <c r="A8274" t="s">
        <v>8268</v>
      </c>
      <c r="B8274" s="1">
        <f t="shared" si="260"/>
        <v>38697.124999979977</v>
      </c>
      <c r="C8274">
        <f t="shared" si="259"/>
        <v>2005</v>
      </c>
      <c r="D8274" s="2">
        <v>0</v>
      </c>
      <c r="E8274" s="2">
        <v>0</v>
      </c>
      <c r="F8274" s="2">
        <v>15.36</v>
      </c>
      <c r="G8274" s="2">
        <v>2.97</v>
      </c>
      <c r="H8274" s="2">
        <v>0</v>
      </c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</row>
    <row r="8275" spans="1:41" x14ac:dyDescent="0.35">
      <c r="A8275" t="s">
        <v>8269</v>
      </c>
      <c r="B8275" s="1">
        <f t="shared" si="260"/>
        <v>38697.166666646641</v>
      </c>
      <c r="C8275">
        <f t="shared" ref="C8275:C8338" si="261">YEAR(B8275)</f>
        <v>2005</v>
      </c>
      <c r="D8275" s="2">
        <v>0</v>
      </c>
      <c r="E8275" s="2">
        <v>0</v>
      </c>
      <c r="F8275" s="2">
        <v>14.62</v>
      </c>
      <c r="G8275" s="2">
        <v>2.9</v>
      </c>
      <c r="H8275" s="2">
        <v>0</v>
      </c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</row>
    <row r="8276" spans="1:41" x14ac:dyDescent="0.35">
      <c r="A8276" t="s">
        <v>8270</v>
      </c>
      <c r="B8276" s="1">
        <f t="shared" ref="B8276:B8339" si="262">B8275+1/24</f>
        <v>38697.208333313305</v>
      </c>
      <c r="C8276">
        <f t="shared" si="261"/>
        <v>2005</v>
      </c>
      <c r="D8276" s="2">
        <v>0</v>
      </c>
      <c r="E8276" s="2">
        <v>0</v>
      </c>
      <c r="F8276" s="2">
        <v>14.15</v>
      </c>
      <c r="G8276" s="2">
        <v>2.97</v>
      </c>
      <c r="H8276" s="2">
        <v>0</v>
      </c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</row>
    <row r="8277" spans="1:41" x14ac:dyDescent="0.35">
      <c r="A8277" t="s">
        <v>8271</v>
      </c>
      <c r="B8277" s="1">
        <f t="shared" si="262"/>
        <v>38697.249999979969</v>
      </c>
      <c r="C8277">
        <f t="shared" si="261"/>
        <v>2005</v>
      </c>
      <c r="D8277" s="2">
        <v>0</v>
      </c>
      <c r="E8277" s="2">
        <v>0</v>
      </c>
      <c r="F8277" s="2">
        <v>13.79</v>
      </c>
      <c r="G8277" s="2">
        <v>3.03</v>
      </c>
      <c r="H8277" s="2">
        <v>0</v>
      </c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</row>
    <row r="8278" spans="1:41" x14ac:dyDescent="0.35">
      <c r="A8278" t="s">
        <v>8272</v>
      </c>
      <c r="B8278" s="1">
        <f t="shared" si="262"/>
        <v>38697.291666646634</v>
      </c>
      <c r="C8278">
        <f t="shared" si="261"/>
        <v>2005</v>
      </c>
      <c r="D8278" s="2">
        <v>0</v>
      </c>
      <c r="E8278" s="2">
        <v>0</v>
      </c>
      <c r="F8278" s="2">
        <v>13.33</v>
      </c>
      <c r="G8278" s="2">
        <v>3.03</v>
      </c>
      <c r="H8278" s="2">
        <v>0</v>
      </c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</row>
    <row r="8279" spans="1:41" x14ac:dyDescent="0.35">
      <c r="A8279" t="s">
        <v>8273</v>
      </c>
      <c r="B8279" s="1">
        <f t="shared" si="262"/>
        <v>38697.333333313298</v>
      </c>
      <c r="C8279">
        <f t="shared" si="261"/>
        <v>2005</v>
      </c>
      <c r="D8279" s="2">
        <v>203.74</v>
      </c>
      <c r="E8279" s="2">
        <v>9.1300000000000008</v>
      </c>
      <c r="F8279" s="2">
        <v>13.34</v>
      </c>
      <c r="G8279" s="2">
        <v>2.97</v>
      </c>
      <c r="H8279" s="2">
        <v>0</v>
      </c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</row>
    <row r="8280" spans="1:41" x14ac:dyDescent="0.35">
      <c r="A8280" t="s">
        <v>8274</v>
      </c>
      <c r="B8280" s="1">
        <f t="shared" si="262"/>
        <v>38697.374999979962</v>
      </c>
      <c r="C8280">
        <f t="shared" si="261"/>
        <v>2005</v>
      </c>
      <c r="D8280" s="2">
        <v>248.02</v>
      </c>
      <c r="E8280" s="2">
        <v>19.829999999999998</v>
      </c>
      <c r="F8280" s="2">
        <v>16.510000000000002</v>
      </c>
      <c r="G8280" s="2">
        <v>2.41</v>
      </c>
      <c r="H8280" s="2">
        <v>0</v>
      </c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</row>
    <row r="8281" spans="1:41" x14ac:dyDescent="0.35">
      <c r="A8281" t="s">
        <v>8275</v>
      </c>
      <c r="B8281" s="1">
        <f t="shared" si="262"/>
        <v>38697.416666646626</v>
      </c>
      <c r="C8281">
        <f t="shared" si="261"/>
        <v>2005</v>
      </c>
      <c r="D8281" s="2">
        <v>918.87</v>
      </c>
      <c r="E8281" s="2">
        <v>28.97</v>
      </c>
      <c r="F8281" s="2">
        <v>22.7</v>
      </c>
      <c r="G8281" s="2">
        <v>1.93</v>
      </c>
      <c r="H8281" s="2">
        <v>0</v>
      </c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</row>
    <row r="8282" spans="1:41" x14ac:dyDescent="0.35">
      <c r="A8282" t="s">
        <v>8276</v>
      </c>
      <c r="B8282" s="1">
        <f t="shared" si="262"/>
        <v>38697.45833331329</v>
      </c>
      <c r="C8282">
        <f t="shared" si="261"/>
        <v>2005</v>
      </c>
      <c r="D8282" s="2">
        <v>958.59</v>
      </c>
      <c r="E8282" s="2">
        <v>35.75</v>
      </c>
      <c r="F8282" s="2">
        <v>27.05</v>
      </c>
      <c r="G8282" s="2">
        <v>1.38</v>
      </c>
      <c r="H8282" s="2">
        <v>0</v>
      </c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</row>
    <row r="8283" spans="1:41" x14ac:dyDescent="0.35">
      <c r="A8283" t="s">
        <v>8277</v>
      </c>
      <c r="B8283" s="1">
        <f t="shared" si="262"/>
        <v>38697.499999979955</v>
      </c>
      <c r="C8283">
        <f t="shared" si="261"/>
        <v>2005</v>
      </c>
      <c r="D8283" s="2">
        <v>1051.32</v>
      </c>
      <c r="E8283" s="2">
        <v>39.19</v>
      </c>
      <c r="F8283" s="2">
        <v>28.76</v>
      </c>
      <c r="G8283" s="2">
        <v>1.38</v>
      </c>
      <c r="H8283" s="2">
        <v>0</v>
      </c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</row>
    <row r="8284" spans="1:41" x14ac:dyDescent="0.35">
      <c r="A8284" t="s">
        <v>8278</v>
      </c>
      <c r="B8284" s="1">
        <f t="shared" si="262"/>
        <v>38697.541666646619</v>
      </c>
      <c r="C8284">
        <f t="shared" si="261"/>
        <v>2005</v>
      </c>
      <c r="D8284" s="2">
        <v>1070.33</v>
      </c>
      <c r="E8284" s="2">
        <v>38.630000000000003</v>
      </c>
      <c r="F8284" s="2">
        <v>29.28</v>
      </c>
      <c r="G8284" s="2">
        <v>1.59</v>
      </c>
      <c r="H8284" s="2">
        <v>0</v>
      </c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</row>
    <row r="8285" spans="1:41" x14ac:dyDescent="0.35">
      <c r="A8285" t="s">
        <v>8279</v>
      </c>
      <c r="B8285" s="1">
        <f t="shared" si="262"/>
        <v>38697.583333313283</v>
      </c>
      <c r="C8285">
        <f t="shared" si="261"/>
        <v>2005</v>
      </c>
      <c r="D8285" s="2">
        <v>1095.42</v>
      </c>
      <c r="E8285" s="2">
        <v>34.18</v>
      </c>
      <c r="F8285" s="2">
        <v>29.32</v>
      </c>
      <c r="G8285" s="2">
        <v>2.0699999999999998</v>
      </c>
      <c r="H8285" s="2">
        <v>0</v>
      </c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</row>
    <row r="8286" spans="1:41" x14ac:dyDescent="0.35">
      <c r="A8286" t="s">
        <v>8280</v>
      </c>
      <c r="B8286" s="1">
        <f t="shared" si="262"/>
        <v>38697.624999979947</v>
      </c>
      <c r="C8286">
        <f t="shared" si="261"/>
        <v>2005</v>
      </c>
      <c r="D8286" s="2">
        <v>1063.75</v>
      </c>
      <c r="E8286" s="2">
        <v>26.66</v>
      </c>
      <c r="F8286" s="2">
        <v>28.95</v>
      </c>
      <c r="G8286" s="2">
        <v>2.83</v>
      </c>
      <c r="H8286" s="2">
        <v>0</v>
      </c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</row>
    <row r="8287" spans="1:41" x14ac:dyDescent="0.35">
      <c r="A8287" t="s">
        <v>8281</v>
      </c>
      <c r="B8287" s="1">
        <f t="shared" si="262"/>
        <v>38697.666666646612</v>
      </c>
      <c r="C8287">
        <f t="shared" si="261"/>
        <v>2005</v>
      </c>
      <c r="D8287" s="2">
        <v>964.99</v>
      </c>
      <c r="E8287" s="2">
        <v>17.02</v>
      </c>
      <c r="F8287" s="2">
        <v>28.13</v>
      </c>
      <c r="G8287" s="2">
        <v>3.1</v>
      </c>
      <c r="H8287" s="2">
        <v>0</v>
      </c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</row>
    <row r="8288" spans="1:41" x14ac:dyDescent="0.35">
      <c r="A8288" t="s">
        <v>8282</v>
      </c>
      <c r="B8288" s="1">
        <f t="shared" si="262"/>
        <v>38697.708333313276</v>
      </c>
      <c r="C8288">
        <f t="shared" si="261"/>
        <v>2005</v>
      </c>
      <c r="D8288" s="2">
        <v>387.73</v>
      </c>
      <c r="E8288" s="2">
        <v>5.99</v>
      </c>
      <c r="F8288" s="2">
        <v>26.81</v>
      </c>
      <c r="G8288" s="2">
        <v>2.69</v>
      </c>
      <c r="H8288" s="2">
        <v>0</v>
      </c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</row>
    <row r="8289" spans="1:41" x14ac:dyDescent="0.35">
      <c r="A8289" t="s">
        <v>8283</v>
      </c>
      <c r="B8289" s="1">
        <f t="shared" si="262"/>
        <v>38697.74999997994</v>
      </c>
      <c r="C8289">
        <f t="shared" si="261"/>
        <v>2005</v>
      </c>
      <c r="D8289" s="2">
        <v>0</v>
      </c>
      <c r="E8289" s="2">
        <v>0</v>
      </c>
      <c r="F8289" s="2">
        <v>25.51</v>
      </c>
      <c r="G8289" s="2">
        <v>2.0699999999999998</v>
      </c>
      <c r="H8289" s="2">
        <v>0</v>
      </c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</row>
    <row r="8290" spans="1:41" x14ac:dyDescent="0.35">
      <c r="A8290" t="s">
        <v>8284</v>
      </c>
      <c r="B8290" s="1">
        <f t="shared" si="262"/>
        <v>38697.791666646604</v>
      </c>
      <c r="C8290">
        <f t="shared" si="261"/>
        <v>2005</v>
      </c>
      <c r="D8290" s="2">
        <v>0</v>
      </c>
      <c r="E8290" s="2">
        <v>0</v>
      </c>
      <c r="F8290" s="2">
        <v>25.07</v>
      </c>
      <c r="G8290" s="2">
        <v>1.86</v>
      </c>
      <c r="H8290" s="2">
        <v>0</v>
      </c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</row>
    <row r="8291" spans="1:41" x14ac:dyDescent="0.35">
      <c r="A8291" t="s">
        <v>8285</v>
      </c>
      <c r="B8291" s="1">
        <f t="shared" si="262"/>
        <v>38697.833333313269</v>
      </c>
      <c r="C8291">
        <f t="shared" si="261"/>
        <v>2005</v>
      </c>
      <c r="D8291" s="2">
        <v>0</v>
      </c>
      <c r="E8291" s="2">
        <v>0</v>
      </c>
      <c r="F8291" s="2">
        <v>24.47</v>
      </c>
      <c r="G8291" s="2">
        <v>1.86</v>
      </c>
      <c r="H8291" s="2">
        <v>0</v>
      </c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</row>
    <row r="8292" spans="1:41" x14ac:dyDescent="0.35">
      <c r="A8292" t="s">
        <v>8286</v>
      </c>
      <c r="B8292" s="1">
        <f t="shared" si="262"/>
        <v>38697.874999979933</v>
      </c>
      <c r="C8292">
        <f t="shared" si="261"/>
        <v>2005</v>
      </c>
      <c r="D8292" s="2">
        <v>0</v>
      </c>
      <c r="E8292" s="2">
        <v>0</v>
      </c>
      <c r="F8292" s="2">
        <v>23.08</v>
      </c>
      <c r="G8292" s="2">
        <v>1.86</v>
      </c>
      <c r="H8292" s="2">
        <v>0</v>
      </c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</row>
    <row r="8293" spans="1:41" x14ac:dyDescent="0.35">
      <c r="A8293" t="s">
        <v>8287</v>
      </c>
      <c r="B8293" s="1">
        <f t="shared" si="262"/>
        <v>38697.916666646597</v>
      </c>
      <c r="C8293">
        <f t="shared" si="261"/>
        <v>2005</v>
      </c>
      <c r="D8293" s="2">
        <v>0</v>
      </c>
      <c r="E8293" s="2">
        <v>0</v>
      </c>
      <c r="F8293" s="2">
        <v>21.87</v>
      </c>
      <c r="G8293" s="2">
        <v>1.86</v>
      </c>
      <c r="H8293" s="2">
        <v>0</v>
      </c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</row>
    <row r="8294" spans="1:41" x14ac:dyDescent="0.35">
      <c r="A8294" t="s">
        <v>8288</v>
      </c>
      <c r="B8294" s="1">
        <f t="shared" si="262"/>
        <v>38697.958333313261</v>
      </c>
      <c r="C8294">
        <f t="shared" si="261"/>
        <v>2005</v>
      </c>
      <c r="D8294" s="2">
        <v>0</v>
      </c>
      <c r="E8294" s="2">
        <v>0</v>
      </c>
      <c r="F8294" s="2">
        <v>20.49</v>
      </c>
      <c r="G8294" s="2">
        <v>2.0699999999999998</v>
      </c>
      <c r="H8294" s="2">
        <v>0</v>
      </c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</row>
    <row r="8295" spans="1:41" x14ac:dyDescent="0.35">
      <c r="A8295" t="s">
        <v>8289</v>
      </c>
      <c r="B8295" s="1">
        <f t="shared" si="262"/>
        <v>38697.999999979926</v>
      </c>
      <c r="C8295">
        <f t="shared" si="261"/>
        <v>2005</v>
      </c>
      <c r="D8295" s="2">
        <v>0</v>
      </c>
      <c r="E8295" s="2">
        <v>0</v>
      </c>
      <c r="F8295" s="2">
        <v>19.190000000000001</v>
      </c>
      <c r="G8295" s="2">
        <v>2.2799999999999998</v>
      </c>
      <c r="H8295" s="2">
        <v>0</v>
      </c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</row>
    <row r="8296" spans="1:41" x14ac:dyDescent="0.35">
      <c r="A8296" t="s">
        <v>8290</v>
      </c>
      <c r="B8296" s="1">
        <f t="shared" si="262"/>
        <v>38698.04166664659</v>
      </c>
      <c r="C8296">
        <f t="shared" si="261"/>
        <v>2005</v>
      </c>
      <c r="D8296" s="2">
        <v>0</v>
      </c>
      <c r="E8296" s="2">
        <v>0</v>
      </c>
      <c r="F8296" s="2">
        <v>17.97</v>
      </c>
      <c r="G8296" s="2">
        <v>2.48</v>
      </c>
      <c r="H8296" s="2">
        <v>0</v>
      </c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</row>
    <row r="8297" spans="1:41" x14ac:dyDescent="0.35">
      <c r="A8297" t="s">
        <v>8291</v>
      </c>
      <c r="B8297" s="1">
        <f t="shared" si="262"/>
        <v>38698.083333313254</v>
      </c>
      <c r="C8297">
        <f t="shared" si="261"/>
        <v>2005</v>
      </c>
      <c r="D8297" s="2">
        <v>0</v>
      </c>
      <c r="E8297" s="2">
        <v>0</v>
      </c>
      <c r="F8297" s="2">
        <v>16.91</v>
      </c>
      <c r="G8297" s="2">
        <v>2.5499999999999998</v>
      </c>
      <c r="H8297" s="2">
        <v>0</v>
      </c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</row>
    <row r="8298" spans="1:41" x14ac:dyDescent="0.35">
      <c r="A8298" t="s">
        <v>8292</v>
      </c>
      <c r="B8298" s="1">
        <f t="shared" si="262"/>
        <v>38698.124999979918</v>
      </c>
      <c r="C8298">
        <f t="shared" si="261"/>
        <v>2005</v>
      </c>
      <c r="D8298" s="2">
        <v>0</v>
      </c>
      <c r="E8298" s="2">
        <v>0</v>
      </c>
      <c r="F8298" s="2">
        <v>16.27</v>
      </c>
      <c r="G8298" s="2">
        <v>2.62</v>
      </c>
      <c r="H8298" s="2">
        <v>0</v>
      </c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</row>
    <row r="8299" spans="1:41" x14ac:dyDescent="0.35">
      <c r="A8299" t="s">
        <v>8293</v>
      </c>
      <c r="B8299" s="1">
        <f t="shared" si="262"/>
        <v>38698.166666646583</v>
      </c>
      <c r="C8299">
        <f t="shared" si="261"/>
        <v>2005</v>
      </c>
      <c r="D8299" s="2">
        <v>0</v>
      </c>
      <c r="E8299" s="2">
        <v>0</v>
      </c>
      <c r="F8299" s="2">
        <v>15.6</v>
      </c>
      <c r="G8299" s="2">
        <v>2.76</v>
      </c>
      <c r="H8299" s="2">
        <v>0</v>
      </c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</row>
    <row r="8300" spans="1:41" x14ac:dyDescent="0.35">
      <c r="A8300" t="s">
        <v>8294</v>
      </c>
      <c r="B8300" s="1">
        <f t="shared" si="262"/>
        <v>38698.208333313247</v>
      </c>
      <c r="C8300">
        <f t="shared" si="261"/>
        <v>2005</v>
      </c>
      <c r="D8300" s="2">
        <v>0</v>
      </c>
      <c r="E8300" s="2">
        <v>0</v>
      </c>
      <c r="F8300" s="2">
        <v>15.16</v>
      </c>
      <c r="G8300" s="2">
        <v>2.9</v>
      </c>
      <c r="H8300" s="2">
        <v>0</v>
      </c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</row>
    <row r="8301" spans="1:41" x14ac:dyDescent="0.35">
      <c r="A8301" t="s">
        <v>8295</v>
      </c>
      <c r="B8301" s="1">
        <f t="shared" si="262"/>
        <v>38698.249999979911</v>
      </c>
      <c r="C8301">
        <f t="shared" si="261"/>
        <v>2005</v>
      </c>
      <c r="D8301" s="2">
        <v>0</v>
      </c>
      <c r="E8301" s="2">
        <v>0</v>
      </c>
      <c r="F8301" s="2">
        <v>14.81</v>
      </c>
      <c r="G8301" s="2">
        <v>2.97</v>
      </c>
      <c r="H8301" s="2">
        <v>0</v>
      </c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</row>
    <row r="8302" spans="1:41" x14ac:dyDescent="0.35">
      <c r="A8302" t="s">
        <v>8296</v>
      </c>
      <c r="B8302" s="1">
        <f t="shared" si="262"/>
        <v>38698.291666646575</v>
      </c>
      <c r="C8302">
        <f t="shared" si="261"/>
        <v>2005</v>
      </c>
      <c r="D8302" s="2">
        <v>0</v>
      </c>
      <c r="E8302" s="2">
        <v>0</v>
      </c>
      <c r="F8302" s="2">
        <v>14.81</v>
      </c>
      <c r="G8302" s="2">
        <v>3.03</v>
      </c>
      <c r="H8302" s="2">
        <v>0</v>
      </c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</row>
    <row r="8303" spans="1:41" x14ac:dyDescent="0.35">
      <c r="A8303" t="s">
        <v>8297</v>
      </c>
      <c r="B8303" s="1">
        <f t="shared" si="262"/>
        <v>38698.33333331324</v>
      </c>
      <c r="C8303">
        <f t="shared" si="261"/>
        <v>2005</v>
      </c>
      <c r="D8303" s="2">
        <v>140.65</v>
      </c>
      <c r="E8303" s="2">
        <v>9</v>
      </c>
      <c r="F8303" s="2">
        <v>15</v>
      </c>
      <c r="G8303" s="2">
        <v>3.03</v>
      </c>
      <c r="H8303" s="2">
        <v>0</v>
      </c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</row>
    <row r="8304" spans="1:41" x14ac:dyDescent="0.35">
      <c r="A8304" t="s">
        <v>8298</v>
      </c>
      <c r="B8304" s="1">
        <f t="shared" si="262"/>
        <v>38698.374999979904</v>
      </c>
      <c r="C8304">
        <f t="shared" si="261"/>
        <v>2005</v>
      </c>
      <c r="D8304" s="2">
        <v>119.31</v>
      </c>
      <c r="E8304" s="2">
        <v>19.7</v>
      </c>
      <c r="F8304" s="2">
        <v>17.420000000000002</v>
      </c>
      <c r="G8304" s="2">
        <v>2.41</v>
      </c>
      <c r="H8304" s="2">
        <v>0</v>
      </c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</row>
    <row r="8305" spans="1:41" x14ac:dyDescent="0.35">
      <c r="A8305" t="s">
        <v>8299</v>
      </c>
      <c r="B8305" s="1">
        <f t="shared" si="262"/>
        <v>38698.416666646568</v>
      </c>
      <c r="C8305">
        <f t="shared" si="261"/>
        <v>2005</v>
      </c>
      <c r="D8305" s="2">
        <v>818.83</v>
      </c>
      <c r="E8305" s="2">
        <v>28.85</v>
      </c>
      <c r="F8305" s="2">
        <v>22.73</v>
      </c>
      <c r="G8305" s="2">
        <v>1.59</v>
      </c>
      <c r="H8305" s="2">
        <v>0</v>
      </c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</row>
    <row r="8306" spans="1:41" x14ac:dyDescent="0.35">
      <c r="A8306" t="s">
        <v>8300</v>
      </c>
      <c r="B8306" s="1">
        <f t="shared" si="262"/>
        <v>38698.458333313232</v>
      </c>
      <c r="C8306">
        <f t="shared" si="261"/>
        <v>2005</v>
      </c>
      <c r="D8306" s="2">
        <v>981.85</v>
      </c>
      <c r="E8306" s="2">
        <v>35.64</v>
      </c>
      <c r="F8306" s="2">
        <v>27.27</v>
      </c>
      <c r="G8306" s="2">
        <v>0.62</v>
      </c>
      <c r="H8306" s="2">
        <v>0</v>
      </c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</row>
    <row r="8307" spans="1:41" x14ac:dyDescent="0.35">
      <c r="A8307" t="s">
        <v>8301</v>
      </c>
      <c r="B8307" s="1">
        <f t="shared" si="262"/>
        <v>38698.499999979897</v>
      </c>
      <c r="C8307">
        <f t="shared" si="261"/>
        <v>2005</v>
      </c>
      <c r="D8307" s="2">
        <v>1037.3599999999999</v>
      </c>
      <c r="E8307" s="2">
        <v>39.1</v>
      </c>
      <c r="F8307" s="2">
        <v>28.46</v>
      </c>
      <c r="G8307" s="2">
        <v>1.24</v>
      </c>
      <c r="H8307" s="2">
        <v>0</v>
      </c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</row>
    <row r="8308" spans="1:41" x14ac:dyDescent="0.35">
      <c r="A8308" t="s">
        <v>8302</v>
      </c>
      <c r="B8308" s="1">
        <f t="shared" si="262"/>
        <v>38698.541666646561</v>
      </c>
      <c r="C8308">
        <f t="shared" si="261"/>
        <v>2005</v>
      </c>
      <c r="D8308" s="2">
        <v>837.33</v>
      </c>
      <c r="E8308" s="2">
        <v>38.57</v>
      </c>
      <c r="F8308" s="2">
        <v>28.65</v>
      </c>
      <c r="G8308" s="2">
        <v>2.14</v>
      </c>
      <c r="H8308" s="2">
        <v>0</v>
      </c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</row>
    <row r="8309" spans="1:41" x14ac:dyDescent="0.35">
      <c r="A8309" t="s">
        <v>8303</v>
      </c>
      <c r="B8309" s="1">
        <f t="shared" si="262"/>
        <v>38698.583333313225</v>
      </c>
      <c r="C8309">
        <f t="shared" si="261"/>
        <v>2005</v>
      </c>
      <c r="D8309" s="2">
        <v>871.38</v>
      </c>
      <c r="E8309" s="2">
        <v>34.15</v>
      </c>
      <c r="F8309" s="2">
        <v>28.58</v>
      </c>
      <c r="G8309" s="2">
        <v>2.2799999999999998</v>
      </c>
      <c r="H8309" s="2">
        <v>0</v>
      </c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</row>
    <row r="8310" spans="1:41" x14ac:dyDescent="0.35">
      <c r="A8310" t="s">
        <v>8304</v>
      </c>
      <c r="B8310" s="1">
        <f t="shared" si="262"/>
        <v>38698.624999979889</v>
      </c>
      <c r="C8310">
        <f t="shared" si="261"/>
        <v>2005</v>
      </c>
      <c r="D8310" s="2">
        <v>1081.55</v>
      </c>
      <c r="E8310" s="2">
        <v>26.66</v>
      </c>
      <c r="F8310" s="2">
        <v>28.28</v>
      </c>
      <c r="G8310" s="2">
        <v>2.21</v>
      </c>
      <c r="H8310" s="2">
        <v>0</v>
      </c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</row>
    <row r="8311" spans="1:41" x14ac:dyDescent="0.35">
      <c r="A8311" t="s">
        <v>8305</v>
      </c>
      <c r="B8311" s="1">
        <f t="shared" si="262"/>
        <v>38698.666666646553</v>
      </c>
      <c r="C8311">
        <f t="shared" si="261"/>
        <v>2005</v>
      </c>
      <c r="D8311" s="2">
        <v>712.63</v>
      </c>
      <c r="E8311" s="2">
        <v>17.04</v>
      </c>
      <c r="F8311" s="2">
        <v>27.8</v>
      </c>
      <c r="G8311" s="2">
        <v>1.93</v>
      </c>
      <c r="H8311" s="2">
        <v>0</v>
      </c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</row>
    <row r="8312" spans="1:41" x14ac:dyDescent="0.35">
      <c r="A8312" t="s">
        <v>8306</v>
      </c>
      <c r="B8312" s="1">
        <f t="shared" si="262"/>
        <v>38698.708333313218</v>
      </c>
      <c r="C8312">
        <f t="shared" si="261"/>
        <v>2005</v>
      </c>
      <c r="D8312" s="2">
        <v>485.73</v>
      </c>
      <c r="E8312" s="2">
        <v>6.03</v>
      </c>
      <c r="F8312" s="2">
        <v>26.75</v>
      </c>
      <c r="G8312" s="2">
        <v>1.59</v>
      </c>
      <c r="H8312" s="2">
        <v>0</v>
      </c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</row>
    <row r="8313" spans="1:41" x14ac:dyDescent="0.35">
      <c r="A8313" t="s">
        <v>8307</v>
      </c>
      <c r="B8313" s="1">
        <f t="shared" si="262"/>
        <v>38698.749999979882</v>
      </c>
      <c r="C8313">
        <f t="shared" si="261"/>
        <v>2005</v>
      </c>
      <c r="D8313" s="2">
        <v>0</v>
      </c>
      <c r="E8313" s="2">
        <v>0</v>
      </c>
      <c r="F8313" s="2">
        <v>25.79</v>
      </c>
      <c r="G8313" s="2">
        <v>1.17</v>
      </c>
      <c r="H8313" s="2">
        <v>0</v>
      </c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</row>
    <row r="8314" spans="1:41" x14ac:dyDescent="0.35">
      <c r="A8314" t="s">
        <v>8308</v>
      </c>
      <c r="B8314" s="1">
        <f t="shared" si="262"/>
        <v>38698.791666646546</v>
      </c>
      <c r="C8314">
        <f t="shared" si="261"/>
        <v>2005</v>
      </c>
      <c r="D8314" s="2">
        <v>0</v>
      </c>
      <c r="E8314" s="2">
        <v>0</v>
      </c>
      <c r="F8314" s="2">
        <v>25.21</v>
      </c>
      <c r="G8314" s="2">
        <v>0.97</v>
      </c>
      <c r="H8314" s="2">
        <v>0</v>
      </c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</row>
    <row r="8315" spans="1:41" x14ac:dyDescent="0.35">
      <c r="A8315" t="s">
        <v>8309</v>
      </c>
      <c r="B8315" s="1">
        <f t="shared" si="262"/>
        <v>38698.83333331321</v>
      </c>
      <c r="C8315">
        <f t="shared" si="261"/>
        <v>2005</v>
      </c>
      <c r="D8315" s="2">
        <v>0</v>
      </c>
      <c r="E8315" s="2">
        <v>0</v>
      </c>
      <c r="F8315" s="2">
        <v>24.25</v>
      </c>
      <c r="G8315" s="2">
        <v>1.1000000000000001</v>
      </c>
      <c r="H8315" s="2">
        <v>0</v>
      </c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</row>
    <row r="8316" spans="1:41" x14ac:dyDescent="0.35">
      <c r="A8316" t="s">
        <v>8310</v>
      </c>
      <c r="B8316" s="1">
        <f t="shared" si="262"/>
        <v>38698.874999979875</v>
      </c>
      <c r="C8316">
        <f t="shared" si="261"/>
        <v>2005</v>
      </c>
      <c r="D8316" s="2">
        <v>0</v>
      </c>
      <c r="E8316" s="2">
        <v>0</v>
      </c>
      <c r="F8316" s="2">
        <v>23.39</v>
      </c>
      <c r="G8316" s="2">
        <v>1.24</v>
      </c>
      <c r="H8316" s="2">
        <v>0</v>
      </c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</row>
    <row r="8317" spans="1:41" x14ac:dyDescent="0.35">
      <c r="A8317" t="s">
        <v>8311</v>
      </c>
      <c r="B8317" s="1">
        <f t="shared" si="262"/>
        <v>38698.916666646539</v>
      </c>
      <c r="C8317">
        <f t="shared" si="261"/>
        <v>2005</v>
      </c>
      <c r="D8317" s="2">
        <v>0</v>
      </c>
      <c r="E8317" s="2">
        <v>0</v>
      </c>
      <c r="F8317" s="2">
        <v>22.48</v>
      </c>
      <c r="G8317" s="2">
        <v>1.45</v>
      </c>
      <c r="H8317" s="2">
        <v>0</v>
      </c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</row>
    <row r="8318" spans="1:41" x14ac:dyDescent="0.35">
      <c r="A8318" t="s">
        <v>8312</v>
      </c>
      <c r="B8318" s="1">
        <f t="shared" si="262"/>
        <v>38698.958333313203</v>
      </c>
      <c r="C8318">
        <f t="shared" si="261"/>
        <v>2005</v>
      </c>
      <c r="D8318" s="2">
        <v>0</v>
      </c>
      <c r="E8318" s="2">
        <v>0</v>
      </c>
      <c r="F8318" s="2">
        <v>21.86</v>
      </c>
      <c r="G8318" s="2">
        <v>1.52</v>
      </c>
      <c r="H8318" s="2">
        <v>0</v>
      </c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</row>
    <row r="8319" spans="1:41" x14ac:dyDescent="0.35">
      <c r="A8319" t="s">
        <v>8313</v>
      </c>
      <c r="B8319" s="1">
        <f t="shared" si="262"/>
        <v>38698.999999979867</v>
      </c>
      <c r="C8319">
        <f t="shared" si="261"/>
        <v>2005</v>
      </c>
      <c r="D8319" s="2">
        <v>0</v>
      </c>
      <c r="E8319" s="2">
        <v>0</v>
      </c>
      <c r="F8319" s="2">
        <v>21.23</v>
      </c>
      <c r="G8319" s="2">
        <v>1.52</v>
      </c>
      <c r="H8319" s="2">
        <v>0</v>
      </c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</row>
    <row r="8320" spans="1:41" x14ac:dyDescent="0.35">
      <c r="A8320" t="s">
        <v>8314</v>
      </c>
      <c r="B8320" s="1">
        <f t="shared" si="262"/>
        <v>38699.041666646532</v>
      </c>
      <c r="C8320">
        <f t="shared" si="261"/>
        <v>2005</v>
      </c>
      <c r="D8320" s="2">
        <v>0</v>
      </c>
      <c r="E8320" s="2">
        <v>0</v>
      </c>
      <c r="F8320" s="2">
        <v>20.54</v>
      </c>
      <c r="G8320" s="2">
        <v>1.59</v>
      </c>
      <c r="H8320" s="2">
        <v>0</v>
      </c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</row>
    <row r="8321" spans="1:41" x14ac:dyDescent="0.35">
      <c r="A8321" t="s">
        <v>8315</v>
      </c>
      <c r="B8321" s="1">
        <f t="shared" si="262"/>
        <v>38699.083333313196</v>
      </c>
      <c r="C8321">
        <f t="shared" si="261"/>
        <v>2005</v>
      </c>
      <c r="D8321" s="2">
        <v>0</v>
      </c>
      <c r="E8321" s="2">
        <v>0</v>
      </c>
      <c r="F8321" s="2">
        <v>19.84</v>
      </c>
      <c r="G8321" s="2">
        <v>1.72</v>
      </c>
      <c r="H8321" s="2">
        <v>0</v>
      </c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</row>
    <row r="8322" spans="1:41" x14ac:dyDescent="0.35">
      <c r="A8322" t="s">
        <v>8316</v>
      </c>
      <c r="B8322" s="1">
        <f t="shared" si="262"/>
        <v>38699.12499997986</v>
      </c>
      <c r="C8322">
        <f t="shared" si="261"/>
        <v>2005</v>
      </c>
      <c r="D8322" s="2">
        <v>0</v>
      </c>
      <c r="E8322" s="2">
        <v>0</v>
      </c>
      <c r="F8322" s="2">
        <v>19.07</v>
      </c>
      <c r="G8322" s="2">
        <v>1.93</v>
      </c>
      <c r="H8322" s="2">
        <v>0</v>
      </c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</row>
    <row r="8323" spans="1:41" x14ac:dyDescent="0.35">
      <c r="A8323" t="s">
        <v>8317</v>
      </c>
      <c r="B8323" s="1">
        <f t="shared" si="262"/>
        <v>38699.166666646524</v>
      </c>
      <c r="C8323">
        <f t="shared" si="261"/>
        <v>2005</v>
      </c>
      <c r="D8323" s="2">
        <v>0</v>
      </c>
      <c r="E8323" s="2">
        <v>0</v>
      </c>
      <c r="F8323" s="2">
        <v>18.36</v>
      </c>
      <c r="G8323" s="2">
        <v>2</v>
      </c>
      <c r="H8323" s="2">
        <v>0</v>
      </c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</row>
    <row r="8324" spans="1:41" x14ac:dyDescent="0.35">
      <c r="A8324" t="s">
        <v>8318</v>
      </c>
      <c r="B8324" s="1">
        <f t="shared" si="262"/>
        <v>38699.208333313189</v>
      </c>
      <c r="C8324">
        <f t="shared" si="261"/>
        <v>2005</v>
      </c>
      <c r="D8324" s="2">
        <v>0</v>
      </c>
      <c r="E8324" s="2">
        <v>0</v>
      </c>
      <c r="F8324" s="2">
        <v>17.64</v>
      </c>
      <c r="G8324" s="2">
        <v>2.21</v>
      </c>
      <c r="H8324" s="2">
        <v>0</v>
      </c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</row>
    <row r="8325" spans="1:41" x14ac:dyDescent="0.35">
      <c r="A8325" t="s">
        <v>8319</v>
      </c>
      <c r="B8325" s="1">
        <f t="shared" si="262"/>
        <v>38699.249999979853</v>
      </c>
      <c r="C8325">
        <f t="shared" si="261"/>
        <v>2005</v>
      </c>
      <c r="D8325" s="2">
        <v>0</v>
      </c>
      <c r="E8325" s="2">
        <v>0</v>
      </c>
      <c r="F8325" s="2">
        <v>17.079999999999998</v>
      </c>
      <c r="G8325" s="2">
        <v>2.34</v>
      </c>
      <c r="H8325" s="2">
        <v>0</v>
      </c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</row>
    <row r="8326" spans="1:41" x14ac:dyDescent="0.35">
      <c r="A8326" t="s">
        <v>8320</v>
      </c>
      <c r="B8326" s="1">
        <f t="shared" si="262"/>
        <v>38699.291666646517</v>
      </c>
      <c r="C8326">
        <f t="shared" si="261"/>
        <v>2005</v>
      </c>
      <c r="D8326" s="2">
        <v>0</v>
      </c>
      <c r="E8326" s="2">
        <v>0</v>
      </c>
      <c r="F8326" s="2">
        <v>16.64</v>
      </c>
      <c r="G8326" s="2">
        <v>2.41</v>
      </c>
      <c r="H8326" s="2">
        <v>0</v>
      </c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</row>
    <row r="8327" spans="1:41" x14ac:dyDescent="0.35">
      <c r="A8327" t="s">
        <v>8321</v>
      </c>
      <c r="B8327" s="1">
        <f t="shared" si="262"/>
        <v>38699.333333313181</v>
      </c>
      <c r="C8327">
        <f t="shared" si="261"/>
        <v>2005</v>
      </c>
      <c r="D8327" s="2">
        <v>29.33</v>
      </c>
      <c r="E8327" s="2">
        <v>8.8699999999999992</v>
      </c>
      <c r="F8327" s="2">
        <v>16.329999999999998</v>
      </c>
      <c r="G8327" s="2">
        <v>2.48</v>
      </c>
      <c r="H8327" s="2">
        <v>0</v>
      </c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</row>
    <row r="8328" spans="1:41" x14ac:dyDescent="0.35">
      <c r="A8328" t="s">
        <v>8322</v>
      </c>
      <c r="B8328" s="1">
        <f t="shared" si="262"/>
        <v>38699.374999979846</v>
      </c>
      <c r="C8328">
        <f t="shared" si="261"/>
        <v>2005</v>
      </c>
      <c r="D8328" s="2">
        <v>77.77</v>
      </c>
      <c r="E8328" s="2">
        <v>19.579999999999998</v>
      </c>
      <c r="F8328" s="2">
        <v>18.23</v>
      </c>
      <c r="G8328" s="2">
        <v>2.0699999999999998</v>
      </c>
      <c r="H8328" s="2">
        <v>0</v>
      </c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</row>
    <row r="8329" spans="1:41" x14ac:dyDescent="0.35">
      <c r="A8329" t="s">
        <v>8323</v>
      </c>
      <c r="B8329" s="1">
        <f t="shared" si="262"/>
        <v>38699.41666664651</v>
      </c>
      <c r="C8329">
        <f t="shared" si="261"/>
        <v>2005</v>
      </c>
      <c r="D8329" s="2">
        <v>758.55</v>
      </c>
      <c r="E8329" s="2">
        <v>28.73</v>
      </c>
      <c r="F8329" s="2">
        <v>23.53</v>
      </c>
      <c r="G8329" s="2">
        <v>1.52</v>
      </c>
      <c r="H8329" s="2">
        <v>0</v>
      </c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</row>
    <row r="8330" spans="1:41" x14ac:dyDescent="0.35">
      <c r="A8330" t="s">
        <v>8324</v>
      </c>
      <c r="B8330" s="1">
        <f t="shared" si="262"/>
        <v>38699.458333313174</v>
      </c>
      <c r="C8330">
        <f t="shared" si="261"/>
        <v>2005</v>
      </c>
      <c r="D8330" s="2">
        <v>593.41999999999996</v>
      </c>
      <c r="E8330" s="2">
        <v>35.53</v>
      </c>
      <c r="F8330" s="2">
        <v>27.22</v>
      </c>
      <c r="G8330" s="2">
        <v>1.93</v>
      </c>
      <c r="H8330" s="2">
        <v>0</v>
      </c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</row>
    <row r="8331" spans="1:41" x14ac:dyDescent="0.35">
      <c r="A8331" t="s">
        <v>8325</v>
      </c>
      <c r="B8331" s="1">
        <f t="shared" si="262"/>
        <v>38699.499999979838</v>
      </c>
      <c r="C8331">
        <f t="shared" si="261"/>
        <v>2005</v>
      </c>
      <c r="D8331" s="2">
        <v>508.88</v>
      </c>
      <c r="E8331" s="2">
        <v>39.020000000000003</v>
      </c>
      <c r="F8331" s="2">
        <v>28.19</v>
      </c>
      <c r="G8331" s="2">
        <v>3.1</v>
      </c>
      <c r="H8331" s="2">
        <v>0</v>
      </c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</row>
    <row r="8332" spans="1:41" x14ac:dyDescent="0.35">
      <c r="A8332" t="s">
        <v>8326</v>
      </c>
      <c r="B8332" s="1">
        <f t="shared" si="262"/>
        <v>38699.541666646503</v>
      </c>
      <c r="C8332">
        <f t="shared" si="261"/>
        <v>2005</v>
      </c>
      <c r="D8332" s="2">
        <v>772.67</v>
      </c>
      <c r="E8332" s="2">
        <v>38.520000000000003</v>
      </c>
      <c r="F8332" s="2">
        <v>28.38</v>
      </c>
      <c r="G8332" s="2">
        <v>3.79</v>
      </c>
      <c r="H8332" s="2">
        <v>0</v>
      </c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</row>
    <row r="8333" spans="1:41" x14ac:dyDescent="0.35">
      <c r="A8333" t="s">
        <v>8327</v>
      </c>
      <c r="B8333" s="1">
        <f t="shared" si="262"/>
        <v>38699.583333313167</v>
      </c>
      <c r="C8333">
        <f t="shared" si="261"/>
        <v>2005</v>
      </c>
      <c r="D8333" s="2">
        <v>1092.3699999999999</v>
      </c>
      <c r="E8333" s="2">
        <v>34.130000000000003</v>
      </c>
      <c r="F8333" s="2">
        <v>28.03</v>
      </c>
      <c r="G8333" s="2">
        <v>4</v>
      </c>
      <c r="H8333" s="2">
        <v>0</v>
      </c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</row>
    <row r="8334" spans="1:41" x14ac:dyDescent="0.35">
      <c r="A8334" t="s">
        <v>8328</v>
      </c>
      <c r="B8334" s="1">
        <f t="shared" si="262"/>
        <v>38699.624999979831</v>
      </c>
      <c r="C8334">
        <f t="shared" si="261"/>
        <v>2005</v>
      </c>
      <c r="D8334" s="2">
        <v>1105.56</v>
      </c>
      <c r="E8334" s="2">
        <v>26.67</v>
      </c>
      <c r="F8334" s="2">
        <v>27.36</v>
      </c>
      <c r="G8334" s="2">
        <v>3.52</v>
      </c>
      <c r="H8334" s="2">
        <v>0</v>
      </c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</row>
    <row r="8335" spans="1:41" x14ac:dyDescent="0.35">
      <c r="A8335" t="s">
        <v>8329</v>
      </c>
      <c r="B8335" s="1">
        <f t="shared" si="262"/>
        <v>38699.666666646495</v>
      </c>
      <c r="C8335">
        <f t="shared" si="261"/>
        <v>2005</v>
      </c>
      <c r="D8335" s="2">
        <v>1025.22</v>
      </c>
      <c r="E8335" s="2">
        <v>17.07</v>
      </c>
      <c r="F8335" s="2">
        <v>26.54</v>
      </c>
      <c r="G8335" s="2">
        <v>2.97</v>
      </c>
      <c r="H8335" s="2">
        <v>0</v>
      </c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</row>
    <row r="8336" spans="1:41" x14ac:dyDescent="0.35">
      <c r="A8336" t="s">
        <v>8330</v>
      </c>
      <c r="B8336" s="1">
        <f t="shared" si="262"/>
        <v>38699.70833331316</v>
      </c>
      <c r="C8336">
        <f t="shared" si="261"/>
        <v>2005</v>
      </c>
      <c r="D8336" s="2">
        <v>940.27</v>
      </c>
      <c r="E8336" s="2">
        <v>6.08</v>
      </c>
      <c r="F8336" s="2">
        <v>25.46</v>
      </c>
      <c r="G8336" s="2">
        <v>2.0699999999999998</v>
      </c>
      <c r="H8336" s="2">
        <v>0</v>
      </c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</row>
    <row r="8337" spans="1:41" x14ac:dyDescent="0.35">
      <c r="A8337" t="s">
        <v>8331</v>
      </c>
      <c r="B8337" s="1">
        <f t="shared" si="262"/>
        <v>38699.749999979824</v>
      </c>
      <c r="C8337">
        <f t="shared" si="261"/>
        <v>2005</v>
      </c>
      <c r="D8337" s="2">
        <v>0</v>
      </c>
      <c r="E8337" s="2">
        <v>0</v>
      </c>
      <c r="F8337" s="2">
        <v>24.28</v>
      </c>
      <c r="G8337" s="2">
        <v>0.9</v>
      </c>
      <c r="H8337" s="2">
        <v>0</v>
      </c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</row>
    <row r="8338" spans="1:41" x14ac:dyDescent="0.35">
      <c r="A8338" t="s">
        <v>8332</v>
      </c>
      <c r="B8338" s="1">
        <f t="shared" si="262"/>
        <v>38699.791666646488</v>
      </c>
      <c r="C8338">
        <f t="shared" si="261"/>
        <v>2005</v>
      </c>
      <c r="D8338" s="2">
        <v>0</v>
      </c>
      <c r="E8338" s="2">
        <v>0</v>
      </c>
      <c r="F8338" s="2">
        <v>23.56</v>
      </c>
      <c r="G8338" s="2">
        <v>0.21</v>
      </c>
      <c r="H8338" s="2">
        <v>0</v>
      </c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</row>
    <row r="8339" spans="1:41" x14ac:dyDescent="0.35">
      <c r="A8339" t="s">
        <v>8333</v>
      </c>
      <c r="B8339" s="1">
        <f t="shared" si="262"/>
        <v>38699.833333313152</v>
      </c>
      <c r="C8339">
        <f t="shared" ref="C8339:C8402" si="263">YEAR(B8339)</f>
        <v>2005</v>
      </c>
      <c r="D8339" s="2">
        <v>0</v>
      </c>
      <c r="E8339" s="2">
        <v>0</v>
      </c>
      <c r="F8339" s="2">
        <v>22.92</v>
      </c>
      <c r="G8339" s="2">
        <v>0.62</v>
      </c>
      <c r="H8339" s="2">
        <v>0</v>
      </c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</row>
    <row r="8340" spans="1:41" x14ac:dyDescent="0.35">
      <c r="A8340" t="s">
        <v>8334</v>
      </c>
      <c r="B8340" s="1">
        <f t="shared" ref="B8340:B8403" si="264">B8339+1/24</f>
        <v>38699.874999979816</v>
      </c>
      <c r="C8340">
        <f t="shared" si="263"/>
        <v>2005</v>
      </c>
      <c r="D8340" s="2">
        <v>0</v>
      </c>
      <c r="E8340" s="2">
        <v>0</v>
      </c>
      <c r="F8340" s="2">
        <v>21.87</v>
      </c>
      <c r="G8340" s="2">
        <v>1.17</v>
      </c>
      <c r="H8340" s="2">
        <v>0</v>
      </c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</row>
    <row r="8341" spans="1:41" x14ac:dyDescent="0.35">
      <c r="A8341" t="s">
        <v>8335</v>
      </c>
      <c r="B8341" s="1">
        <f t="shared" si="264"/>
        <v>38699.916666646481</v>
      </c>
      <c r="C8341">
        <f t="shared" si="263"/>
        <v>2005</v>
      </c>
      <c r="D8341" s="2">
        <v>0</v>
      </c>
      <c r="E8341" s="2">
        <v>0</v>
      </c>
      <c r="F8341" s="2">
        <v>21.17</v>
      </c>
      <c r="G8341" s="2">
        <v>1.38</v>
      </c>
      <c r="H8341" s="2">
        <v>0</v>
      </c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</row>
    <row r="8342" spans="1:41" x14ac:dyDescent="0.35">
      <c r="A8342" t="s">
        <v>8336</v>
      </c>
      <c r="B8342" s="1">
        <f t="shared" si="264"/>
        <v>38699.958333313145</v>
      </c>
      <c r="C8342">
        <f t="shared" si="263"/>
        <v>2005</v>
      </c>
      <c r="D8342" s="2">
        <v>0</v>
      </c>
      <c r="E8342" s="2">
        <v>0</v>
      </c>
      <c r="F8342" s="2">
        <v>20.45</v>
      </c>
      <c r="G8342" s="2">
        <v>1.52</v>
      </c>
      <c r="H8342" s="2">
        <v>0</v>
      </c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</row>
    <row r="8343" spans="1:41" x14ac:dyDescent="0.35">
      <c r="A8343" t="s">
        <v>8337</v>
      </c>
      <c r="B8343" s="1">
        <f t="shared" si="264"/>
        <v>38699.999999979809</v>
      </c>
      <c r="C8343">
        <f t="shared" si="263"/>
        <v>2005</v>
      </c>
      <c r="D8343" s="2">
        <v>0</v>
      </c>
      <c r="E8343" s="2">
        <v>0</v>
      </c>
      <c r="F8343" s="2">
        <v>19.760000000000002</v>
      </c>
      <c r="G8343" s="2">
        <v>1.66</v>
      </c>
      <c r="H8343" s="2">
        <v>0</v>
      </c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</row>
    <row r="8344" spans="1:41" x14ac:dyDescent="0.35">
      <c r="A8344" t="s">
        <v>8338</v>
      </c>
      <c r="B8344" s="1">
        <f t="shared" si="264"/>
        <v>38700.041666646473</v>
      </c>
      <c r="C8344">
        <f t="shared" si="263"/>
        <v>2005</v>
      </c>
      <c r="D8344" s="2">
        <v>0</v>
      </c>
      <c r="E8344" s="2">
        <v>0</v>
      </c>
      <c r="F8344" s="2">
        <v>19.079999999999998</v>
      </c>
      <c r="G8344" s="2">
        <v>1.79</v>
      </c>
      <c r="H8344" s="2">
        <v>0</v>
      </c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</row>
    <row r="8345" spans="1:41" x14ac:dyDescent="0.35">
      <c r="A8345" t="s">
        <v>8339</v>
      </c>
      <c r="B8345" s="1">
        <f t="shared" si="264"/>
        <v>38700.083333313138</v>
      </c>
      <c r="C8345">
        <f t="shared" si="263"/>
        <v>2005</v>
      </c>
      <c r="D8345" s="2">
        <v>0</v>
      </c>
      <c r="E8345" s="2">
        <v>0</v>
      </c>
      <c r="F8345" s="2">
        <v>18.27</v>
      </c>
      <c r="G8345" s="2">
        <v>2</v>
      </c>
      <c r="H8345" s="2">
        <v>0</v>
      </c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</row>
    <row r="8346" spans="1:41" x14ac:dyDescent="0.35">
      <c r="A8346" t="s">
        <v>8340</v>
      </c>
      <c r="B8346" s="1">
        <f t="shared" si="264"/>
        <v>38700.124999979802</v>
      </c>
      <c r="C8346">
        <f t="shared" si="263"/>
        <v>2005</v>
      </c>
      <c r="D8346" s="2">
        <v>0</v>
      </c>
      <c r="E8346" s="2">
        <v>0</v>
      </c>
      <c r="F8346" s="2">
        <v>17.64</v>
      </c>
      <c r="G8346" s="2">
        <v>2.14</v>
      </c>
      <c r="H8346" s="2">
        <v>0</v>
      </c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</row>
    <row r="8347" spans="1:41" x14ac:dyDescent="0.35">
      <c r="A8347" t="s">
        <v>8341</v>
      </c>
      <c r="B8347" s="1">
        <f t="shared" si="264"/>
        <v>38700.166666646466</v>
      </c>
      <c r="C8347">
        <f t="shared" si="263"/>
        <v>2005</v>
      </c>
      <c r="D8347" s="2">
        <v>0</v>
      </c>
      <c r="E8347" s="2">
        <v>0</v>
      </c>
      <c r="F8347" s="2">
        <v>17.02</v>
      </c>
      <c r="G8347" s="2">
        <v>2.21</v>
      </c>
      <c r="H8347" s="2">
        <v>0</v>
      </c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</row>
    <row r="8348" spans="1:41" x14ac:dyDescent="0.35">
      <c r="A8348" t="s">
        <v>8342</v>
      </c>
      <c r="B8348" s="1">
        <f t="shared" si="264"/>
        <v>38700.20833331313</v>
      </c>
      <c r="C8348">
        <f t="shared" si="263"/>
        <v>2005</v>
      </c>
      <c r="D8348" s="2">
        <v>0</v>
      </c>
      <c r="E8348" s="2">
        <v>0</v>
      </c>
      <c r="F8348" s="2">
        <v>16.43</v>
      </c>
      <c r="G8348" s="2">
        <v>2.2799999999999998</v>
      </c>
      <c r="H8348" s="2">
        <v>0</v>
      </c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</row>
    <row r="8349" spans="1:41" x14ac:dyDescent="0.35">
      <c r="A8349" t="s">
        <v>8343</v>
      </c>
      <c r="B8349" s="1">
        <f t="shared" si="264"/>
        <v>38700.249999979795</v>
      </c>
      <c r="C8349">
        <f t="shared" si="263"/>
        <v>2005</v>
      </c>
      <c r="D8349" s="2">
        <v>0</v>
      </c>
      <c r="E8349" s="2">
        <v>0</v>
      </c>
      <c r="F8349" s="2">
        <v>15.85</v>
      </c>
      <c r="G8349" s="2">
        <v>2.34</v>
      </c>
      <c r="H8349" s="2">
        <v>0</v>
      </c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</row>
    <row r="8350" spans="1:41" x14ac:dyDescent="0.35">
      <c r="A8350" t="s">
        <v>8344</v>
      </c>
      <c r="B8350" s="1">
        <f t="shared" si="264"/>
        <v>38700.291666646459</v>
      </c>
      <c r="C8350">
        <f t="shared" si="263"/>
        <v>2005</v>
      </c>
      <c r="D8350" s="2">
        <v>0</v>
      </c>
      <c r="E8350" s="2">
        <v>0</v>
      </c>
      <c r="F8350" s="2">
        <v>15.44</v>
      </c>
      <c r="G8350" s="2">
        <v>2.34</v>
      </c>
      <c r="H8350" s="2">
        <v>0</v>
      </c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</row>
    <row r="8351" spans="1:41" x14ac:dyDescent="0.35">
      <c r="A8351" t="s">
        <v>8345</v>
      </c>
      <c r="B8351" s="1">
        <f t="shared" si="264"/>
        <v>38700.333333313123</v>
      </c>
      <c r="C8351">
        <f t="shared" si="263"/>
        <v>2005</v>
      </c>
      <c r="D8351" s="2">
        <v>27.65</v>
      </c>
      <c r="E8351" s="2">
        <v>8.75</v>
      </c>
      <c r="F8351" s="2">
        <v>15.32</v>
      </c>
      <c r="G8351" s="2">
        <v>2.2799999999999998</v>
      </c>
      <c r="H8351" s="2">
        <v>0</v>
      </c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</row>
    <row r="8352" spans="1:41" x14ac:dyDescent="0.35">
      <c r="A8352" t="s">
        <v>8346</v>
      </c>
      <c r="B8352" s="1">
        <f t="shared" si="264"/>
        <v>38700.374999979787</v>
      </c>
      <c r="C8352">
        <f t="shared" si="263"/>
        <v>2005</v>
      </c>
      <c r="D8352" s="2">
        <v>475.72</v>
      </c>
      <c r="E8352" s="2">
        <v>19.46</v>
      </c>
      <c r="F8352" s="2">
        <v>18.350000000000001</v>
      </c>
      <c r="G8352" s="2">
        <v>1.66</v>
      </c>
      <c r="H8352" s="2">
        <v>0</v>
      </c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</row>
    <row r="8353" spans="1:41" x14ac:dyDescent="0.35">
      <c r="A8353" t="s">
        <v>8347</v>
      </c>
      <c r="B8353" s="1">
        <f t="shared" si="264"/>
        <v>38700.416666646452</v>
      </c>
      <c r="C8353">
        <f t="shared" si="263"/>
        <v>2005</v>
      </c>
      <c r="D8353" s="2">
        <v>801.05</v>
      </c>
      <c r="E8353" s="2">
        <v>28.62</v>
      </c>
      <c r="F8353" s="2">
        <v>23.71</v>
      </c>
      <c r="G8353" s="2">
        <v>0.9</v>
      </c>
      <c r="H8353" s="2">
        <v>0</v>
      </c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</row>
    <row r="8354" spans="1:41" x14ac:dyDescent="0.35">
      <c r="A8354" t="s">
        <v>8348</v>
      </c>
      <c r="B8354" s="1">
        <f t="shared" si="264"/>
        <v>38700.458333313116</v>
      </c>
      <c r="C8354">
        <f t="shared" si="263"/>
        <v>2005</v>
      </c>
      <c r="D8354" s="2">
        <v>943.57</v>
      </c>
      <c r="E8354" s="2">
        <v>35.43</v>
      </c>
      <c r="F8354" s="2">
        <v>25.32</v>
      </c>
      <c r="G8354" s="2">
        <v>0.76</v>
      </c>
      <c r="H8354" s="2">
        <v>0</v>
      </c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</row>
    <row r="8355" spans="1:41" x14ac:dyDescent="0.35">
      <c r="A8355" t="s">
        <v>8349</v>
      </c>
      <c r="B8355" s="1">
        <f t="shared" si="264"/>
        <v>38700.49999997978</v>
      </c>
      <c r="C8355">
        <f t="shared" si="263"/>
        <v>2005</v>
      </c>
      <c r="D8355" s="2">
        <v>954.94</v>
      </c>
      <c r="E8355" s="2">
        <v>38.94</v>
      </c>
      <c r="F8355" s="2">
        <v>26.05</v>
      </c>
      <c r="G8355" s="2">
        <v>1.66</v>
      </c>
      <c r="H8355" s="2">
        <v>0</v>
      </c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</row>
    <row r="8356" spans="1:41" x14ac:dyDescent="0.35">
      <c r="A8356" t="s">
        <v>8350</v>
      </c>
      <c r="B8356" s="1">
        <f t="shared" si="264"/>
        <v>38700.541666646444</v>
      </c>
      <c r="C8356">
        <f t="shared" si="263"/>
        <v>2005</v>
      </c>
      <c r="D8356" s="2">
        <v>1022.79</v>
      </c>
      <c r="E8356" s="2">
        <v>38.47</v>
      </c>
      <c r="F8356" s="2">
        <v>26.59</v>
      </c>
      <c r="G8356" s="2">
        <v>2.2799999999999998</v>
      </c>
      <c r="H8356" s="2">
        <v>0</v>
      </c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</row>
    <row r="8357" spans="1:41" x14ac:dyDescent="0.35">
      <c r="A8357" t="s">
        <v>8351</v>
      </c>
      <c r="B8357" s="1">
        <f t="shared" si="264"/>
        <v>38700.583333313109</v>
      </c>
      <c r="C8357">
        <f t="shared" si="263"/>
        <v>2005</v>
      </c>
      <c r="D8357" s="2">
        <v>1064.69</v>
      </c>
      <c r="E8357" s="2">
        <v>34.119999999999997</v>
      </c>
      <c r="F8357" s="2">
        <v>26.76</v>
      </c>
      <c r="G8357" s="2">
        <v>2.76</v>
      </c>
      <c r="H8357" s="2">
        <v>0</v>
      </c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</row>
    <row r="8358" spans="1:41" x14ac:dyDescent="0.35">
      <c r="A8358" t="s">
        <v>8352</v>
      </c>
      <c r="B8358" s="1">
        <f t="shared" si="264"/>
        <v>38700.624999979773</v>
      </c>
      <c r="C8358">
        <f t="shared" si="263"/>
        <v>2005</v>
      </c>
      <c r="D8358" s="2">
        <v>1065.54</v>
      </c>
      <c r="E8358" s="2">
        <v>26.68</v>
      </c>
      <c r="F8358" s="2">
        <v>26.5</v>
      </c>
      <c r="G8358" s="2">
        <v>3.03</v>
      </c>
      <c r="H8358" s="2">
        <v>0</v>
      </c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</row>
    <row r="8359" spans="1:41" x14ac:dyDescent="0.35">
      <c r="A8359" t="s">
        <v>8353</v>
      </c>
      <c r="B8359" s="1">
        <f t="shared" si="264"/>
        <v>38700.666666646437</v>
      </c>
      <c r="C8359">
        <f t="shared" si="263"/>
        <v>2005</v>
      </c>
      <c r="D8359" s="2">
        <v>981.59</v>
      </c>
      <c r="E8359" s="2">
        <v>17.11</v>
      </c>
      <c r="F8359" s="2">
        <v>25.92</v>
      </c>
      <c r="G8359" s="2">
        <v>3.03</v>
      </c>
      <c r="H8359" s="2">
        <v>0</v>
      </c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</row>
    <row r="8360" spans="1:41" x14ac:dyDescent="0.35">
      <c r="A8360" t="s">
        <v>8354</v>
      </c>
      <c r="B8360" s="1">
        <f t="shared" si="264"/>
        <v>38700.708333313101</v>
      </c>
      <c r="C8360">
        <f t="shared" si="263"/>
        <v>2005</v>
      </c>
      <c r="D8360" s="2">
        <v>580.1</v>
      </c>
      <c r="E8360" s="2">
        <v>6.13</v>
      </c>
      <c r="F8360" s="2">
        <v>24.94</v>
      </c>
      <c r="G8360" s="2">
        <v>2.83</v>
      </c>
      <c r="H8360" s="2">
        <v>0</v>
      </c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</row>
    <row r="8361" spans="1:41" x14ac:dyDescent="0.35">
      <c r="A8361" t="s">
        <v>8355</v>
      </c>
      <c r="B8361" s="1">
        <f t="shared" si="264"/>
        <v>38700.749999979766</v>
      </c>
      <c r="C8361">
        <f t="shared" si="263"/>
        <v>2005</v>
      </c>
      <c r="D8361" s="2">
        <v>0</v>
      </c>
      <c r="E8361" s="2">
        <v>0</v>
      </c>
      <c r="F8361" s="2">
        <v>23.7</v>
      </c>
      <c r="G8361" s="2">
        <v>2</v>
      </c>
      <c r="H8361" s="2">
        <v>0</v>
      </c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</row>
    <row r="8362" spans="1:41" x14ac:dyDescent="0.35">
      <c r="A8362" t="s">
        <v>8356</v>
      </c>
      <c r="B8362" s="1">
        <f t="shared" si="264"/>
        <v>38700.79166664643</v>
      </c>
      <c r="C8362">
        <f t="shared" si="263"/>
        <v>2005</v>
      </c>
      <c r="D8362" s="2">
        <v>0</v>
      </c>
      <c r="E8362" s="2">
        <v>0</v>
      </c>
      <c r="F8362" s="2">
        <v>23.05</v>
      </c>
      <c r="G8362" s="2">
        <v>1.31</v>
      </c>
      <c r="H8362" s="2">
        <v>0</v>
      </c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</row>
    <row r="8363" spans="1:41" x14ac:dyDescent="0.35">
      <c r="A8363" t="s">
        <v>8357</v>
      </c>
      <c r="B8363" s="1">
        <f t="shared" si="264"/>
        <v>38700.833333313094</v>
      </c>
      <c r="C8363">
        <f t="shared" si="263"/>
        <v>2005</v>
      </c>
      <c r="D8363" s="2">
        <v>0</v>
      </c>
      <c r="E8363" s="2">
        <v>0</v>
      </c>
      <c r="F8363" s="2">
        <v>22.63</v>
      </c>
      <c r="G8363" s="2">
        <v>0.9</v>
      </c>
      <c r="H8363" s="2">
        <v>0</v>
      </c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</row>
    <row r="8364" spans="1:41" x14ac:dyDescent="0.35">
      <c r="A8364" t="s">
        <v>8358</v>
      </c>
      <c r="B8364" s="1">
        <f t="shared" si="264"/>
        <v>38700.874999979758</v>
      </c>
      <c r="C8364">
        <f t="shared" si="263"/>
        <v>2005</v>
      </c>
      <c r="D8364" s="2">
        <v>0</v>
      </c>
      <c r="E8364" s="2">
        <v>0</v>
      </c>
      <c r="F8364" s="2">
        <v>21.83</v>
      </c>
      <c r="G8364" s="2">
        <v>0.83</v>
      </c>
      <c r="H8364" s="2">
        <v>0</v>
      </c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</row>
    <row r="8365" spans="1:41" x14ac:dyDescent="0.35">
      <c r="A8365" t="s">
        <v>8359</v>
      </c>
      <c r="B8365" s="1">
        <f t="shared" si="264"/>
        <v>38700.916666646423</v>
      </c>
      <c r="C8365">
        <f t="shared" si="263"/>
        <v>2005</v>
      </c>
      <c r="D8365" s="2">
        <v>0</v>
      </c>
      <c r="E8365" s="2">
        <v>0</v>
      </c>
      <c r="F8365" s="2">
        <v>21.1</v>
      </c>
      <c r="G8365" s="2">
        <v>1.03</v>
      </c>
      <c r="H8365" s="2">
        <v>0</v>
      </c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</row>
    <row r="8366" spans="1:41" x14ac:dyDescent="0.35">
      <c r="A8366" t="s">
        <v>8360</v>
      </c>
      <c r="B8366" s="1">
        <f t="shared" si="264"/>
        <v>38700.958333313087</v>
      </c>
      <c r="C8366">
        <f t="shared" si="263"/>
        <v>2005</v>
      </c>
      <c r="D8366" s="2">
        <v>0</v>
      </c>
      <c r="E8366" s="2">
        <v>0</v>
      </c>
      <c r="F8366" s="2">
        <v>20.53</v>
      </c>
      <c r="G8366" s="2">
        <v>1.17</v>
      </c>
      <c r="H8366" s="2">
        <v>0</v>
      </c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</row>
    <row r="8367" spans="1:41" x14ac:dyDescent="0.35">
      <c r="A8367" t="s">
        <v>8361</v>
      </c>
      <c r="B8367" s="1">
        <f t="shared" si="264"/>
        <v>38700.999999979751</v>
      </c>
      <c r="C8367">
        <f t="shared" si="263"/>
        <v>2005</v>
      </c>
      <c r="D8367" s="2">
        <v>0</v>
      </c>
      <c r="E8367" s="2">
        <v>0</v>
      </c>
      <c r="F8367" s="2">
        <v>19.71</v>
      </c>
      <c r="G8367" s="2">
        <v>1.31</v>
      </c>
      <c r="H8367" s="2">
        <v>0</v>
      </c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</row>
    <row r="8368" spans="1:41" x14ac:dyDescent="0.35">
      <c r="A8368" t="s">
        <v>8362</v>
      </c>
      <c r="B8368" s="1">
        <f t="shared" si="264"/>
        <v>38701.041666646415</v>
      </c>
      <c r="C8368">
        <f t="shared" si="263"/>
        <v>2005</v>
      </c>
      <c r="D8368" s="2">
        <v>0</v>
      </c>
      <c r="E8368" s="2">
        <v>0</v>
      </c>
      <c r="F8368" s="2">
        <v>19.03</v>
      </c>
      <c r="G8368" s="2">
        <v>1.38</v>
      </c>
      <c r="H8368" s="2">
        <v>0</v>
      </c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</row>
    <row r="8369" spans="1:41" x14ac:dyDescent="0.35">
      <c r="A8369" t="s">
        <v>8363</v>
      </c>
      <c r="B8369" s="1">
        <f t="shared" si="264"/>
        <v>38701.083333313079</v>
      </c>
      <c r="C8369">
        <f t="shared" si="263"/>
        <v>2005</v>
      </c>
      <c r="D8369" s="2">
        <v>0</v>
      </c>
      <c r="E8369" s="2">
        <v>0</v>
      </c>
      <c r="F8369" s="2">
        <v>18.489999999999998</v>
      </c>
      <c r="G8369" s="2">
        <v>1.45</v>
      </c>
      <c r="H8369" s="2">
        <v>0</v>
      </c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</row>
    <row r="8370" spans="1:41" x14ac:dyDescent="0.35">
      <c r="A8370" t="s">
        <v>8364</v>
      </c>
      <c r="B8370" s="1">
        <f t="shared" si="264"/>
        <v>38701.124999979744</v>
      </c>
      <c r="C8370">
        <f t="shared" si="263"/>
        <v>2005</v>
      </c>
      <c r="D8370" s="2">
        <v>0</v>
      </c>
      <c r="E8370" s="2">
        <v>0</v>
      </c>
      <c r="F8370" s="2">
        <v>17.95</v>
      </c>
      <c r="G8370" s="2">
        <v>1.52</v>
      </c>
      <c r="H8370" s="2">
        <v>0</v>
      </c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</row>
    <row r="8371" spans="1:41" x14ac:dyDescent="0.35">
      <c r="A8371" t="s">
        <v>8365</v>
      </c>
      <c r="B8371" s="1">
        <f t="shared" si="264"/>
        <v>38701.166666646408</v>
      </c>
      <c r="C8371">
        <f t="shared" si="263"/>
        <v>2005</v>
      </c>
      <c r="D8371" s="2">
        <v>0</v>
      </c>
      <c r="E8371" s="2">
        <v>0</v>
      </c>
      <c r="F8371" s="2">
        <v>17.41</v>
      </c>
      <c r="G8371" s="2">
        <v>1.59</v>
      </c>
      <c r="H8371" s="2">
        <v>0</v>
      </c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</row>
    <row r="8372" spans="1:41" x14ac:dyDescent="0.35">
      <c r="A8372" t="s">
        <v>8366</v>
      </c>
      <c r="B8372" s="1">
        <f t="shared" si="264"/>
        <v>38701.208333313072</v>
      </c>
      <c r="C8372">
        <f t="shared" si="263"/>
        <v>2005</v>
      </c>
      <c r="D8372" s="2">
        <v>0</v>
      </c>
      <c r="E8372" s="2">
        <v>0</v>
      </c>
      <c r="F8372" s="2">
        <v>16.940000000000001</v>
      </c>
      <c r="G8372" s="2">
        <v>1.66</v>
      </c>
      <c r="H8372" s="2">
        <v>0</v>
      </c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</row>
    <row r="8373" spans="1:41" x14ac:dyDescent="0.35">
      <c r="A8373" t="s">
        <v>8367</v>
      </c>
      <c r="B8373" s="1">
        <f t="shared" si="264"/>
        <v>38701.249999979736</v>
      </c>
      <c r="C8373">
        <f t="shared" si="263"/>
        <v>2005</v>
      </c>
      <c r="D8373" s="2">
        <v>0</v>
      </c>
      <c r="E8373" s="2">
        <v>0</v>
      </c>
      <c r="F8373" s="2">
        <v>16.600000000000001</v>
      </c>
      <c r="G8373" s="2">
        <v>1.66</v>
      </c>
      <c r="H8373" s="2">
        <v>0</v>
      </c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</row>
    <row r="8374" spans="1:41" x14ac:dyDescent="0.35">
      <c r="A8374" t="s">
        <v>8368</v>
      </c>
      <c r="B8374" s="1">
        <f t="shared" si="264"/>
        <v>38701.291666646401</v>
      </c>
      <c r="C8374">
        <f t="shared" si="263"/>
        <v>2005</v>
      </c>
      <c r="D8374" s="2">
        <v>0</v>
      </c>
      <c r="E8374" s="2">
        <v>0</v>
      </c>
      <c r="F8374" s="2">
        <v>16.16</v>
      </c>
      <c r="G8374" s="2">
        <v>1.72</v>
      </c>
      <c r="H8374" s="2">
        <v>0</v>
      </c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</row>
    <row r="8375" spans="1:41" x14ac:dyDescent="0.35">
      <c r="A8375" t="s">
        <v>8369</v>
      </c>
      <c r="B8375" s="1">
        <f t="shared" si="264"/>
        <v>38701.333333313065</v>
      </c>
      <c r="C8375">
        <f t="shared" si="263"/>
        <v>2005</v>
      </c>
      <c r="D8375" s="2">
        <v>110.62</v>
      </c>
      <c r="E8375" s="2">
        <v>8.6300000000000008</v>
      </c>
      <c r="F8375" s="2">
        <v>15.87</v>
      </c>
      <c r="G8375" s="2">
        <v>1.79</v>
      </c>
      <c r="H8375" s="2">
        <v>0</v>
      </c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</row>
    <row r="8376" spans="1:41" x14ac:dyDescent="0.35">
      <c r="A8376" t="s">
        <v>8370</v>
      </c>
      <c r="B8376" s="1">
        <f t="shared" si="264"/>
        <v>38701.374999979729</v>
      </c>
      <c r="C8376">
        <f t="shared" si="263"/>
        <v>2005</v>
      </c>
      <c r="D8376" s="2">
        <v>511.38</v>
      </c>
      <c r="E8376" s="2">
        <v>19.34</v>
      </c>
      <c r="F8376" s="2">
        <v>18.329999999999998</v>
      </c>
      <c r="G8376" s="2">
        <v>1.31</v>
      </c>
      <c r="H8376" s="2">
        <v>0</v>
      </c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</row>
    <row r="8377" spans="1:41" x14ac:dyDescent="0.35">
      <c r="A8377" t="s">
        <v>8371</v>
      </c>
      <c r="B8377" s="1">
        <f t="shared" si="264"/>
        <v>38701.416666646393</v>
      </c>
      <c r="C8377">
        <f t="shared" si="263"/>
        <v>2005</v>
      </c>
      <c r="D8377" s="2">
        <v>804.33</v>
      </c>
      <c r="E8377" s="2">
        <v>28.51</v>
      </c>
      <c r="F8377" s="2">
        <v>22.69</v>
      </c>
      <c r="G8377" s="2">
        <v>1.03</v>
      </c>
      <c r="H8377" s="2">
        <v>0</v>
      </c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</row>
    <row r="8378" spans="1:41" x14ac:dyDescent="0.35">
      <c r="A8378" t="s">
        <v>8372</v>
      </c>
      <c r="B8378" s="1">
        <f t="shared" si="264"/>
        <v>38701.458333313058</v>
      </c>
      <c r="C8378">
        <f t="shared" si="263"/>
        <v>2005</v>
      </c>
      <c r="D8378" s="2">
        <v>947.47</v>
      </c>
      <c r="E8378" s="2">
        <v>35.340000000000003</v>
      </c>
      <c r="F8378" s="2">
        <v>24.07</v>
      </c>
      <c r="G8378" s="2">
        <v>1.45</v>
      </c>
      <c r="H8378" s="2">
        <v>0</v>
      </c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</row>
    <row r="8379" spans="1:41" x14ac:dyDescent="0.35">
      <c r="A8379" t="s">
        <v>8373</v>
      </c>
      <c r="B8379" s="1">
        <f t="shared" si="264"/>
        <v>38701.499999979722</v>
      </c>
      <c r="C8379">
        <f t="shared" si="263"/>
        <v>2005</v>
      </c>
      <c r="D8379" s="2">
        <v>982.89</v>
      </c>
      <c r="E8379" s="2">
        <v>38.880000000000003</v>
      </c>
      <c r="F8379" s="2">
        <v>24.96</v>
      </c>
      <c r="G8379" s="2">
        <v>2.2799999999999998</v>
      </c>
      <c r="H8379" s="2">
        <v>0</v>
      </c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</row>
    <row r="8380" spans="1:41" x14ac:dyDescent="0.35">
      <c r="A8380" t="s">
        <v>8374</v>
      </c>
      <c r="B8380" s="1">
        <f t="shared" si="264"/>
        <v>38701.541666646386</v>
      </c>
      <c r="C8380">
        <f t="shared" si="263"/>
        <v>2005</v>
      </c>
      <c r="D8380" s="2">
        <v>892.76</v>
      </c>
      <c r="E8380" s="2">
        <v>38.44</v>
      </c>
      <c r="F8380" s="2">
        <v>25.48</v>
      </c>
      <c r="G8380" s="2">
        <v>2.97</v>
      </c>
      <c r="H8380" s="2">
        <v>0</v>
      </c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</row>
    <row r="8381" spans="1:41" x14ac:dyDescent="0.35">
      <c r="A8381" t="s">
        <v>8375</v>
      </c>
      <c r="B8381" s="1">
        <f t="shared" si="264"/>
        <v>38701.58333331305</v>
      </c>
      <c r="C8381">
        <f t="shared" si="263"/>
        <v>2005</v>
      </c>
      <c r="D8381" s="2">
        <v>996.85</v>
      </c>
      <c r="E8381" s="2">
        <v>34.119999999999997</v>
      </c>
      <c r="F8381" s="2">
        <v>25.48</v>
      </c>
      <c r="G8381" s="2">
        <v>3.59</v>
      </c>
      <c r="H8381" s="2">
        <v>0</v>
      </c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</row>
    <row r="8382" spans="1:41" x14ac:dyDescent="0.35">
      <c r="A8382" t="s">
        <v>8376</v>
      </c>
      <c r="B8382" s="1">
        <f t="shared" si="264"/>
        <v>38701.624999979715</v>
      </c>
      <c r="C8382">
        <f t="shared" si="263"/>
        <v>2005</v>
      </c>
      <c r="D8382" s="2">
        <v>1070.27</v>
      </c>
      <c r="E8382" s="2">
        <v>26.71</v>
      </c>
      <c r="F8382" s="2">
        <v>24.99</v>
      </c>
      <c r="G8382" s="2">
        <v>3.79</v>
      </c>
      <c r="H8382" s="2">
        <v>0</v>
      </c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</row>
    <row r="8383" spans="1:41" x14ac:dyDescent="0.35">
      <c r="A8383" t="s">
        <v>8377</v>
      </c>
      <c r="B8383" s="1">
        <f t="shared" si="264"/>
        <v>38701.666666646379</v>
      </c>
      <c r="C8383">
        <f t="shared" si="263"/>
        <v>2005</v>
      </c>
      <c r="D8383" s="2">
        <v>1028.1500000000001</v>
      </c>
      <c r="E8383" s="2">
        <v>17.149999999999999</v>
      </c>
      <c r="F8383" s="2">
        <v>24.23</v>
      </c>
      <c r="G8383" s="2">
        <v>3.45</v>
      </c>
      <c r="H8383" s="2">
        <v>0</v>
      </c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</row>
    <row r="8384" spans="1:41" x14ac:dyDescent="0.35">
      <c r="A8384" t="s">
        <v>8378</v>
      </c>
      <c r="B8384" s="1">
        <f t="shared" si="264"/>
        <v>38701.708333313043</v>
      </c>
      <c r="C8384">
        <f t="shared" si="263"/>
        <v>2005</v>
      </c>
      <c r="D8384" s="2">
        <v>832.08</v>
      </c>
      <c r="E8384" s="2">
        <v>6.19</v>
      </c>
      <c r="F8384" s="2">
        <v>23.21</v>
      </c>
      <c r="G8384" s="2">
        <v>2.83</v>
      </c>
      <c r="H8384" s="2">
        <v>0</v>
      </c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</row>
    <row r="8385" spans="1:41" x14ac:dyDescent="0.35">
      <c r="A8385" t="s">
        <v>8379</v>
      </c>
      <c r="B8385" s="1">
        <f t="shared" si="264"/>
        <v>38701.749999979707</v>
      </c>
      <c r="C8385">
        <f t="shared" si="263"/>
        <v>2005</v>
      </c>
      <c r="D8385" s="2">
        <v>0</v>
      </c>
      <c r="E8385" s="2">
        <v>0</v>
      </c>
      <c r="F8385" s="2">
        <v>22.08</v>
      </c>
      <c r="G8385" s="2">
        <v>1.86</v>
      </c>
      <c r="H8385" s="2">
        <v>0</v>
      </c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</row>
    <row r="8386" spans="1:41" x14ac:dyDescent="0.35">
      <c r="A8386" t="s">
        <v>8380</v>
      </c>
      <c r="B8386" s="1">
        <f t="shared" si="264"/>
        <v>38701.791666646372</v>
      </c>
      <c r="C8386">
        <f t="shared" si="263"/>
        <v>2005</v>
      </c>
      <c r="D8386" s="2">
        <v>0</v>
      </c>
      <c r="E8386" s="2">
        <v>0</v>
      </c>
      <c r="F8386" s="2">
        <v>21.35</v>
      </c>
      <c r="G8386" s="2">
        <v>0.9</v>
      </c>
      <c r="H8386" s="2">
        <v>0</v>
      </c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</row>
    <row r="8387" spans="1:41" x14ac:dyDescent="0.35">
      <c r="A8387" t="s">
        <v>8381</v>
      </c>
      <c r="B8387" s="1">
        <f t="shared" si="264"/>
        <v>38701.833333313036</v>
      </c>
      <c r="C8387">
        <f t="shared" si="263"/>
        <v>2005</v>
      </c>
      <c r="D8387" s="2">
        <v>0</v>
      </c>
      <c r="E8387" s="2">
        <v>0</v>
      </c>
      <c r="F8387" s="2">
        <v>20.82</v>
      </c>
      <c r="G8387" s="2">
        <v>0.34</v>
      </c>
      <c r="H8387" s="2">
        <v>0</v>
      </c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</row>
    <row r="8388" spans="1:41" x14ac:dyDescent="0.35">
      <c r="A8388" t="s">
        <v>8382</v>
      </c>
      <c r="B8388" s="1">
        <f t="shared" si="264"/>
        <v>38701.8749999797</v>
      </c>
      <c r="C8388">
        <f t="shared" si="263"/>
        <v>2005</v>
      </c>
      <c r="D8388" s="2">
        <v>0</v>
      </c>
      <c r="E8388" s="2">
        <v>0</v>
      </c>
      <c r="F8388" s="2">
        <v>20.329999999999998</v>
      </c>
      <c r="G8388" s="2">
        <v>0.34</v>
      </c>
      <c r="H8388" s="2">
        <v>0</v>
      </c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</row>
    <row r="8389" spans="1:41" x14ac:dyDescent="0.35">
      <c r="A8389" t="s">
        <v>8383</v>
      </c>
      <c r="B8389" s="1">
        <f t="shared" si="264"/>
        <v>38701.916666646364</v>
      </c>
      <c r="C8389">
        <f t="shared" si="263"/>
        <v>2005</v>
      </c>
      <c r="D8389" s="2">
        <v>0</v>
      </c>
      <c r="E8389" s="2">
        <v>0</v>
      </c>
      <c r="F8389" s="2">
        <v>20.010000000000002</v>
      </c>
      <c r="G8389" s="2">
        <v>0.55000000000000004</v>
      </c>
      <c r="H8389" s="2">
        <v>0</v>
      </c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</row>
    <row r="8390" spans="1:41" x14ac:dyDescent="0.35">
      <c r="A8390" t="s">
        <v>8384</v>
      </c>
      <c r="B8390" s="1">
        <f t="shared" si="264"/>
        <v>38701.958333313029</v>
      </c>
      <c r="C8390">
        <f t="shared" si="263"/>
        <v>2005</v>
      </c>
      <c r="D8390" s="2">
        <v>0</v>
      </c>
      <c r="E8390" s="2">
        <v>0</v>
      </c>
      <c r="F8390" s="2">
        <v>19.18</v>
      </c>
      <c r="G8390" s="2">
        <v>0.28000000000000003</v>
      </c>
      <c r="H8390" s="2">
        <v>0</v>
      </c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</row>
    <row r="8391" spans="1:41" x14ac:dyDescent="0.35">
      <c r="A8391" t="s">
        <v>8385</v>
      </c>
      <c r="B8391" s="1">
        <f t="shared" si="264"/>
        <v>38701.999999979693</v>
      </c>
      <c r="C8391">
        <f t="shared" si="263"/>
        <v>2005</v>
      </c>
      <c r="D8391" s="2">
        <v>0</v>
      </c>
      <c r="E8391" s="2">
        <v>0</v>
      </c>
      <c r="F8391" s="2">
        <v>18.86</v>
      </c>
      <c r="G8391" s="2">
        <v>0.55000000000000004</v>
      </c>
      <c r="H8391" s="2">
        <v>0</v>
      </c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</row>
    <row r="8392" spans="1:41" x14ac:dyDescent="0.35">
      <c r="A8392" t="s">
        <v>8386</v>
      </c>
      <c r="B8392" s="1">
        <f t="shared" si="264"/>
        <v>38702.041666646357</v>
      </c>
      <c r="C8392">
        <f t="shared" si="263"/>
        <v>2005</v>
      </c>
      <c r="D8392" s="2">
        <v>0</v>
      </c>
      <c r="E8392" s="2">
        <v>0</v>
      </c>
      <c r="F8392" s="2">
        <v>17.809999999999999</v>
      </c>
      <c r="G8392" s="2">
        <v>1.24</v>
      </c>
      <c r="H8392" s="2">
        <v>0</v>
      </c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</row>
    <row r="8393" spans="1:41" x14ac:dyDescent="0.35">
      <c r="A8393" t="s">
        <v>8387</v>
      </c>
      <c r="B8393" s="1">
        <f t="shared" si="264"/>
        <v>38702.083333313021</v>
      </c>
      <c r="C8393">
        <f t="shared" si="263"/>
        <v>2005</v>
      </c>
      <c r="D8393" s="2">
        <v>0</v>
      </c>
      <c r="E8393" s="2">
        <v>0</v>
      </c>
      <c r="F8393" s="2">
        <v>17.66</v>
      </c>
      <c r="G8393" s="2">
        <v>1.24</v>
      </c>
      <c r="H8393" s="2">
        <v>0</v>
      </c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</row>
    <row r="8394" spans="1:41" x14ac:dyDescent="0.35">
      <c r="A8394" t="s">
        <v>8388</v>
      </c>
      <c r="B8394" s="1">
        <f t="shared" si="264"/>
        <v>38702.124999979686</v>
      </c>
      <c r="C8394">
        <f t="shared" si="263"/>
        <v>2005</v>
      </c>
      <c r="D8394" s="2">
        <v>0</v>
      </c>
      <c r="E8394" s="2">
        <v>0</v>
      </c>
      <c r="F8394" s="2">
        <v>17.5</v>
      </c>
      <c r="G8394" s="2">
        <v>1.24</v>
      </c>
      <c r="H8394" s="2">
        <v>0</v>
      </c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</row>
    <row r="8395" spans="1:41" x14ac:dyDescent="0.35">
      <c r="A8395" t="s">
        <v>8389</v>
      </c>
      <c r="B8395" s="1">
        <f t="shared" si="264"/>
        <v>38702.16666664635</v>
      </c>
      <c r="C8395">
        <f t="shared" si="263"/>
        <v>2005</v>
      </c>
      <c r="D8395" s="2">
        <v>0</v>
      </c>
      <c r="E8395" s="2">
        <v>0</v>
      </c>
      <c r="F8395" s="2">
        <v>17.12</v>
      </c>
      <c r="G8395" s="2">
        <v>1.52</v>
      </c>
      <c r="H8395" s="2">
        <v>0</v>
      </c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</row>
    <row r="8396" spans="1:41" x14ac:dyDescent="0.35">
      <c r="A8396" t="s">
        <v>8390</v>
      </c>
      <c r="B8396" s="1">
        <f t="shared" si="264"/>
        <v>38702.208333313014</v>
      </c>
      <c r="C8396">
        <f t="shared" si="263"/>
        <v>2005</v>
      </c>
      <c r="D8396" s="2">
        <v>0</v>
      </c>
      <c r="E8396" s="2">
        <v>0</v>
      </c>
      <c r="F8396" s="2">
        <v>16.93</v>
      </c>
      <c r="G8396" s="2">
        <v>1.93</v>
      </c>
      <c r="H8396" s="2">
        <v>0</v>
      </c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</row>
    <row r="8397" spans="1:41" x14ac:dyDescent="0.35">
      <c r="A8397" t="s">
        <v>8391</v>
      </c>
      <c r="B8397" s="1">
        <f t="shared" si="264"/>
        <v>38702.249999979678</v>
      </c>
      <c r="C8397">
        <f t="shared" si="263"/>
        <v>2005</v>
      </c>
      <c r="D8397" s="2">
        <v>0</v>
      </c>
      <c r="E8397" s="2">
        <v>0</v>
      </c>
      <c r="F8397" s="2">
        <v>16.670000000000002</v>
      </c>
      <c r="G8397" s="2">
        <v>2.21</v>
      </c>
      <c r="H8397" s="2">
        <v>0</v>
      </c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</row>
    <row r="8398" spans="1:41" x14ac:dyDescent="0.35">
      <c r="A8398" t="s">
        <v>8392</v>
      </c>
      <c r="B8398" s="1">
        <f t="shared" si="264"/>
        <v>38702.291666646342</v>
      </c>
      <c r="C8398">
        <f t="shared" si="263"/>
        <v>2005</v>
      </c>
      <c r="D8398" s="2">
        <v>0</v>
      </c>
      <c r="E8398" s="2">
        <v>0</v>
      </c>
      <c r="F8398" s="2">
        <v>15.86</v>
      </c>
      <c r="G8398" s="2">
        <v>1.86</v>
      </c>
      <c r="H8398" s="2">
        <v>0</v>
      </c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</row>
    <row r="8399" spans="1:41" x14ac:dyDescent="0.35">
      <c r="A8399" t="s">
        <v>8393</v>
      </c>
      <c r="B8399" s="1">
        <f t="shared" si="264"/>
        <v>38702.333333313007</v>
      </c>
      <c r="C8399">
        <f t="shared" si="263"/>
        <v>2005</v>
      </c>
      <c r="D8399" s="2">
        <v>195.91</v>
      </c>
      <c r="E8399" s="2">
        <v>8.52</v>
      </c>
      <c r="F8399" s="2">
        <v>15.75</v>
      </c>
      <c r="G8399" s="2">
        <v>1.17</v>
      </c>
      <c r="H8399" s="2">
        <v>0</v>
      </c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</row>
    <row r="8400" spans="1:41" x14ac:dyDescent="0.35">
      <c r="A8400" t="s">
        <v>8394</v>
      </c>
      <c r="B8400" s="1">
        <f t="shared" si="264"/>
        <v>38702.374999979671</v>
      </c>
      <c r="C8400">
        <f t="shared" si="263"/>
        <v>2005</v>
      </c>
      <c r="D8400" s="2">
        <v>594.64</v>
      </c>
      <c r="E8400" s="2">
        <v>19.23</v>
      </c>
      <c r="F8400" s="2">
        <v>17.010000000000002</v>
      </c>
      <c r="G8400" s="2">
        <v>0.76</v>
      </c>
      <c r="H8400" s="2">
        <v>0</v>
      </c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</row>
    <row r="8401" spans="1:41" x14ac:dyDescent="0.35">
      <c r="A8401" t="s">
        <v>8395</v>
      </c>
      <c r="B8401" s="1">
        <f t="shared" si="264"/>
        <v>38702.416666646335</v>
      </c>
      <c r="C8401">
        <f t="shared" si="263"/>
        <v>2005</v>
      </c>
      <c r="D8401" s="2">
        <v>845.54</v>
      </c>
      <c r="E8401" s="2">
        <v>28.41</v>
      </c>
      <c r="F8401" s="2">
        <v>18.940000000000001</v>
      </c>
      <c r="G8401" s="2">
        <v>2</v>
      </c>
      <c r="H8401" s="2">
        <v>0</v>
      </c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</row>
    <row r="8402" spans="1:41" x14ac:dyDescent="0.35">
      <c r="A8402" t="s">
        <v>8396</v>
      </c>
      <c r="B8402" s="1">
        <f t="shared" si="264"/>
        <v>38702.458333312999</v>
      </c>
      <c r="C8402">
        <f t="shared" si="263"/>
        <v>2005</v>
      </c>
      <c r="D8402" s="2">
        <v>982.03</v>
      </c>
      <c r="E8402" s="2">
        <v>35.25</v>
      </c>
      <c r="F8402" s="2">
        <v>20.100000000000001</v>
      </c>
      <c r="G8402" s="2">
        <v>2.9</v>
      </c>
      <c r="H8402" s="2">
        <v>0</v>
      </c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</row>
    <row r="8403" spans="1:41" x14ac:dyDescent="0.35">
      <c r="A8403" t="s">
        <v>8397</v>
      </c>
      <c r="B8403" s="1">
        <f t="shared" si="264"/>
        <v>38702.499999979664</v>
      </c>
      <c r="C8403">
        <f t="shared" ref="C8403:C8466" si="265">YEAR(B8403)</f>
        <v>2005</v>
      </c>
      <c r="D8403" s="2">
        <v>1060.3900000000001</v>
      </c>
      <c r="E8403" s="2">
        <v>38.81</v>
      </c>
      <c r="F8403" s="2">
        <v>20.94</v>
      </c>
      <c r="G8403" s="2">
        <v>3.66</v>
      </c>
      <c r="H8403" s="2">
        <v>0</v>
      </c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</row>
    <row r="8404" spans="1:41" x14ac:dyDescent="0.35">
      <c r="A8404" t="s">
        <v>8398</v>
      </c>
      <c r="B8404" s="1">
        <f t="shared" ref="B8404:B8467" si="266">B8403+1/24</f>
        <v>38702.541666646328</v>
      </c>
      <c r="C8404">
        <f t="shared" si="265"/>
        <v>2005</v>
      </c>
      <c r="D8404" s="2">
        <v>1105.4000000000001</v>
      </c>
      <c r="E8404" s="2">
        <v>38.409999999999997</v>
      </c>
      <c r="F8404" s="2">
        <v>21.36</v>
      </c>
      <c r="G8404" s="2">
        <v>4.1399999999999997</v>
      </c>
      <c r="H8404" s="2">
        <v>0</v>
      </c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</row>
    <row r="8405" spans="1:41" x14ac:dyDescent="0.35">
      <c r="A8405" t="s">
        <v>8399</v>
      </c>
      <c r="B8405" s="1">
        <f t="shared" si="266"/>
        <v>38702.583333312992</v>
      </c>
      <c r="C8405">
        <f t="shared" si="265"/>
        <v>2005</v>
      </c>
      <c r="D8405" s="2">
        <v>1091.07</v>
      </c>
      <c r="E8405" s="2">
        <v>34.119999999999997</v>
      </c>
      <c r="F8405" s="2">
        <v>21.43</v>
      </c>
      <c r="G8405" s="2">
        <v>4.34</v>
      </c>
      <c r="H8405" s="2">
        <v>0</v>
      </c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</row>
    <row r="8406" spans="1:41" x14ac:dyDescent="0.35">
      <c r="A8406" t="s">
        <v>8400</v>
      </c>
      <c r="B8406" s="1">
        <f t="shared" si="266"/>
        <v>38702.624999979656</v>
      </c>
      <c r="C8406">
        <f t="shared" si="265"/>
        <v>2005</v>
      </c>
      <c r="D8406" s="2">
        <v>1060.44</v>
      </c>
      <c r="E8406" s="2">
        <v>26.73</v>
      </c>
      <c r="F8406" s="2">
        <v>21.19</v>
      </c>
      <c r="G8406" s="2">
        <v>4.34</v>
      </c>
      <c r="H8406" s="2">
        <v>0</v>
      </c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</row>
    <row r="8407" spans="1:41" x14ac:dyDescent="0.35">
      <c r="A8407" t="s">
        <v>8401</v>
      </c>
      <c r="B8407" s="1">
        <f t="shared" si="266"/>
        <v>38702.666666646321</v>
      </c>
      <c r="C8407">
        <f t="shared" si="265"/>
        <v>2005</v>
      </c>
      <c r="D8407" s="2">
        <v>1014.56</v>
      </c>
      <c r="E8407" s="2">
        <v>17.2</v>
      </c>
      <c r="F8407" s="2">
        <v>20.7</v>
      </c>
      <c r="G8407" s="2">
        <v>4.28</v>
      </c>
      <c r="H8407" s="2">
        <v>0</v>
      </c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</row>
    <row r="8408" spans="1:41" x14ac:dyDescent="0.35">
      <c r="A8408" t="s">
        <v>8402</v>
      </c>
      <c r="B8408" s="1">
        <f t="shared" si="266"/>
        <v>38702.708333312985</v>
      </c>
      <c r="C8408">
        <f t="shared" si="265"/>
        <v>2005</v>
      </c>
      <c r="D8408" s="2">
        <v>753.76</v>
      </c>
      <c r="E8408" s="2">
        <v>6.25</v>
      </c>
      <c r="F8408" s="2">
        <v>19.95</v>
      </c>
      <c r="G8408" s="2">
        <v>4.07</v>
      </c>
      <c r="H8408" s="2">
        <v>0</v>
      </c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</row>
    <row r="8409" spans="1:41" x14ac:dyDescent="0.35">
      <c r="A8409" t="s">
        <v>8403</v>
      </c>
      <c r="B8409" s="1">
        <f t="shared" si="266"/>
        <v>38702.749999979649</v>
      </c>
      <c r="C8409">
        <f t="shared" si="265"/>
        <v>2005</v>
      </c>
      <c r="D8409" s="2">
        <v>0</v>
      </c>
      <c r="E8409" s="2">
        <v>0</v>
      </c>
      <c r="F8409" s="2">
        <v>19.059999999999999</v>
      </c>
      <c r="G8409" s="2">
        <v>3.24</v>
      </c>
      <c r="H8409" s="2">
        <v>0</v>
      </c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</row>
    <row r="8410" spans="1:41" x14ac:dyDescent="0.35">
      <c r="A8410" t="s">
        <v>8404</v>
      </c>
      <c r="B8410" s="1">
        <f t="shared" si="266"/>
        <v>38702.791666646313</v>
      </c>
      <c r="C8410">
        <f t="shared" si="265"/>
        <v>2005</v>
      </c>
      <c r="D8410" s="2">
        <v>0</v>
      </c>
      <c r="E8410" s="2">
        <v>0</v>
      </c>
      <c r="F8410" s="2">
        <v>18.54</v>
      </c>
      <c r="G8410" s="2">
        <v>2.97</v>
      </c>
      <c r="H8410" s="2">
        <v>0</v>
      </c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</row>
    <row r="8411" spans="1:41" x14ac:dyDescent="0.35">
      <c r="A8411" t="s">
        <v>8405</v>
      </c>
      <c r="B8411" s="1">
        <f t="shared" si="266"/>
        <v>38702.833333312978</v>
      </c>
      <c r="C8411">
        <f t="shared" si="265"/>
        <v>2005</v>
      </c>
      <c r="D8411" s="2">
        <v>0</v>
      </c>
      <c r="E8411" s="2">
        <v>0</v>
      </c>
      <c r="F8411" s="2">
        <v>18.100000000000001</v>
      </c>
      <c r="G8411" s="2">
        <v>2.48</v>
      </c>
      <c r="H8411" s="2">
        <v>0</v>
      </c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</row>
    <row r="8412" spans="1:41" x14ac:dyDescent="0.35">
      <c r="A8412" t="s">
        <v>8406</v>
      </c>
      <c r="B8412" s="1">
        <f t="shared" si="266"/>
        <v>38702.874999979642</v>
      </c>
      <c r="C8412">
        <f t="shared" si="265"/>
        <v>2005</v>
      </c>
      <c r="D8412" s="2">
        <v>0</v>
      </c>
      <c r="E8412" s="2">
        <v>0</v>
      </c>
      <c r="F8412" s="2">
        <v>17.22</v>
      </c>
      <c r="G8412" s="2">
        <v>2.0699999999999998</v>
      </c>
      <c r="H8412" s="2">
        <v>0</v>
      </c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</row>
    <row r="8413" spans="1:41" x14ac:dyDescent="0.35">
      <c r="A8413" t="s">
        <v>8407</v>
      </c>
      <c r="B8413" s="1">
        <f t="shared" si="266"/>
        <v>38702.916666646306</v>
      </c>
      <c r="C8413">
        <f t="shared" si="265"/>
        <v>2005</v>
      </c>
      <c r="D8413" s="2">
        <v>0</v>
      </c>
      <c r="E8413" s="2">
        <v>0</v>
      </c>
      <c r="F8413" s="2">
        <v>16.37</v>
      </c>
      <c r="G8413" s="2">
        <v>1.59</v>
      </c>
      <c r="H8413" s="2">
        <v>0</v>
      </c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</row>
    <row r="8414" spans="1:41" x14ac:dyDescent="0.35">
      <c r="A8414" t="s">
        <v>8408</v>
      </c>
      <c r="B8414" s="1">
        <f t="shared" si="266"/>
        <v>38702.95833331297</v>
      </c>
      <c r="C8414">
        <f t="shared" si="265"/>
        <v>2005</v>
      </c>
      <c r="D8414" s="2">
        <v>0</v>
      </c>
      <c r="E8414" s="2">
        <v>0</v>
      </c>
      <c r="F8414" s="2">
        <v>16.88</v>
      </c>
      <c r="G8414" s="2">
        <v>1.24</v>
      </c>
      <c r="H8414" s="2">
        <v>0</v>
      </c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</row>
    <row r="8415" spans="1:41" x14ac:dyDescent="0.35">
      <c r="A8415" t="s">
        <v>8409</v>
      </c>
      <c r="B8415" s="1">
        <f t="shared" si="266"/>
        <v>38702.999999979635</v>
      </c>
      <c r="C8415">
        <f t="shared" si="265"/>
        <v>2005</v>
      </c>
      <c r="D8415" s="2">
        <v>0</v>
      </c>
      <c r="E8415" s="2">
        <v>0</v>
      </c>
      <c r="F8415" s="2">
        <v>17.149999999999999</v>
      </c>
      <c r="G8415" s="2">
        <v>0.9</v>
      </c>
      <c r="H8415" s="2">
        <v>0</v>
      </c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</row>
    <row r="8416" spans="1:41" x14ac:dyDescent="0.35">
      <c r="A8416" t="s">
        <v>8410</v>
      </c>
      <c r="B8416" s="1">
        <f t="shared" si="266"/>
        <v>38703.041666646299</v>
      </c>
      <c r="C8416">
        <f t="shared" si="265"/>
        <v>2005</v>
      </c>
      <c r="D8416" s="2">
        <v>0</v>
      </c>
      <c r="E8416" s="2">
        <v>0</v>
      </c>
      <c r="F8416" s="2">
        <v>16.670000000000002</v>
      </c>
      <c r="G8416" s="2">
        <v>0.55000000000000004</v>
      </c>
      <c r="H8416" s="2">
        <v>0</v>
      </c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</row>
    <row r="8417" spans="1:41" x14ac:dyDescent="0.35">
      <c r="A8417" t="s">
        <v>8411</v>
      </c>
      <c r="B8417" s="1">
        <f t="shared" si="266"/>
        <v>38703.083333312963</v>
      </c>
      <c r="C8417">
        <f t="shared" si="265"/>
        <v>2005</v>
      </c>
      <c r="D8417" s="2">
        <v>0</v>
      </c>
      <c r="E8417" s="2">
        <v>0</v>
      </c>
      <c r="F8417" s="2">
        <v>16.25</v>
      </c>
      <c r="G8417" s="2">
        <v>0.41</v>
      </c>
      <c r="H8417" s="2">
        <v>0</v>
      </c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</row>
    <row r="8418" spans="1:41" x14ac:dyDescent="0.35">
      <c r="A8418" t="s">
        <v>8412</v>
      </c>
      <c r="B8418" s="1">
        <f t="shared" si="266"/>
        <v>38703.124999979627</v>
      </c>
      <c r="C8418">
        <f t="shared" si="265"/>
        <v>2005</v>
      </c>
      <c r="D8418" s="2">
        <v>0</v>
      </c>
      <c r="E8418" s="2">
        <v>0</v>
      </c>
      <c r="F8418" s="2">
        <v>15.7</v>
      </c>
      <c r="G8418" s="2">
        <v>0.9</v>
      </c>
      <c r="H8418" s="2">
        <v>0</v>
      </c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</row>
    <row r="8419" spans="1:41" x14ac:dyDescent="0.35">
      <c r="A8419" t="s">
        <v>8413</v>
      </c>
      <c r="B8419" s="1">
        <f t="shared" si="266"/>
        <v>38703.166666646292</v>
      </c>
      <c r="C8419">
        <f t="shared" si="265"/>
        <v>2005</v>
      </c>
      <c r="D8419" s="2">
        <v>0</v>
      </c>
      <c r="E8419" s="2">
        <v>0</v>
      </c>
      <c r="F8419" s="2">
        <v>14.34</v>
      </c>
      <c r="G8419" s="2">
        <v>1.52</v>
      </c>
      <c r="H8419" s="2">
        <v>0</v>
      </c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</row>
    <row r="8420" spans="1:41" x14ac:dyDescent="0.35">
      <c r="A8420" t="s">
        <v>8414</v>
      </c>
      <c r="B8420" s="1">
        <f t="shared" si="266"/>
        <v>38703.208333312956</v>
      </c>
      <c r="C8420">
        <f t="shared" si="265"/>
        <v>2005</v>
      </c>
      <c r="D8420" s="2">
        <v>0</v>
      </c>
      <c r="E8420" s="2">
        <v>0</v>
      </c>
      <c r="F8420" s="2">
        <v>12.51</v>
      </c>
      <c r="G8420" s="2">
        <v>1.86</v>
      </c>
      <c r="H8420" s="2">
        <v>0</v>
      </c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</row>
    <row r="8421" spans="1:41" x14ac:dyDescent="0.35">
      <c r="A8421" t="s">
        <v>8415</v>
      </c>
      <c r="B8421" s="1">
        <f t="shared" si="266"/>
        <v>38703.24999997962</v>
      </c>
      <c r="C8421">
        <f t="shared" si="265"/>
        <v>2005</v>
      </c>
      <c r="D8421" s="2">
        <v>0</v>
      </c>
      <c r="E8421" s="2">
        <v>0</v>
      </c>
      <c r="F8421" s="2">
        <v>11.38</v>
      </c>
      <c r="G8421" s="2">
        <v>2.14</v>
      </c>
      <c r="H8421" s="2">
        <v>0</v>
      </c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</row>
    <row r="8422" spans="1:41" x14ac:dyDescent="0.35">
      <c r="A8422" t="s">
        <v>8416</v>
      </c>
      <c r="B8422" s="1">
        <f t="shared" si="266"/>
        <v>38703.291666646284</v>
      </c>
      <c r="C8422">
        <f t="shared" si="265"/>
        <v>2005</v>
      </c>
      <c r="D8422" s="2">
        <v>0</v>
      </c>
      <c r="E8422" s="2">
        <v>0</v>
      </c>
      <c r="F8422" s="2">
        <v>10.5</v>
      </c>
      <c r="G8422" s="2">
        <v>2.41</v>
      </c>
      <c r="H8422" s="2">
        <v>0</v>
      </c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</row>
    <row r="8423" spans="1:41" x14ac:dyDescent="0.35">
      <c r="A8423" t="s">
        <v>8417</v>
      </c>
      <c r="B8423" s="1">
        <f t="shared" si="266"/>
        <v>38703.333333312949</v>
      </c>
      <c r="C8423">
        <f t="shared" si="265"/>
        <v>2005</v>
      </c>
      <c r="D8423" s="2">
        <v>12.85</v>
      </c>
      <c r="E8423" s="2">
        <v>8.41</v>
      </c>
      <c r="F8423" s="2">
        <v>10.1</v>
      </c>
      <c r="G8423" s="2">
        <v>2.5499999999999998</v>
      </c>
      <c r="H8423" s="2">
        <v>0</v>
      </c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</row>
    <row r="8424" spans="1:41" x14ac:dyDescent="0.35">
      <c r="A8424" t="s">
        <v>8418</v>
      </c>
      <c r="B8424" s="1">
        <f t="shared" si="266"/>
        <v>38703.374999979613</v>
      </c>
      <c r="C8424">
        <f t="shared" si="265"/>
        <v>2005</v>
      </c>
      <c r="D8424" s="2">
        <v>102.69</v>
      </c>
      <c r="E8424" s="2">
        <v>19.13</v>
      </c>
      <c r="F8424" s="2">
        <v>12.76</v>
      </c>
      <c r="G8424" s="2">
        <v>2.41</v>
      </c>
      <c r="H8424" s="2">
        <v>0</v>
      </c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</row>
    <row r="8425" spans="1:41" x14ac:dyDescent="0.35">
      <c r="A8425" t="s">
        <v>8419</v>
      </c>
      <c r="B8425" s="1">
        <f t="shared" si="266"/>
        <v>38703.416666646277</v>
      </c>
      <c r="C8425">
        <f t="shared" si="265"/>
        <v>2005</v>
      </c>
      <c r="D8425" s="2">
        <v>363.17</v>
      </c>
      <c r="E8425" s="2">
        <v>28.31</v>
      </c>
      <c r="F8425" s="2">
        <v>17.79</v>
      </c>
      <c r="G8425" s="2">
        <v>2.2799999999999998</v>
      </c>
      <c r="H8425" s="2">
        <v>0</v>
      </c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</row>
    <row r="8426" spans="1:41" x14ac:dyDescent="0.35">
      <c r="A8426" t="s">
        <v>8420</v>
      </c>
      <c r="B8426" s="1">
        <f t="shared" si="266"/>
        <v>38703.458333312941</v>
      </c>
      <c r="C8426">
        <f t="shared" si="265"/>
        <v>2005</v>
      </c>
      <c r="D8426" s="2">
        <v>803.56</v>
      </c>
      <c r="E8426" s="2">
        <v>35.17</v>
      </c>
      <c r="F8426" s="2">
        <v>19.329999999999998</v>
      </c>
      <c r="G8426" s="2">
        <v>1.86</v>
      </c>
      <c r="H8426" s="2">
        <v>0</v>
      </c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</row>
    <row r="8427" spans="1:41" x14ac:dyDescent="0.35">
      <c r="A8427" t="s">
        <v>8421</v>
      </c>
      <c r="B8427" s="1">
        <f t="shared" si="266"/>
        <v>38703.499999979605</v>
      </c>
      <c r="C8427">
        <f t="shared" si="265"/>
        <v>2005</v>
      </c>
      <c r="D8427" s="2">
        <v>1023.25</v>
      </c>
      <c r="E8427" s="2">
        <v>38.76</v>
      </c>
      <c r="F8427" s="2">
        <v>20.18</v>
      </c>
      <c r="G8427" s="2">
        <v>1.45</v>
      </c>
      <c r="H8427" s="2">
        <v>0</v>
      </c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</row>
    <row r="8428" spans="1:41" x14ac:dyDescent="0.35">
      <c r="A8428" t="s">
        <v>8422</v>
      </c>
      <c r="B8428" s="1">
        <f t="shared" si="266"/>
        <v>38703.54166664627</v>
      </c>
      <c r="C8428">
        <f t="shared" si="265"/>
        <v>2005</v>
      </c>
      <c r="D8428" s="2">
        <v>1068.69</v>
      </c>
      <c r="E8428" s="2">
        <v>38.39</v>
      </c>
      <c r="F8428" s="2">
        <v>20.87</v>
      </c>
      <c r="G8428" s="2">
        <v>1.72</v>
      </c>
      <c r="H8428" s="2">
        <v>0</v>
      </c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</row>
    <row r="8429" spans="1:41" x14ac:dyDescent="0.35">
      <c r="A8429" t="s">
        <v>8423</v>
      </c>
      <c r="B8429" s="1">
        <f t="shared" si="266"/>
        <v>38703.583333312934</v>
      </c>
      <c r="C8429">
        <f t="shared" si="265"/>
        <v>2005</v>
      </c>
      <c r="D8429" s="2">
        <v>1118.5</v>
      </c>
      <c r="E8429" s="2">
        <v>34.130000000000003</v>
      </c>
      <c r="F8429" s="2">
        <v>21.4</v>
      </c>
      <c r="G8429" s="2">
        <v>2.21</v>
      </c>
      <c r="H8429" s="2">
        <v>0</v>
      </c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</row>
    <row r="8430" spans="1:41" x14ac:dyDescent="0.35">
      <c r="A8430" t="s">
        <v>8424</v>
      </c>
      <c r="B8430" s="1">
        <f t="shared" si="266"/>
        <v>38703.624999979598</v>
      </c>
      <c r="C8430">
        <f t="shared" si="265"/>
        <v>2005</v>
      </c>
      <c r="D8430" s="2">
        <v>1036.17</v>
      </c>
      <c r="E8430" s="2">
        <v>26.77</v>
      </c>
      <c r="F8430" s="2">
        <v>21.55</v>
      </c>
      <c r="G8430" s="2">
        <v>2.5499999999999998</v>
      </c>
      <c r="H8430" s="2">
        <v>0</v>
      </c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</row>
    <row r="8431" spans="1:41" x14ac:dyDescent="0.35">
      <c r="A8431" t="s">
        <v>8425</v>
      </c>
      <c r="B8431" s="1">
        <f t="shared" si="266"/>
        <v>38703.666666646262</v>
      </c>
      <c r="C8431">
        <f t="shared" si="265"/>
        <v>2005</v>
      </c>
      <c r="D8431" s="2">
        <v>975.55</v>
      </c>
      <c r="E8431" s="2">
        <v>17.25</v>
      </c>
      <c r="F8431" s="2">
        <v>21.37</v>
      </c>
      <c r="G8431" s="2">
        <v>2.97</v>
      </c>
      <c r="H8431" s="2">
        <v>0</v>
      </c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</row>
    <row r="8432" spans="1:41" x14ac:dyDescent="0.35">
      <c r="A8432" t="s">
        <v>8426</v>
      </c>
      <c r="B8432" s="1">
        <f t="shared" si="266"/>
        <v>38703.708333312927</v>
      </c>
      <c r="C8432">
        <f t="shared" si="265"/>
        <v>2005</v>
      </c>
      <c r="D8432" s="2">
        <v>650.19000000000005</v>
      </c>
      <c r="E8432" s="2">
        <v>6.31</v>
      </c>
      <c r="F8432" s="2">
        <v>20.72</v>
      </c>
      <c r="G8432" s="2">
        <v>2.97</v>
      </c>
      <c r="H8432" s="2">
        <v>0</v>
      </c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</row>
    <row r="8433" spans="1:41" x14ac:dyDescent="0.35">
      <c r="A8433" t="s">
        <v>8427</v>
      </c>
      <c r="B8433" s="1">
        <f t="shared" si="266"/>
        <v>38703.749999979591</v>
      </c>
      <c r="C8433">
        <f t="shared" si="265"/>
        <v>2005</v>
      </c>
      <c r="D8433" s="2">
        <v>0</v>
      </c>
      <c r="E8433" s="2">
        <v>0</v>
      </c>
      <c r="F8433" s="2">
        <v>19.809999999999999</v>
      </c>
      <c r="G8433" s="2">
        <v>2.62</v>
      </c>
      <c r="H8433" s="2">
        <v>0</v>
      </c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</row>
    <row r="8434" spans="1:41" x14ac:dyDescent="0.35">
      <c r="A8434" t="s">
        <v>8428</v>
      </c>
      <c r="B8434" s="1">
        <f t="shared" si="266"/>
        <v>38703.791666646255</v>
      </c>
      <c r="C8434">
        <f t="shared" si="265"/>
        <v>2005</v>
      </c>
      <c r="D8434" s="2">
        <v>0</v>
      </c>
      <c r="E8434" s="2">
        <v>0</v>
      </c>
      <c r="F8434" s="2">
        <v>19.079999999999998</v>
      </c>
      <c r="G8434" s="2">
        <v>2.41</v>
      </c>
      <c r="H8434" s="2">
        <v>0</v>
      </c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</row>
    <row r="8435" spans="1:41" x14ac:dyDescent="0.35">
      <c r="A8435" t="s">
        <v>8429</v>
      </c>
      <c r="B8435" s="1">
        <f t="shared" si="266"/>
        <v>38703.833333312919</v>
      </c>
      <c r="C8435">
        <f t="shared" si="265"/>
        <v>2005</v>
      </c>
      <c r="D8435" s="2">
        <v>0</v>
      </c>
      <c r="E8435" s="2">
        <v>0</v>
      </c>
      <c r="F8435" s="2">
        <v>18.45</v>
      </c>
      <c r="G8435" s="2">
        <v>2.14</v>
      </c>
      <c r="H8435" s="2">
        <v>0</v>
      </c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</row>
    <row r="8436" spans="1:41" x14ac:dyDescent="0.35">
      <c r="A8436" t="s">
        <v>8430</v>
      </c>
      <c r="B8436" s="1">
        <f t="shared" si="266"/>
        <v>38703.874999979584</v>
      </c>
      <c r="C8436">
        <f t="shared" si="265"/>
        <v>2005</v>
      </c>
      <c r="D8436" s="2">
        <v>0</v>
      </c>
      <c r="E8436" s="2">
        <v>0</v>
      </c>
      <c r="F8436" s="2">
        <v>17.27</v>
      </c>
      <c r="G8436" s="2">
        <v>1.79</v>
      </c>
      <c r="H8436" s="2">
        <v>0</v>
      </c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</row>
    <row r="8437" spans="1:41" x14ac:dyDescent="0.35">
      <c r="A8437" t="s">
        <v>8431</v>
      </c>
      <c r="B8437" s="1">
        <f t="shared" si="266"/>
        <v>38703.916666646248</v>
      </c>
      <c r="C8437">
        <f t="shared" si="265"/>
        <v>2005</v>
      </c>
      <c r="D8437" s="2">
        <v>0</v>
      </c>
      <c r="E8437" s="2">
        <v>0</v>
      </c>
      <c r="F8437" s="2">
        <v>16.350000000000001</v>
      </c>
      <c r="G8437" s="2">
        <v>1.59</v>
      </c>
      <c r="H8437" s="2">
        <v>0</v>
      </c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</row>
    <row r="8438" spans="1:41" x14ac:dyDescent="0.35">
      <c r="A8438" t="s">
        <v>8432</v>
      </c>
      <c r="B8438" s="1">
        <f t="shared" si="266"/>
        <v>38703.958333312912</v>
      </c>
      <c r="C8438">
        <f t="shared" si="265"/>
        <v>2005</v>
      </c>
      <c r="D8438" s="2">
        <v>0</v>
      </c>
      <c r="E8438" s="2">
        <v>0</v>
      </c>
      <c r="F8438" s="2">
        <v>15.66</v>
      </c>
      <c r="G8438" s="2">
        <v>1.59</v>
      </c>
      <c r="H8438" s="2">
        <v>0</v>
      </c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</row>
    <row r="8439" spans="1:41" x14ac:dyDescent="0.35">
      <c r="A8439" t="s">
        <v>8433</v>
      </c>
      <c r="B8439" s="1">
        <f t="shared" si="266"/>
        <v>38703.999999979576</v>
      </c>
      <c r="C8439">
        <f t="shared" si="265"/>
        <v>2005</v>
      </c>
      <c r="D8439" s="2">
        <v>0</v>
      </c>
      <c r="E8439" s="2">
        <v>0</v>
      </c>
      <c r="F8439" s="2">
        <v>14.93</v>
      </c>
      <c r="G8439" s="2">
        <v>1.66</v>
      </c>
      <c r="H8439" s="2">
        <v>0</v>
      </c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</row>
    <row r="8440" spans="1:41" x14ac:dyDescent="0.35">
      <c r="A8440" t="s">
        <v>8434</v>
      </c>
      <c r="B8440" s="1">
        <f t="shared" si="266"/>
        <v>38704.041666646241</v>
      </c>
      <c r="C8440">
        <f t="shared" si="265"/>
        <v>2005</v>
      </c>
      <c r="D8440" s="2">
        <v>0</v>
      </c>
      <c r="E8440" s="2">
        <v>0</v>
      </c>
      <c r="F8440" s="2">
        <v>14.06</v>
      </c>
      <c r="G8440" s="2">
        <v>1.72</v>
      </c>
      <c r="H8440" s="2">
        <v>0</v>
      </c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</row>
    <row r="8441" spans="1:41" x14ac:dyDescent="0.35">
      <c r="A8441" t="s">
        <v>8435</v>
      </c>
      <c r="B8441" s="1">
        <f t="shared" si="266"/>
        <v>38704.083333312905</v>
      </c>
      <c r="C8441">
        <f t="shared" si="265"/>
        <v>2005</v>
      </c>
      <c r="D8441" s="2">
        <v>0</v>
      </c>
      <c r="E8441" s="2">
        <v>0</v>
      </c>
      <c r="F8441" s="2">
        <v>12.96</v>
      </c>
      <c r="G8441" s="2">
        <v>1.86</v>
      </c>
      <c r="H8441" s="2">
        <v>0</v>
      </c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</row>
    <row r="8442" spans="1:41" x14ac:dyDescent="0.35">
      <c r="A8442" t="s">
        <v>8436</v>
      </c>
      <c r="B8442" s="1">
        <f t="shared" si="266"/>
        <v>38704.124999979569</v>
      </c>
      <c r="C8442">
        <f t="shared" si="265"/>
        <v>2005</v>
      </c>
      <c r="D8442" s="2">
        <v>0</v>
      </c>
      <c r="E8442" s="2">
        <v>0</v>
      </c>
      <c r="F8442" s="2">
        <v>11.8</v>
      </c>
      <c r="G8442" s="2">
        <v>2</v>
      </c>
      <c r="H8442" s="2">
        <v>0</v>
      </c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</row>
    <row r="8443" spans="1:41" x14ac:dyDescent="0.35">
      <c r="A8443" t="s">
        <v>8437</v>
      </c>
      <c r="B8443" s="1">
        <f t="shared" si="266"/>
        <v>38704.166666646233</v>
      </c>
      <c r="C8443">
        <f t="shared" si="265"/>
        <v>2005</v>
      </c>
      <c r="D8443" s="2">
        <v>0</v>
      </c>
      <c r="E8443" s="2">
        <v>0</v>
      </c>
      <c r="F8443" s="2">
        <v>10.73</v>
      </c>
      <c r="G8443" s="2">
        <v>2.14</v>
      </c>
      <c r="H8443" s="2">
        <v>0</v>
      </c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</row>
    <row r="8444" spans="1:41" x14ac:dyDescent="0.35">
      <c r="A8444" t="s">
        <v>8438</v>
      </c>
      <c r="B8444" s="1">
        <f t="shared" si="266"/>
        <v>38704.208333312898</v>
      </c>
      <c r="C8444">
        <f t="shared" si="265"/>
        <v>2005</v>
      </c>
      <c r="D8444" s="2">
        <v>0</v>
      </c>
      <c r="E8444" s="2">
        <v>0</v>
      </c>
      <c r="F8444" s="2">
        <v>9.7100000000000009</v>
      </c>
      <c r="G8444" s="2">
        <v>2.2799999999999998</v>
      </c>
      <c r="H8444" s="2">
        <v>0</v>
      </c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</row>
    <row r="8445" spans="1:41" x14ac:dyDescent="0.35">
      <c r="A8445" t="s">
        <v>8439</v>
      </c>
      <c r="B8445" s="1">
        <f t="shared" si="266"/>
        <v>38704.249999979562</v>
      </c>
      <c r="C8445">
        <f t="shared" si="265"/>
        <v>2005</v>
      </c>
      <c r="D8445" s="2">
        <v>0</v>
      </c>
      <c r="E8445" s="2">
        <v>0</v>
      </c>
      <c r="F8445" s="2">
        <v>8.66</v>
      </c>
      <c r="G8445" s="2">
        <v>2.48</v>
      </c>
      <c r="H8445" s="2">
        <v>0</v>
      </c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</row>
    <row r="8446" spans="1:41" x14ac:dyDescent="0.35">
      <c r="A8446" t="s">
        <v>8440</v>
      </c>
      <c r="B8446" s="1">
        <f t="shared" si="266"/>
        <v>38704.291666646226</v>
      </c>
      <c r="C8446">
        <f t="shared" si="265"/>
        <v>2005</v>
      </c>
      <c r="D8446" s="2">
        <v>0</v>
      </c>
      <c r="E8446" s="2">
        <v>0</v>
      </c>
      <c r="F8446" s="2">
        <v>7.79</v>
      </c>
      <c r="G8446" s="2">
        <v>2.62</v>
      </c>
      <c r="H8446" s="2">
        <v>0</v>
      </c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</row>
    <row r="8447" spans="1:41" x14ac:dyDescent="0.35">
      <c r="A8447" t="s">
        <v>8441</v>
      </c>
      <c r="B8447" s="1">
        <f t="shared" si="266"/>
        <v>38704.33333331289</v>
      </c>
      <c r="C8447">
        <f t="shared" si="265"/>
        <v>2005</v>
      </c>
      <c r="D8447" s="2">
        <v>104.99</v>
      </c>
      <c r="E8447" s="2">
        <v>8.3000000000000007</v>
      </c>
      <c r="F8447" s="2">
        <v>7.4</v>
      </c>
      <c r="G8447" s="2">
        <v>2.69</v>
      </c>
      <c r="H8447" s="2">
        <v>0</v>
      </c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</row>
    <row r="8448" spans="1:41" x14ac:dyDescent="0.35">
      <c r="A8448" t="s">
        <v>8442</v>
      </c>
      <c r="B8448" s="1">
        <f t="shared" si="266"/>
        <v>38704.374999979555</v>
      </c>
      <c r="C8448">
        <f t="shared" si="265"/>
        <v>2005</v>
      </c>
      <c r="D8448" s="2">
        <v>645.55999999999995</v>
      </c>
      <c r="E8448" s="2">
        <v>19.03</v>
      </c>
      <c r="F8448" s="2">
        <v>10.72</v>
      </c>
      <c r="G8448" s="2">
        <v>2.14</v>
      </c>
      <c r="H8448" s="2">
        <v>0</v>
      </c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</row>
    <row r="8449" spans="1:41" x14ac:dyDescent="0.35">
      <c r="A8449" t="s">
        <v>8443</v>
      </c>
      <c r="B8449" s="1">
        <f t="shared" si="266"/>
        <v>38704.416666646219</v>
      </c>
      <c r="C8449">
        <f t="shared" si="265"/>
        <v>2005</v>
      </c>
      <c r="D8449" s="2">
        <v>865.5</v>
      </c>
      <c r="E8449" s="2">
        <v>28.22</v>
      </c>
      <c r="F8449" s="2">
        <v>17.03</v>
      </c>
      <c r="G8449" s="2">
        <v>1.72</v>
      </c>
      <c r="H8449" s="2">
        <v>0</v>
      </c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</row>
    <row r="8450" spans="1:41" x14ac:dyDescent="0.35">
      <c r="A8450" t="s">
        <v>8444</v>
      </c>
      <c r="B8450" s="1">
        <f t="shared" si="266"/>
        <v>38704.458333312883</v>
      </c>
      <c r="C8450">
        <f t="shared" si="265"/>
        <v>2005</v>
      </c>
      <c r="D8450" s="2">
        <v>1003.02</v>
      </c>
      <c r="E8450" s="2">
        <v>35.1</v>
      </c>
      <c r="F8450" s="2">
        <v>20.58</v>
      </c>
      <c r="G8450" s="2">
        <v>1.45</v>
      </c>
      <c r="H8450" s="2">
        <v>0</v>
      </c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</row>
    <row r="8451" spans="1:41" x14ac:dyDescent="0.35">
      <c r="A8451" t="s">
        <v>8445</v>
      </c>
      <c r="B8451" s="1">
        <f t="shared" si="266"/>
        <v>38704.499999979547</v>
      </c>
      <c r="C8451">
        <f t="shared" si="265"/>
        <v>2005</v>
      </c>
      <c r="D8451" s="2">
        <v>1082.32</v>
      </c>
      <c r="E8451" s="2">
        <v>38.71</v>
      </c>
      <c r="F8451" s="2">
        <v>22.21</v>
      </c>
      <c r="G8451" s="2">
        <v>1.24</v>
      </c>
      <c r="H8451" s="2">
        <v>0</v>
      </c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</row>
    <row r="8452" spans="1:41" x14ac:dyDescent="0.35">
      <c r="A8452" t="s">
        <v>8446</v>
      </c>
      <c r="B8452" s="1">
        <f t="shared" si="266"/>
        <v>38704.541666646212</v>
      </c>
      <c r="C8452">
        <f t="shared" si="265"/>
        <v>2005</v>
      </c>
      <c r="D8452" s="2">
        <v>1105.02</v>
      </c>
      <c r="E8452" s="2">
        <v>38.369999999999997</v>
      </c>
      <c r="F8452" s="2">
        <v>23.31</v>
      </c>
      <c r="G8452" s="2">
        <v>1.59</v>
      </c>
      <c r="H8452" s="2">
        <v>0</v>
      </c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</row>
    <row r="8453" spans="1:41" x14ac:dyDescent="0.35">
      <c r="A8453" t="s">
        <v>8447</v>
      </c>
      <c r="B8453" s="1">
        <f t="shared" si="266"/>
        <v>38704.583333312876</v>
      </c>
      <c r="C8453">
        <f t="shared" si="265"/>
        <v>2005</v>
      </c>
      <c r="D8453" s="2">
        <v>1116.2</v>
      </c>
      <c r="E8453" s="2">
        <v>34.14</v>
      </c>
      <c r="F8453" s="2">
        <v>23.93</v>
      </c>
      <c r="G8453" s="2">
        <v>2.21</v>
      </c>
      <c r="H8453" s="2">
        <v>0</v>
      </c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</row>
    <row r="8454" spans="1:41" x14ac:dyDescent="0.35">
      <c r="A8454" t="s">
        <v>8448</v>
      </c>
      <c r="B8454" s="1">
        <f t="shared" si="266"/>
        <v>38704.62499997954</v>
      </c>
      <c r="C8454">
        <f t="shared" si="265"/>
        <v>2005</v>
      </c>
      <c r="D8454" s="2">
        <v>1057.71</v>
      </c>
      <c r="E8454" s="2">
        <v>26.81</v>
      </c>
      <c r="F8454" s="2">
        <v>24.12</v>
      </c>
      <c r="G8454" s="2">
        <v>2.69</v>
      </c>
      <c r="H8454" s="2">
        <v>0</v>
      </c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</row>
    <row r="8455" spans="1:41" x14ac:dyDescent="0.35">
      <c r="A8455" t="s">
        <v>8449</v>
      </c>
      <c r="B8455" s="1">
        <f t="shared" si="266"/>
        <v>38704.666666646204</v>
      </c>
      <c r="C8455">
        <f t="shared" si="265"/>
        <v>2005</v>
      </c>
      <c r="D8455" s="2">
        <v>958.01</v>
      </c>
      <c r="E8455" s="2">
        <v>17.309999999999999</v>
      </c>
      <c r="F8455" s="2">
        <v>23.79</v>
      </c>
      <c r="G8455" s="2">
        <v>3.1</v>
      </c>
      <c r="H8455" s="2">
        <v>0</v>
      </c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</row>
    <row r="8456" spans="1:41" x14ac:dyDescent="0.35">
      <c r="A8456" t="s">
        <v>8450</v>
      </c>
      <c r="B8456" s="1">
        <f t="shared" si="266"/>
        <v>38704.708333312868</v>
      </c>
      <c r="C8456">
        <f t="shared" si="265"/>
        <v>2005</v>
      </c>
      <c r="D8456" s="2">
        <v>694.97</v>
      </c>
      <c r="E8456" s="2">
        <v>6.38</v>
      </c>
      <c r="F8456" s="2">
        <v>22.95</v>
      </c>
      <c r="G8456" s="2">
        <v>3.38</v>
      </c>
      <c r="H8456" s="2">
        <v>0</v>
      </c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</row>
    <row r="8457" spans="1:41" x14ac:dyDescent="0.35">
      <c r="A8457" t="s">
        <v>8451</v>
      </c>
      <c r="B8457" s="1">
        <f t="shared" si="266"/>
        <v>38704.749999979533</v>
      </c>
      <c r="C8457">
        <f t="shared" si="265"/>
        <v>2005</v>
      </c>
      <c r="D8457" s="2">
        <v>0</v>
      </c>
      <c r="E8457" s="2">
        <v>0</v>
      </c>
      <c r="F8457" s="2">
        <v>21.57</v>
      </c>
      <c r="G8457" s="2">
        <v>2.83</v>
      </c>
      <c r="H8457" s="2">
        <v>0</v>
      </c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</row>
    <row r="8458" spans="1:41" x14ac:dyDescent="0.35">
      <c r="A8458" t="s">
        <v>8452</v>
      </c>
      <c r="B8458" s="1">
        <f t="shared" si="266"/>
        <v>38704.791666646197</v>
      </c>
      <c r="C8458">
        <f t="shared" si="265"/>
        <v>2005</v>
      </c>
      <c r="D8458" s="2">
        <v>0</v>
      </c>
      <c r="E8458" s="2">
        <v>0</v>
      </c>
      <c r="F8458" s="2">
        <v>20.68</v>
      </c>
      <c r="G8458" s="2">
        <v>2.41</v>
      </c>
      <c r="H8458" s="2">
        <v>0</v>
      </c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</row>
    <row r="8459" spans="1:41" x14ac:dyDescent="0.35">
      <c r="A8459" t="s">
        <v>8453</v>
      </c>
      <c r="B8459" s="1">
        <f t="shared" si="266"/>
        <v>38704.833333312861</v>
      </c>
      <c r="C8459">
        <f t="shared" si="265"/>
        <v>2005</v>
      </c>
      <c r="D8459" s="2">
        <v>0</v>
      </c>
      <c r="E8459" s="2">
        <v>0</v>
      </c>
      <c r="F8459" s="2">
        <v>19.71</v>
      </c>
      <c r="G8459" s="2">
        <v>2.0699999999999998</v>
      </c>
      <c r="H8459" s="2">
        <v>0</v>
      </c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</row>
    <row r="8460" spans="1:41" x14ac:dyDescent="0.35">
      <c r="A8460" t="s">
        <v>8454</v>
      </c>
      <c r="B8460" s="1">
        <f t="shared" si="266"/>
        <v>38704.874999979525</v>
      </c>
      <c r="C8460">
        <f t="shared" si="265"/>
        <v>2005</v>
      </c>
      <c r="D8460" s="2">
        <v>0</v>
      </c>
      <c r="E8460" s="2">
        <v>0</v>
      </c>
      <c r="F8460" s="2">
        <v>18.05</v>
      </c>
      <c r="G8460" s="2">
        <v>1.79</v>
      </c>
      <c r="H8460" s="2">
        <v>0</v>
      </c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</row>
    <row r="8461" spans="1:41" x14ac:dyDescent="0.35">
      <c r="A8461" t="s">
        <v>8455</v>
      </c>
      <c r="B8461" s="1">
        <f t="shared" si="266"/>
        <v>38704.91666664619</v>
      </c>
      <c r="C8461">
        <f t="shared" si="265"/>
        <v>2005</v>
      </c>
      <c r="D8461" s="2">
        <v>0</v>
      </c>
      <c r="E8461" s="2">
        <v>0</v>
      </c>
      <c r="F8461" s="2">
        <v>17.510000000000002</v>
      </c>
      <c r="G8461" s="2">
        <v>1.52</v>
      </c>
      <c r="H8461" s="2">
        <v>0</v>
      </c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</row>
    <row r="8462" spans="1:41" x14ac:dyDescent="0.35">
      <c r="A8462" t="s">
        <v>8456</v>
      </c>
      <c r="B8462" s="1">
        <f t="shared" si="266"/>
        <v>38704.958333312854</v>
      </c>
      <c r="C8462">
        <f t="shared" si="265"/>
        <v>2005</v>
      </c>
      <c r="D8462" s="2">
        <v>0</v>
      </c>
      <c r="E8462" s="2">
        <v>0</v>
      </c>
      <c r="F8462" s="2">
        <v>16.68</v>
      </c>
      <c r="G8462" s="2">
        <v>1.59</v>
      </c>
      <c r="H8462" s="2">
        <v>0</v>
      </c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</row>
    <row r="8463" spans="1:41" x14ac:dyDescent="0.35">
      <c r="A8463" t="s">
        <v>8457</v>
      </c>
      <c r="B8463" s="1">
        <f t="shared" si="266"/>
        <v>38704.999999979518</v>
      </c>
      <c r="C8463">
        <f t="shared" si="265"/>
        <v>2005</v>
      </c>
      <c r="D8463" s="2">
        <v>0</v>
      </c>
      <c r="E8463" s="2">
        <v>0</v>
      </c>
      <c r="F8463" s="2">
        <v>15.97</v>
      </c>
      <c r="G8463" s="2">
        <v>1.66</v>
      </c>
      <c r="H8463" s="2">
        <v>0</v>
      </c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</row>
    <row r="8464" spans="1:41" x14ac:dyDescent="0.35">
      <c r="A8464" t="s">
        <v>8458</v>
      </c>
      <c r="B8464" s="1">
        <f t="shared" si="266"/>
        <v>38705.041666646182</v>
      </c>
      <c r="C8464">
        <f t="shared" si="265"/>
        <v>2005</v>
      </c>
      <c r="D8464" s="2">
        <v>0</v>
      </c>
      <c r="E8464" s="2">
        <v>0</v>
      </c>
      <c r="F8464" s="2">
        <v>15.48</v>
      </c>
      <c r="G8464" s="2">
        <v>1.66</v>
      </c>
      <c r="H8464" s="2">
        <v>0</v>
      </c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</row>
    <row r="8465" spans="1:41" x14ac:dyDescent="0.35">
      <c r="A8465" t="s">
        <v>8459</v>
      </c>
      <c r="B8465" s="1">
        <f t="shared" si="266"/>
        <v>38705.083333312847</v>
      </c>
      <c r="C8465">
        <f t="shared" si="265"/>
        <v>2005</v>
      </c>
      <c r="D8465" s="2">
        <v>0</v>
      </c>
      <c r="E8465" s="2">
        <v>0</v>
      </c>
      <c r="F8465" s="2">
        <v>14.6</v>
      </c>
      <c r="G8465" s="2">
        <v>1.86</v>
      </c>
      <c r="H8465" s="2">
        <v>0</v>
      </c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</row>
    <row r="8466" spans="1:41" x14ac:dyDescent="0.35">
      <c r="A8466" t="s">
        <v>8460</v>
      </c>
      <c r="B8466" s="1">
        <f t="shared" si="266"/>
        <v>38705.124999979511</v>
      </c>
      <c r="C8466">
        <f t="shared" si="265"/>
        <v>2005</v>
      </c>
      <c r="D8466" s="2">
        <v>0</v>
      </c>
      <c r="E8466" s="2">
        <v>0</v>
      </c>
      <c r="F8466" s="2">
        <v>13.64</v>
      </c>
      <c r="G8466" s="2">
        <v>2.14</v>
      </c>
      <c r="H8466" s="2">
        <v>0</v>
      </c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</row>
    <row r="8467" spans="1:41" x14ac:dyDescent="0.35">
      <c r="A8467" t="s">
        <v>8461</v>
      </c>
      <c r="B8467" s="1">
        <f t="shared" si="266"/>
        <v>38705.166666646175</v>
      </c>
      <c r="C8467">
        <f t="shared" ref="C8467:C8530" si="267">YEAR(B8467)</f>
        <v>2005</v>
      </c>
      <c r="D8467" s="2">
        <v>0</v>
      </c>
      <c r="E8467" s="2">
        <v>0</v>
      </c>
      <c r="F8467" s="2">
        <v>13.1</v>
      </c>
      <c r="G8467" s="2">
        <v>2.21</v>
      </c>
      <c r="H8467" s="2">
        <v>0</v>
      </c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</row>
    <row r="8468" spans="1:41" x14ac:dyDescent="0.35">
      <c r="A8468" t="s">
        <v>8462</v>
      </c>
      <c r="B8468" s="1">
        <f t="shared" ref="B8468:B8531" si="268">B8467+1/24</f>
        <v>38705.208333312839</v>
      </c>
      <c r="C8468">
        <f t="shared" si="267"/>
        <v>2005</v>
      </c>
      <c r="D8468" s="2">
        <v>0</v>
      </c>
      <c r="E8468" s="2">
        <v>0</v>
      </c>
      <c r="F8468" s="2">
        <v>13.16</v>
      </c>
      <c r="G8468" s="2">
        <v>2.0699999999999998</v>
      </c>
      <c r="H8468" s="2">
        <v>0</v>
      </c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</row>
    <row r="8469" spans="1:41" x14ac:dyDescent="0.35">
      <c r="A8469" t="s">
        <v>8463</v>
      </c>
      <c r="B8469" s="1">
        <f t="shared" si="268"/>
        <v>38705.249999979504</v>
      </c>
      <c r="C8469">
        <f t="shared" si="267"/>
        <v>2005</v>
      </c>
      <c r="D8469" s="2">
        <v>0</v>
      </c>
      <c r="E8469" s="2">
        <v>0</v>
      </c>
      <c r="F8469" s="2">
        <v>13.32</v>
      </c>
      <c r="G8469" s="2">
        <v>1.93</v>
      </c>
      <c r="H8469" s="2">
        <v>0</v>
      </c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</row>
    <row r="8470" spans="1:41" x14ac:dyDescent="0.35">
      <c r="A8470" t="s">
        <v>8464</v>
      </c>
      <c r="B8470" s="1">
        <f t="shared" si="268"/>
        <v>38705.291666646168</v>
      </c>
      <c r="C8470">
        <f t="shared" si="267"/>
        <v>2005</v>
      </c>
      <c r="D8470" s="2">
        <v>0</v>
      </c>
      <c r="E8470" s="2">
        <v>0</v>
      </c>
      <c r="F8470" s="2">
        <v>13.02</v>
      </c>
      <c r="G8470" s="2">
        <v>2</v>
      </c>
      <c r="H8470" s="2">
        <v>0</v>
      </c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</row>
    <row r="8471" spans="1:41" x14ac:dyDescent="0.35">
      <c r="A8471" t="s">
        <v>8465</v>
      </c>
      <c r="B8471" s="1">
        <f t="shared" si="268"/>
        <v>38705.333333312832</v>
      </c>
      <c r="C8471">
        <f t="shared" si="267"/>
        <v>2005</v>
      </c>
      <c r="D8471" s="2">
        <v>91.36</v>
      </c>
      <c r="E8471" s="2">
        <v>8.1999999999999993</v>
      </c>
      <c r="F8471" s="2">
        <v>12.74</v>
      </c>
      <c r="G8471" s="2">
        <v>2.0699999999999998</v>
      </c>
      <c r="H8471" s="2">
        <v>0</v>
      </c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</row>
    <row r="8472" spans="1:41" x14ac:dyDescent="0.35">
      <c r="A8472" t="s">
        <v>8466</v>
      </c>
      <c r="B8472" s="1">
        <f t="shared" si="268"/>
        <v>38705.374999979496</v>
      </c>
      <c r="C8472">
        <f t="shared" si="267"/>
        <v>2005</v>
      </c>
      <c r="D8472" s="2">
        <v>167.01</v>
      </c>
      <c r="E8472" s="2">
        <v>18.93</v>
      </c>
      <c r="F8472" s="2">
        <v>14.5</v>
      </c>
      <c r="G8472" s="2">
        <v>1.66</v>
      </c>
      <c r="H8472" s="2">
        <v>0</v>
      </c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</row>
    <row r="8473" spans="1:41" x14ac:dyDescent="0.35">
      <c r="A8473" t="s">
        <v>8467</v>
      </c>
      <c r="B8473" s="1">
        <f t="shared" si="268"/>
        <v>38705.416666646161</v>
      </c>
      <c r="C8473">
        <f t="shared" si="267"/>
        <v>2005</v>
      </c>
      <c r="D8473" s="2">
        <v>512.9</v>
      </c>
      <c r="E8473" s="2">
        <v>28.14</v>
      </c>
      <c r="F8473" s="2">
        <v>19.73</v>
      </c>
      <c r="G8473" s="2">
        <v>0.62</v>
      </c>
      <c r="H8473" s="2">
        <v>0</v>
      </c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</row>
    <row r="8474" spans="1:41" x14ac:dyDescent="0.35">
      <c r="A8474" t="s">
        <v>8468</v>
      </c>
      <c r="B8474" s="1">
        <f t="shared" si="268"/>
        <v>38705.458333312825</v>
      </c>
      <c r="C8474">
        <f t="shared" si="267"/>
        <v>2005</v>
      </c>
      <c r="D8474" s="2">
        <v>876.18</v>
      </c>
      <c r="E8474" s="2">
        <v>35.03</v>
      </c>
      <c r="F8474" s="2">
        <v>22.06</v>
      </c>
      <c r="G8474" s="2">
        <v>1.1000000000000001</v>
      </c>
      <c r="H8474" s="2">
        <v>0</v>
      </c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</row>
    <row r="8475" spans="1:41" x14ac:dyDescent="0.35">
      <c r="A8475" t="s">
        <v>8469</v>
      </c>
      <c r="B8475" s="1">
        <f t="shared" si="268"/>
        <v>38705.499999979489</v>
      </c>
      <c r="C8475">
        <f t="shared" si="267"/>
        <v>2005</v>
      </c>
      <c r="D8475" s="2">
        <v>630.25</v>
      </c>
      <c r="E8475" s="2">
        <v>38.68</v>
      </c>
      <c r="F8475" s="2">
        <v>22.99</v>
      </c>
      <c r="G8475" s="2">
        <v>2.14</v>
      </c>
      <c r="H8475" s="2">
        <v>0</v>
      </c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</row>
    <row r="8476" spans="1:41" x14ac:dyDescent="0.35">
      <c r="A8476" t="s">
        <v>8470</v>
      </c>
      <c r="B8476" s="1">
        <f t="shared" si="268"/>
        <v>38705.541666646153</v>
      </c>
      <c r="C8476">
        <f t="shared" si="267"/>
        <v>2005</v>
      </c>
      <c r="D8476" s="2">
        <v>809.8</v>
      </c>
      <c r="E8476" s="2">
        <v>38.36</v>
      </c>
      <c r="F8476" s="2">
        <v>23.62</v>
      </c>
      <c r="G8476" s="2">
        <v>3.03</v>
      </c>
      <c r="H8476" s="2">
        <v>0</v>
      </c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</row>
    <row r="8477" spans="1:41" x14ac:dyDescent="0.35">
      <c r="A8477" t="s">
        <v>8471</v>
      </c>
      <c r="B8477" s="1">
        <f t="shared" si="268"/>
        <v>38705.583333312818</v>
      </c>
      <c r="C8477">
        <f t="shared" si="267"/>
        <v>2005</v>
      </c>
      <c r="D8477" s="2">
        <v>488.82</v>
      </c>
      <c r="E8477" s="2">
        <v>34.17</v>
      </c>
      <c r="F8477" s="2">
        <v>23.8</v>
      </c>
      <c r="G8477" s="2">
        <v>3.59</v>
      </c>
      <c r="H8477" s="2">
        <v>0</v>
      </c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</row>
    <row r="8478" spans="1:41" x14ac:dyDescent="0.35">
      <c r="A8478" t="s">
        <v>8472</v>
      </c>
      <c r="B8478" s="1">
        <f t="shared" si="268"/>
        <v>38705.624999979482</v>
      </c>
      <c r="C8478">
        <f t="shared" si="267"/>
        <v>2005</v>
      </c>
      <c r="D8478" s="2">
        <v>1101.8800000000001</v>
      </c>
      <c r="E8478" s="2">
        <v>26.85</v>
      </c>
      <c r="F8478" s="2">
        <v>23.69</v>
      </c>
      <c r="G8478" s="2">
        <v>3.59</v>
      </c>
      <c r="H8478" s="2">
        <v>0</v>
      </c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</row>
    <row r="8479" spans="1:41" x14ac:dyDescent="0.35">
      <c r="A8479" t="s">
        <v>8473</v>
      </c>
      <c r="B8479" s="1">
        <f t="shared" si="268"/>
        <v>38705.666666646146</v>
      </c>
      <c r="C8479">
        <f t="shared" si="267"/>
        <v>2005</v>
      </c>
      <c r="D8479" s="2">
        <v>1064.57</v>
      </c>
      <c r="E8479" s="2">
        <v>17.37</v>
      </c>
      <c r="F8479" s="2">
        <v>23.26</v>
      </c>
      <c r="G8479" s="2">
        <v>3.52</v>
      </c>
      <c r="H8479" s="2">
        <v>0</v>
      </c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</row>
    <row r="8480" spans="1:41" x14ac:dyDescent="0.35">
      <c r="A8480" t="s">
        <v>8474</v>
      </c>
      <c r="B8480" s="1">
        <f t="shared" si="268"/>
        <v>38705.70833331281</v>
      </c>
      <c r="C8480">
        <f t="shared" si="267"/>
        <v>2005</v>
      </c>
      <c r="D8480" s="2">
        <v>1018.27</v>
      </c>
      <c r="E8480" s="2">
        <v>6.46</v>
      </c>
      <c r="F8480" s="2">
        <v>22.51</v>
      </c>
      <c r="G8480" s="2">
        <v>2.9</v>
      </c>
      <c r="H8480" s="2">
        <v>0</v>
      </c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</row>
    <row r="8481" spans="1:41" x14ac:dyDescent="0.35">
      <c r="A8481" t="s">
        <v>8475</v>
      </c>
      <c r="B8481" s="1">
        <f t="shared" si="268"/>
        <v>38705.749999979475</v>
      </c>
      <c r="C8481">
        <f t="shared" si="267"/>
        <v>2005</v>
      </c>
      <c r="D8481" s="2">
        <v>0</v>
      </c>
      <c r="E8481" s="2">
        <v>0</v>
      </c>
      <c r="F8481" s="2">
        <v>21.34</v>
      </c>
      <c r="G8481" s="2">
        <v>2</v>
      </c>
      <c r="H8481" s="2">
        <v>0</v>
      </c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</row>
    <row r="8482" spans="1:41" x14ac:dyDescent="0.35">
      <c r="A8482" t="s">
        <v>8476</v>
      </c>
      <c r="B8482" s="1">
        <f t="shared" si="268"/>
        <v>38705.791666646139</v>
      </c>
      <c r="C8482">
        <f t="shared" si="267"/>
        <v>2005</v>
      </c>
      <c r="D8482" s="2">
        <v>0</v>
      </c>
      <c r="E8482" s="2">
        <v>0</v>
      </c>
      <c r="F8482" s="2">
        <v>20.51</v>
      </c>
      <c r="G8482" s="2">
        <v>1.72</v>
      </c>
      <c r="H8482" s="2">
        <v>0</v>
      </c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</row>
    <row r="8483" spans="1:41" x14ac:dyDescent="0.35">
      <c r="A8483" t="s">
        <v>8477</v>
      </c>
      <c r="B8483" s="1">
        <f t="shared" si="268"/>
        <v>38705.833333312803</v>
      </c>
      <c r="C8483">
        <f t="shared" si="267"/>
        <v>2005</v>
      </c>
      <c r="D8483" s="2">
        <v>0</v>
      </c>
      <c r="E8483" s="2">
        <v>0</v>
      </c>
      <c r="F8483" s="2">
        <v>19.239999999999998</v>
      </c>
      <c r="G8483" s="2">
        <v>1.52</v>
      </c>
      <c r="H8483" s="2">
        <v>0</v>
      </c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</row>
    <row r="8484" spans="1:41" x14ac:dyDescent="0.35">
      <c r="A8484" t="s">
        <v>8478</v>
      </c>
      <c r="B8484" s="1">
        <f t="shared" si="268"/>
        <v>38705.874999979467</v>
      </c>
      <c r="C8484">
        <f t="shared" si="267"/>
        <v>2005</v>
      </c>
      <c r="D8484" s="2">
        <v>0</v>
      </c>
      <c r="E8484" s="2">
        <v>0</v>
      </c>
      <c r="F8484" s="2">
        <v>18.11</v>
      </c>
      <c r="G8484" s="2">
        <v>1.45</v>
      </c>
      <c r="H8484" s="2">
        <v>0</v>
      </c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</row>
    <row r="8485" spans="1:41" x14ac:dyDescent="0.35">
      <c r="A8485" t="s">
        <v>8479</v>
      </c>
      <c r="B8485" s="1">
        <f t="shared" si="268"/>
        <v>38705.916666646131</v>
      </c>
      <c r="C8485">
        <f t="shared" si="267"/>
        <v>2005</v>
      </c>
      <c r="D8485" s="2">
        <v>0</v>
      </c>
      <c r="E8485" s="2">
        <v>0</v>
      </c>
      <c r="F8485" s="2">
        <v>18.54</v>
      </c>
      <c r="G8485" s="2">
        <v>1.03</v>
      </c>
      <c r="H8485" s="2">
        <v>0</v>
      </c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</row>
    <row r="8486" spans="1:41" x14ac:dyDescent="0.35">
      <c r="A8486" t="s">
        <v>8480</v>
      </c>
      <c r="B8486" s="1">
        <f t="shared" si="268"/>
        <v>38705.958333312796</v>
      </c>
      <c r="C8486">
        <f t="shared" si="267"/>
        <v>2005</v>
      </c>
      <c r="D8486" s="2">
        <v>0</v>
      </c>
      <c r="E8486" s="2">
        <v>0</v>
      </c>
      <c r="F8486" s="2">
        <v>17.62</v>
      </c>
      <c r="G8486" s="2">
        <v>1.24</v>
      </c>
      <c r="H8486" s="2">
        <v>0</v>
      </c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</row>
    <row r="8487" spans="1:41" x14ac:dyDescent="0.35">
      <c r="A8487" t="s">
        <v>8481</v>
      </c>
      <c r="B8487" s="1">
        <f t="shared" si="268"/>
        <v>38705.99999997946</v>
      </c>
      <c r="C8487">
        <f t="shared" si="267"/>
        <v>2005</v>
      </c>
      <c r="D8487" s="2">
        <v>0</v>
      </c>
      <c r="E8487" s="2">
        <v>0</v>
      </c>
      <c r="F8487" s="2">
        <v>15.82</v>
      </c>
      <c r="G8487" s="2">
        <v>1.52</v>
      </c>
      <c r="H8487" s="2">
        <v>0</v>
      </c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</row>
    <row r="8488" spans="1:41" x14ac:dyDescent="0.35">
      <c r="A8488" t="s">
        <v>8482</v>
      </c>
      <c r="B8488" s="1">
        <f t="shared" si="268"/>
        <v>38706.041666646124</v>
      </c>
      <c r="C8488">
        <f t="shared" si="267"/>
        <v>2005</v>
      </c>
      <c r="D8488" s="2">
        <v>0</v>
      </c>
      <c r="E8488" s="2">
        <v>0</v>
      </c>
      <c r="F8488" s="2">
        <v>14.38</v>
      </c>
      <c r="G8488" s="2">
        <v>1.79</v>
      </c>
      <c r="H8488" s="2">
        <v>0</v>
      </c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</row>
    <row r="8489" spans="1:41" x14ac:dyDescent="0.35">
      <c r="A8489" t="s">
        <v>8483</v>
      </c>
      <c r="B8489" s="1">
        <f t="shared" si="268"/>
        <v>38706.083333312788</v>
      </c>
      <c r="C8489">
        <f t="shared" si="267"/>
        <v>2005</v>
      </c>
      <c r="D8489" s="2">
        <v>0</v>
      </c>
      <c r="E8489" s="2">
        <v>0</v>
      </c>
      <c r="F8489" s="2">
        <v>13.37</v>
      </c>
      <c r="G8489" s="2">
        <v>1.93</v>
      </c>
      <c r="H8489" s="2">
        <v>0</v>
      </c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</row>
    <row r="8490" spans="1:41" x14ac:dyDescent="0.35">
      <c r="A8490" t="s">
        <v>8484</v>
      </c>
      <c r="B8490" s="1">
        <f t="shared" si="268"/>
        <v>38706.124999979453</v>
      </c>
      <c r="C8490">
        <f t="shared" si="267"/>
        <v>2005</v>
      </c>
      <c r="D8490" s="2">
        <v>0</v>
      </c>
      <c r="E8490" s="2">
        <v>0</v>
      </c>
      <c r="F8490" s="2">
        <v>12.62</v>
      </c>
      <c r="G8490" s="2">
        <v>2.0699999999999998</v>
      </c>
      <c r="H8490" s="2">
        <v>0</v>
      </c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</row>
    <row r="8491" spans="1:41" x14ac:dyDescent="0.35">
      <c r="A8491" t="s">
        <v>8485</v>
      </c>
      <c r="B8491" s="1">
        <f t="shared" si="268"/>
        <v>38706.166666646117</v>
      </c>
      <c r="C8491">
        <f t="shared" si="267"/>
        <v>2005</v>
      </c>
      <c r="D8491" s="2">
        <v>0</v>
      </c>
      <c r="E8491" s="2">
        <v>0</v>
      </c>
      <c r="F8491" s="2">
        <v>11.84</v>
      </c>
      <c r="G8491" s="2">
        <v>2.14</v>
      </c>
      <c r="H8491" s="2">
        <v>0</v>
      </c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</row>
    <row r="8492" spans="1:41" x14ac:dyDescent="0.35">
      <c r="A8492" t="s">
        <v>8486</v>
      </c>
      <c r="B8492" s="1">
        <f t="shared" si="268"/>
        <v>38706.208333312781</v>
      </c>
      <c r="C8492">
        <f t="shared" si="267"/>
        <v>2005</v>
      </c>
      <c r="D8492" s="2">
        <v>0</v>
      </c>
      <c r="E8492" s="2">
        <v>0</v>
      </c>
      <c r="F8492" s="2">
        <v>11.12</v>
      </c>
      <c r="G8492" s="2">
        <v>2.21</v>
      </c>
      <c r="H8492" s="2">
        <v>0</v>
      </c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</row>
    <row r="8493" spans="1:41" x14ac:dyDescent="0.35">
      <c r="A8493" t="s">
        <v>8487</v>
      </c>
      <c r="B8493" s="1">
        <f t="shared" si="268"/>
        <v>38706.249999979445</v>
      </c>
      <c r="C8493">
        <f t="shared" si="267"/>
        <v>2005</v>
      </c>
      <c r="D8493" s="2">
        <v>0</v>
      </c>
      <c r="E8493" s="2">
        <v>0</v>
      </c>
      <c r="F8493" s="2">
        <v>10.35</v>
      </c>
      <c r="G8493" s="2">
        <v>2.2799999999999998</v>
      </c>
      <c r="H8493" s="2">
        <v>0</v>
      </c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</row>
    <row r="8494" spans="1:41" x14ac:dyDescent="0.35">
      <c r="A8494" t="s">
        <v>8488</v>
      </c>
      <c r="B8494" s="1">
        <f t="shared" si="268"/>
        <v>38706.29166664611</v>
      </c>
      <c r="C8494">
        <f t="shared" si="267"/>
        <v>2005</v>
      </c>
      <c r="D8494" s="2">
        <v>0</v>
      </c>
      <c r="E8494" s="2">
        <v>0</v>
      </c>
      <c r="F8494" s="2">
        <v>9.59</v>
      </c>
      <c r="G8494" s="2">
        <v>2.34</v>
      </c>
      <c r="H8494" s="2">
        <v>0</v>
      </c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</row>
    <row r="8495" spans="1:41" x14ac:dyDescent="0.35">
      <c r="A8495" t="s">
        <v>8489</v>
      </c>
      <c r="B8495" s="1">
        <f t="shared" si="268"/>
        <v>38706.333333312774</v>
      </c>
      <c r="C8495">
        <f t="shared" si="267"/>
        <v>2005</v>
      </c>
      <c r="D8495" s="2">
        <v>162.91999999999999</v>
      </c>
      <c r="E8495" s="2">
        <v>8.1</v>
      </c>
      <c r="F8495" s="2">
        <v>9.0399999999999991</v>
      </c>
      <c r="G8495" s="2">
        <v>2.48</v>
      </c>
      <c r="H8495" s="2">
        <v>0</v>
      </c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</row>
    <row r="8496" spans="1:41" x14ac:dyDescent="0.35">
      <c r="A8496" t="s">
        <v>8490</v>
      </c>
      <c r="B8496" s="1">
        <f t="shared" si="268"/>
        <v>38706.374999979438</v>
      </c>
      <c r="C8496">
        <f t="shared" si="267"/>
        <v>2005</v>
      </c>
      <c r="D8496" s="2">
        <v>615</v>
      </c>
      <c r="E8496" s="2">
        <v>18.84</v>
      </c>
      <c r="F8496" s="2">
        <v>11.82</v>
      </c>
      <c r="G8496" s="2">
        <v>2</v>
      </c>
      <c r="H8496" s="2">
        <v>0</v>
      </c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</row>
    <row r="8497" spans="1:41" x14ac:dyDescent="0.35">
      <c r="A8497" t="s">
        <v>8491</v>
      </c>
      <c r="B8497" s="1">
        <f t="shared" si="268"/>
        <v>38706.416666646102</v>
      </c>
      <c r="C8497">
        <f t="shared" si="267"/>
        <v>2005</v>
      </c>
      <c r="D8497" s="2">
        <v>836.23</v>
      </c>
      <c r="E8497" s="2">
        <v>28.06</v>
      </c>
      <c r="F8497" s="2">
        <v>17.68</v>
      </c>
      <c r="G8497" s="2">
        <v>1.31</v>
      </c>
      <c r="H8497" s="2">
        <v>0</v>
      </c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</row>
    <row r="8498" spans="1:41" x14ac:dyDescent="0.35">
      <c r="A8498" t="s">
        <v>8492</v>
      </c>
      <c r="B8498" s="1">
        <f t="shared" si="268"/>
        <v>38706.458333312767</v>
      </c>
      <c r="C8498">
        <f t="shared" si="267"/>
        <v>2005</v>
      </c>
      <c r="D8498" s="2">
        <v>982.98</v>
      </c>
      <c r="E8498" s="2">
        <v>34.979999999999997</v>
      </c>
      <c r="F8498" s="2">
        <v>21.02</v>
      </c>
      <c r="G8498" s="2">
        <v>1.45</v>
      </c>
      <c r="H8498" s="2">
        <v>0</v>
      </c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</row>
    <row r="8499" spans="1:41" x14ac:dyDescent="0.35">
      <c r="A8499" t="s">
        <v>8493</v>
      </c>
      <c r="B8499" s="1">
        <f t="shared" si="268"/>
        <v>38706.499999979431</v>
      </c>
      <c r="C8499">
        <f t="shared" si="267"/>
        <v>2005</v>
      </c>
      <c r="D8499" s="2">
        <v>1091.33</v>
      </c>
      <c r="E8499" s="2">
        <v>38.64</v>
      </c>
      <c r="F8499" s="2">
        <v>22.28</v>
      </c>
      <c r="G8499" s="2">
        <v>1.93</v>
      </c>
      <c r="H8499" s="2">
        <v>0</v>
      </c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</row>
    <row r="8500" spans="1:41" x14ac:dyDescent="0.35">
      <c r="A8500" t="s">
        <v>8494</v>
      </c>
      <c r="B8500" s="1">
        <f t="shared" si="268"/>
        <v>38706.541666646095</v>
      </c>
      <c r="C8500">
        <f t="shared" si="267"/>
        <v>2005</v>
      </c>
      <c r="D8500" s="2">
        <v>1108.1199999999999</v>
      </c>
      <c r="E8500" s="2">
        <v>38.36</v>
      </c>
      <c r="F8500" s="2">
        <v>23.18</v>
      </c>
      <c r="G8500" s="2">
        <v>2.62</v>
      </c>
      <c r="H8500" s="2">
        <v>0</v>
      </c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</row>
    <row r="8501" spans="1:41" x14ac:dyDescent="0.35">
      <c r="A8501" t="s">
        <v>8495</v>
      </c>
      <c r="B8501" s="1">
        <f t="shared" si="268"/>
        <v>38706.583333312759</v>
      </c>
      <c r="C8501">
        <f t="shared" si="267"/>
        <v>2005</v>
      </c>
      <c r="D8501" s="2">
        <v>1094.8399999999999</v>
      </c>
      <c r="E8501" s="2">
        <v>34.200000000000003</v>
      </c>
      <c r="F8501" s="2">
        <v>23.63</v>
      </c>
      <c r="G8501" s="2">
        <v>3.52</v>
      </c>
      <c r="H8501" s="2">
        <v>0</v>
      </c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</row>
    <row r="8502" spans="1:41" x14ac:dyDescent="0.35">
      <c r="A8502" t="s">
        <v>8496</v>
      </c>
      <c r="B8502" s="1">
        <f t="shared" si="268"/>
        <v>38706.624999979424</v>
      </c>
      <c r="C8502">
        <f t="shared" si="267"/>
        <v>2005</v>
      </c>
      <c r="D8502" s="2">
        <v>738.55</v>
      </c>
      <c r="E8502" s="2">
        <v>26.91</v>
      </c>
      <c r="F8502" s="2">
        <v>23.54</v>
      </c>
      <c r="G8502" s="2">
        <v>4</v>
      </c>
      <c r="H8502" s="2">
        <v>0</v>
      </c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</row>
    <row r="8503" spans="1:41" x14ac:dyDescent="0.35">
      <c r="A8503" t="s">
        <v>8497</v>
      </c>
      <c r="B8503" s="1">
        <f t="shared" si="268"/>
        <v>38706.666666646088</v>
      </c>
      <c r="C8503">
        <f t="shared" si="267"/>
        <v>2005</v>
      </c>
      <c r="D8503" s="2">
        <v>1040.9100000000001</v>
      </c>
      <c r="E8503" s="2">
        <v>17.440000000000001</v>
      </c>
      <c r="F8503" s="2">
        <v>23.01</v>
      </c>
      <c r="G8503" s="2">
        <v>4.1399999999999997</v>
      </c>
      <c r="H8503" s="2">
        <v>0</v>
      </c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</row>
    <row r="8504" spans="1:41" x14ac:dyDescent="0.35">
      <c r="A8504" t="s">
        <v>8498</v>
      </c>
      <c r="B8504" s="1">
        <f t="shared" si="268"/>
        <v>38706.708333312752</v>
      </c>
      <c r="C8504">
        <f t="shared" si="267"/>
        <v>2005</v>
      </c>
      <c r="D8504" s="2">
        <v>806.29</v>
      </c>
      <c r="E8504" s="2">
        <v>6.54</v>
      </c>
      <c r="F8504" s="2">
        <v>22.07</v>
      </c>
      <c r="G8504" s="2">
        <v>4</v>
      </c>
      <c r="H8504" s="2">
        <v>0</v>
      </c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</row>
    <row r="8505" spans="1:41" x14ac:dyDescent="0.35">
      <c r="A8505" t="s">
        <v>8499</v>
      </c>
      <c r="B8505" s="1">
        <f t="shared" si="268"/>
        <v>38706.749999979416</v>
      </c>
      <c r="C8505">
        <f t="shared" si="267"/>
        <v>2005</v>
      </c>
      <c r="D8505" s="2">
        <v>0</v>
      </c>
      <c r="E8505" s="2">
        <v>0</v>
      </c>
      <c r="F8505" s="2">
        <v>20.98</v>
      </c>
      <c r="G8505" s="2">
        <v>3.24</v>
      </c>
      <c r="H8505" s="2">
        <v>0</v>
      </c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</row>
    <row r="8506" spans="1:41" x14ac:dyDescent="0.35">
      <c r="A8506" t="s">
        <v>8500</v>
      </c>
      <c r="B8506" s="1">
        <f t="shared" si="268"/>
        <v>38706.791666646081</v>
      </c>
      <c r="C8506">
        <f t="shared" si="267"/>
        <v>2005</v>
      </c>
      <c r="D8506" s="2">
        <v>0</v>
      </c>
      <c r="E8506" s="2">
        <v>0</v>
      </c>
      <c r="F8506" s="2">
        <v>20.329999999999998</v>
      </c>
      <c r="G8506" s="2">
        <v>2.76</v>
      </c>
      <c r="H8506" s="2">
        <v>0</v>
      </c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</row>
    <row r="8507" spans="1:41" x14ac:dyDescent="0.35">
      <c r="A8507" t="s">
        <v>8501</v>
      </c>
      <c r="B8507" s="1">
        <f t="shared" si="268"/>
        <v>38706.833333312745</v>
      </c>
      <c r="C8507">
        <f t="shared" si="267"/>
        <v>2005</v>
      </c>
      <c r="D8507" s="2">
        <v>0</v>
      </c>
      <c r="E8507" s="2">
        <v>0</v>
      </c>
      <c r="F8507" s="2">
        <v>19.79</v>
      </c>
      <c r="G8507" s="2">
        <v>2.2799999999999998</v>
      </c>
      <c r="H8507" s="2">
        <v>0</v>
      </c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</row>
    <row r="8508" spans="1:41" x14ac:dyDescent="0.35">
      <c r="A8508" t="s">
        <v>8502</v>
      </c>
      <c r="B8508" s="1">
        <f t="shared" si="268"/>
        <v>38706.874999979409</v>
      </c>
      <c r="C8508">
        <f t="shared" si="267"/>
        <v>2005</v>
      </c>
      <c r="D8508" s="2">
        <v>0</v>
      </c>
      <c r="E8508" s="2">
        <v>0</v>
      </c>
      <c r="F8508" s="2">
        <v>18.989999999999998</v>
      </c>
      <c r="G8508" s="2">
        <v>2</v>
      </c>
      <c r="H8508" s="2">
        <v>0</v>
      </c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</row>
    <row r="8509" spans="1:41" x14ac:dyDescent="0.35">
      <c r="A8509" t="s">
        <v>8503</v>
      </c>
      <c r="B8509" s="1">
        <f t="shared" si="268"/>
        <v>38706.916666646073</v>
      </c>
      <c r="C8509">
        <f t="shared" si="267"/>
        <v>2005</v>
      </c>
      <c r="D8509" s="2">
        <v>0</v>
      </c>
      <c r="E8509" s="2">
        <v>0</v>
      </c>
      <c r="F8509" s="2">
        <v>17.75</v>
      </c>
      <c r="G8509" s="2">
        <v>1.59</v>
      </c>
      <c r="H8509" s="2">
        <v>0</v>
      </c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</row>
    <row r="8510" spans="1:41" x14ac:dyDescent="0.35">
      <c r="A8510" t="s">
        <v>8504</v>
      </c>
      <c r="B8510" s="1">
        <f t="shared" si="268"/>
        <v>38706.958333312738</v>
      </c>
      <c r="C8510">
        <f t="shared" si="267"/>
        <v>2005</v>
      </c>
      <c r="D8510" s="2">
        <v>0</v>
      </c>
      <c r="E8510" s="2">
        <v>0</v>
      </c>
      <c r="F8510" s="2">
        <v>17.16</v>
      </c>
      <c r="G8510" s="2">
        <v>1.52</v>
      </c>
      <c r="H8510" s="2">
        <v>0</v>
      </c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</row>
    <row r="8511" spans="1:41" x14ac:dyDescent="0.35">
      <c r="A8511" t="s">
        <v>8505</v>
      </c>
      <c r="B8511" s="1">
        <f t="shared" si="268"/>
        <v>38706.999999979402</v>
      </c>
      <c r="C8511">
        <f t="shared" si="267"/>
        <v>2005</v>
      </c>
      <c r="D8511" s="2">
        <v>0</v>
      </c>
      <c r="E8511" s="2">
        <v>0</v>
      </c>
      <c r="F8511" s="2">
        <v>16.29</v>
      </c>
      <c r="G8511" s="2">
        <v>1.66</v>
      </c>
      <c r="H8511" s="2">
        <v>0</v>
      </c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</row>
    <row r="8512" spans="1:41" x14ac:dyDescent="0.35">
      <c r="A8512" t="s">
        <v>8506</v>
      </c>
      <c r="B8512" s="1">
        <f t="shared" si="268"/>
        <v>38707.041666646066</v>
      </c>
      <c r="C8512">
        <f t="shared" si="267"/>
        <v>2005</v>
      </c>
      <c r="D8512" s="2">
        <v>0</v>
      </c>
      <c r="E8512" s="2">
        <v>0</v>
      </c>
      <c r="F8512" s="2">
        <v>15.44</v>
      </c>
      <c r="G8512" s="2">
        <v>1.79</v>
      </c>
      <c r="H8512" s="2">
        <v>0</v>
      </c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</row>
    <row r="8513" spans="1:41" x14ac:dyDescent="0.35">
      <c r="A8513" t="s">
        <v>8507</v>
      </c>
      <c r="B8513" s="1">
        <f t="shared" si="268"/>
        <v>38707.08333331273</v>
      </c>
      <c r="C8513">
        <f t="shared" si="267"/>
        <v>2005</v>
      </c>
      <c r="D8513" s="2">
        <v>0</v>
      </c>
      <c r="E8513" s="2">
        <v>0</v>
      </c>
      <c r="F8513" s="2">
        <v>14.66</v>
      </c>
      <c r="G8513" s="2">
        <v>1.86</v>
      </c>
      <c r="H8513" s="2">
        <v>0</v>
      </c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</row>
    <row r="8514" spans="1:41" x14ac:dyDescent="0.35">
      <c r="A8514" t="s">
        <v>8508</v>
      </c>
      <c r="B8514" s="1">
        <f t="shared" si="268"/>
        <v>38707.124999979394</v>
      </c>
      <c r="C8514">
        <f t="shared" si="267"/>
        <v>2005</v>
      </c>
      <c r="D8514" s="2">
        <v>0</v>
      </c>
      <c r="E8514" s="2">
        <v>0</v>
      </c>
      <c r="F8514" s="2">
        <v>13.92</v>
      </c>
      <c r="G8514" s="2">
        <v>1.93</v>
      </c>
      <c r="H8514" s="2">
        <v>0</v>
      </c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</row>
    <row r="8515" spans="1:41" x14ac:dyDescent="0.35">
      <c r="A8515" t="s">
        <v>8509</v>
      </c>
      <c r="B8515" s="1">
        <f t="shared" si="268"/>
        <v>38707.166666646059</v>
      </c>
      <c r="C8515">
        <f t="shared" si="267"/>
        <v>2005</v>
      </c>
      <c r="D8515" s="2">
        <v>0</v>
      </c>
      <c r="E8515" s="2">
        <v>0</v>
      </c>
      <c r="F8515" s="2">
        <v>13.13</v>
      </c>
      <c r="G8515" s="2">
        <v>2.0699999999999998</v>
      </c>
      <c r="H8515" s="2">
        <v>0</v>
      </c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</row>
    <row r="8516" spans="1:41" x14ac:dyDescent="0.35">
      <c r="A8516" t="s">
        <v>8510</v>
      </c>
      <c r="B8516" s="1">
        <f t="shared" si="268"/>
        <v>38707.208333312723</v>
      </c>
      <c r="C8516">
        <f t="shared" si="267"/>
        <v>2005</v>
      </c>
      <c r="D8516" s="2">
        <v>0</v>
      </c>
      <c r="E8516" s="2">
        <v>0</v>
      </c>
      <c r="F8516" s="2">
        <v>12.35</v>
      </c>
      <c r="G8516" s="2">
        <v>2.0699999999999998</v>
      </c>
      <c r="H8516" s="2">
        <v>0</v>
      </c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</row>
    <row r="8517" spans="1:41" x14ac:dyDescent="0.35">
      <c r="A8517" t="s">
        <v>8511</v>
      </c>
      <c r="B8517" s="1">
        <f t="shared" si="268"/>
        <v>38707.249999979387</v>
      </c>
      <c r="C8517">
        <f t="shared" si="267"/>
        <v>2005</v>
      </c>
      <c r="D8517" s="2">
        <v>0</v>
      </c>
      <c r="E8517" s="2">
        <v>0</v>
      </c>
      <c r="F8517" s="2">
        <v>11.69</v>
      </c>
      <c r="G8517" s="2">
        <v>2.0699999999999998</v>
      </c>
      <c r="H8517" s="2">
        <v>0</v>
      </c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</row>
    <row r="8518" spans="1:41" x14ac:dyDescent="0.35">
      <c r="A8518" t="s">
        <v>8512</v>
      </c>
      <c r="B8518" s="1">
        <f t="shared" si="268"/>
        <v>38707.291666646051</v>
      </c>
      <c r="C8518">
        <f t="shared" si="267"/>
        <v>2005</v>
      </c>
      <c r="D8518" s="2">
        <v>0</v>
      </c>
      <c r="E8518" s="2">
        <v>0</v>
      </c>
      <c r="F8518" s="2">
        <v>10.92</v>
      </c>
      <c r="G8518" s="2">
        <v>2.21</v>
      </c>
      <c r="H8518" s="2">
        <v>0</v>
      </c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</row>
    <row r="8519" spans="1:41" x14ac:dyDescent="0.35">
      <c r="A8519" t="s">
        <v>8513</v>
      </c>
      <c r="B8519" s="1">
        <f t="shared" si="268"/>
        <v>38707.333333312716</v>
      </c>
      <c r="C8519">
        <f t="shared" si="267"/>
        <v>2005</v>
      </c>
      <c r="D8519" s="2">
        <v>12.85</v>
      </c>
      <c r="E8519" s="2">
        <v>8.01</v>
      </c>
      <c r="F8519" s="2">
        <v>10.43</v>
      </c>
      <c r="G8519" s="2">
        <v>2.21</v>
      </c>
      <c r="H8519" s="2">
        <v>0</v>
      </c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</row>
    <row r="8520" spans="1:41" x14ac:dyDescent="0.35">
      <c r="A8520" t="s">
        <v>8514</v>
      </c>
      <c r="B8520" s="1">
        <f t="shared" si="268"/>
        <v>38707.37499997938</v>
      </c>
      <c r="C8520">
        <f t="shared" si="267"/>
        <v>2005</v>
      </c>
      <c r="D8520" s="2">
        <v>456.18</v>
      </c>
      <c r="E8520" s="2">
        <v>18.75</v>
      </c>
      <c r="F8520" s="2">
        <v>12.66</v>
      </c>
      <c r="G8520" s="2">
        <v>1.86</v>
      </c>
      <c r="H8520" s="2">
        <v>0</v>
      </c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</row>
    <row r="8521" spans="1:41" x14ac:dyDescent="0.35">
      <c r="A8521" t="s">
        <v>8515</v>
      </c>
      <c r="B8521" s="1">
        <f t="shared" si="268"/>
        <v>38707.416666646044</v>
      </c>
      <c r="C8521">
        <f t="shared" si="267"/>
        <v>2005</v>
      </c>
      <c r="D8521" s="2">
        <v>605.04</v>
      </c>
      <c r="E8521" s="2">
        <v>27.99</v>
      </c>
      <c r="F8521" s="2">
        <v>18.12</v>
      </c>
      <c r="G8521" s="2">
        <v>1.52</v>
      </c>
      <c r="H8521" s="2">
        <v>0</v>
      </c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</row>
    <row r="8522" spans="1:41" x14ac:dyDescent="0.35">
      <c r="A8522" t="s">
        <v>8516</v>
      </c>
      <c r="B8522" s="1">
        <f t="shared" si="268"/>
        <v>38707.458333312708</v>
      </c>
      <c r="C8522">
        <f t="shared" si="267"/>
        <v>2005</v>
      </c>
      <c r="D8522" s="2">
        <v>502.59</v>
      </c>
      <c r="E8522" s="2">
        <v>34.92</v>
      </c>
      <c r="F8522" s="2">
        <v>20.98</v>
      </c>
      <c r="G8522" s="2">
        <v>1.66</v>
      </c>
      <c r="H8522" s="2">
        <v>0</v>
      </c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</row>
    <row r="8523" spans="1:41" x14ac:dyDescent="0.35">
      <c r="A8523" t="s">
        <v>8517</v>
      </c>
      <c r="B8523" s="1">
        <f t="shared" si="268"/>
        <v>38707.499999979373</v>
      </c>
      <c r="C8523">
        <f t="shared" si="267"/>
        <v>2005</v>
      </c>
      <c r="D8523" s="2">
        <v>855.62</v>
      </c>
      <c r="E8523" s="2">
        <v>38.619999999999997</v>
      </c>
      <c r="F8523" s="2">
        <v>22.3</v>
      </c>
      <c r="G8523" s="2">
        <v>2.2799999999999998</v>
      </c>
      <c r="H8523" s="2">
        <v>0</v>
      </c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</row>
    <row r="8524" spans="1:41" x14ac:dyDescent="0.35">
      <c r="A8524" t="s">
        <v>8518</v>
      </c>
      <c r="B8524" s="1">
        <f t="shared" si="268"/>
        <v>38707.541666646037</v>
      </c>
      <c r="C8524">
        <f t="shared" si="267"/>
        <v>2005</v>
      </c>
      <c r="D8524" s="2">
        <v>849.63</v>
      </c>
      <c r="E8524" s="2">
        <v>38.369999999999997</v>
      </c>
      <c r="F8524" s="2">
        <v>23.19</v>
      </c>
      <c r="G8524" s="2">
        <v>3.17</v>
      </c>
      <c r="H8524" s="2">
        <v>0</v>
      </c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</row>
    <row r="8525" spans="1:41" x14ac:dyDescent="0.35">
      <c r="A8525" t="s">
        <v>8519</v>
      </c>
      <c r="B8525" s="1">
        <f t="shared" si="268"/>
        <v>38707.583333312701</v>
      </c>
      <c r="C8525">
        <f t="shared" si="267"/>
        <v>2005</v>
      </c>
      <c r="D8525" s="2">
        <v>1132.6300000000001</v>
      </c>
      <c r="E8525" s="2">
        <v>34.229999999999997</v>
      </c>
      <c r="F8525" s="2">
        <v>23.64</v>
      </c>
      <c r="G8525" s="2">
        <v>3.72</v>
      </c>
      <c r="H8525" s="2">
        <v>0</v>
      </c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</row>
    <row r="8526" spans="1:41" x14ac:dyDescent="0.35">
      <c r="A8526" t="s">
        <v>8520</v>
      </c>
      <c r="B8526" s="1">
        <f t="shared" si="268"/>
        <v>38707.624999979365</v>
      </c>
      <c r="C8526">
        <f t="shared" si="267"/>
        <v>2005</v>
      </c>
      <c r="D8526" s="2">
        <v>1123.08</v>
      </c>
      <c r="E8526" s="2">
        <v>26.96</v>
      </c>
      <c r="F8526" s="2">
        <v>23.83</v>
      </c>
      <c r="G8526" s="2">
        <v>4.21</v>
      </c>
      <c r="H8526" s="2">
        <v>0</v>
      </c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</row>
    <row r="8527" spans="1:41" x14ac:dyDescent="0.35">
      <c r="A8527" t="s">
        <v>8521</v>
      </c>
      <c r="B8527" s="1">
        <f t="shared" si="268"/>
        <v>38707.66666664603</v>
      </c>
      <c r="C8527">
        <f t="shared" si="267"/>
        <v>2005</v>
      </c>
      <c r="D8527" s="2">
        <v>936.57</v>
      </c>
      <c r="E8527" s="2">
        <v>17.510000000000002</v>
      </c>
      <c r="F8527" s="2">
        <v>23.4</v>
      </c>
      <c r="G8527" s="2">
        <v>4.4800000000000004</v>
      </c>
      <c r="H8527" s="2">
        <v>0</v>
      </c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</row>
    <row r="8528" spans="1:41" x14ac:dyDescent="0.35">
      <c r="A8528" t="s">
        <v>8522</v>
      </c>
      <c r="B8528" s="1">
        <f t="shared" si="268"/>
        <v>38707.708333312694</v>
      </c>
      <c r="C8528">
        <f t="shared" si="267"/>
        <v>2005</v>
      </c>
      <c r="D8528" s="2">
        <v>683.93</v>
      </c>
      <c r="E8528" s="2">
        <v>6.62</v>
      </c>
      <c r="F8528" s="2">
        <v>22.64</v>
      </c>
      <c r="G8528" s="2">
        <v>4.07</v>
      </c>
      <c r="H8528" s="2">
        <v>0</v>
      </c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</row>
    <row r="8529" spans="1:41" x14ac:dyDescent="0.35">
      <c r="A8529" t="s">
        <v>8523</v>
      </c>
      <c r="B8529" s="1">
        <f t="shared" si="268"/>
        <v>38707.749999979358</v>
      </c>
      <c r="C8529">
        <f t="shared" si="267"/>
        <v>2005</v>
      </c>
      <c r="D8529" s="2">
        <v>0</v>
      </c>
      <c r="E8529" s="2">
        <v>0</v>
      </c>
      <c r="F8529" s="2">
        <v>21.41</v>
      </c>
      <c r="G8529" s="2">
        <v>3.24</v>
      </c>
      <c r="H8529" s="2">
        <v>0</v>
      </c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</row>
    <row r="8530" spans="1:41" x14ac:dyDescent="0.35">
      <c r="A8530" t="s">
        <v>8524</v>
      </c>
      <c r="B8530" s="1">
        <f t="shared" si="268"/>
        <v>38707.791666646022</v>
      </c>
      <c r="C8530">
        <f t="shared" si="267"/>
        <v>2005</v>
      </c>
      <c r="D8530" s="2">
        <v>0</v>
      </c>
      <c r="E8530" s="2">
        <v>0</v>
      </c>
      <c r="F8530" s="2">
        <v>20.5</v>
      </c>
      <c r="G8530" s="2">
        <v>2.97</v>
      </c>
      <c r="H8530" s="2">
        <v>0</v>
      </c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</row>
    <row r="8531" spans="1:41" x14ac:dyDescent="0.35">
      <c r="A8531" t="s">
        <v>8525</v>
      </c>
      <c r="B8531" s="1">
        <f t="shared" si="268"/>
        <v>38707.833333312687</v>
      </c>
      <c r="C8531">
        <f t="shared" ref="C8531:C8594" si="269">YEAR(B8531)</f>
        <v>2005</v>
      </c>
      <c r="D8531" s="2">
        <v>0</v>
      </c>
      <c r="E8531" s="2">
        <v>0</v>
      </c>
      <c r="F8531" s="2">
        <v>19.739999999999998</v>
      </c>
      <c r="G8531" s="2">
        <v>2.9</v>
      </c>
      <c r="H8531" s="2">
        <v>0</v>
      </c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</row>
    <row r="8532" spans="1:41" x14ac:dyDescent="0.35">
      <c r="A8532" t="s">
        <v>8526</v>
      </c>
      <c r="B8532" s="1">
        <f t="shared" ref="B8532:B8595" si="270">B8531+1/24</f>
        <v>38707.874999979351</v>
      </c>
      <c r="C8532">
        <f t="shared" si="269"/>
        <v>2005</v>
      </c>
      <c r="D8532" s="2">
        <v>0</v>
      </c>
      <c r="E8532" s="2">
        <v>0</v>
      </c>
      <c r="F8532" s="2">
        <v>18.82</v>
      </c>
      <c r="G8532" s="2">
        <v>2.76</v>
      </c>
      <c r="H8532" s="2">
        <v>0</v>
      </c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</row>
    <row r="8533" spans="1:41" x14ac:dyDescent="0.35">
      <c r="A8533" t="s">
        <v>8527</v>
      </c>
      <c r="B8533" s="1">
        <f t="shared" si="270"/>
        <v>38707.916666646015</v>
      </c>
      <c r="C8533">
        <f t="shared" si="269"/>
        <v>2005</v>
      </c>
      <c r="D8533" s="2">
        <v>0</v>
      </c>
      <c r="E8533" s="2">
        <v>0</v>
      </c>
      <c r="F8533" s="2">
        <v>17.97</v>
      </c>
      <c r="G8533" s="2">
        <v>2.48</v>
      </c>
      <c r="H8533" s="2">
        <v>0</v>
      </c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</row>
    <row r="8534" spans="1:41" x14ac:dyDescent="0.35">
      <c r="A8534" t="s">
        <v>8528</v>
      </c>
      <c r="B8534" s="1">
        <f t="shared" si="270"/>
        <v>38707.958333312679</v>
      </c>
      <c r="C8534">
        <f t="shared" si="269"/>
        <v>2005</v>
      </c>
      <c r="D8534" s="2">
        <v>0</v>
      </c>
      <c r="E8534" s="2">
        <v>0</v>
      </c>
      <c r="F8534" s="2">
        <v>17</v>
      </c>
      <c r="G8534" s="2">
        <v>2.2799999999999998</v>
      </c>
      <c r="H8534" s="2">
        <v>0</v>
      </c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</row>
    <row r="8535" spans="1:41" x14ac:dyDescent="0.35">
      <c r="A8535" t="s">
        <v>8529</v>
      </c>
      <c r="B8535" s="1">
        <f t="shared" si="270"/>
        <v>38707.999999979344</v>
      </c>
      <c r="C8535">
        <f t="shared" si="269"/>
        <v>2005</v>
      </c>
      <c r="D8535" s="2">
        <v>0</v>
      </c>
      <c r="E8535" s="2">
        <v>0</v>
      </c>
      <c r="F8535" s="2">
        <v>16.16</v>
      </c>
      <c r="G8535" s="2">
        <v>2.21</v>
      </c>
      <c r="H8535" s="2">
        <v>0</v>
      </c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</row>
    <row r="8536" spans="1:41" x14ac:dyDescent="0.35">
      <c r="A8536" t="s">
        <v>8530</v>
      </c>
      <c r="B8536" s="1">
        <f t="shared" si="270"/>
        <v>38708.041666646008</v>
      </c>
      <c r="C8536">
        <f t="shared" si="269"/>
        <v>2005</v>
      </c>
      <c r="D8536" s="2">
        <v>0</v>
      </c>
      <c r="E8536" s="2">
        <v>0</v>
      </c>
      <c r="F8536" s="2">
        <v>15.48</v>
      </c>
      <c r="G8536" s="2">
        <v>2.21</v>
      </c>
      <c r="H8536" s="2">
        <v>0</v>
      </c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</row>
    <row r="8537" spans="1:41" x14ac:dyDescent="0.35">
      <c r="A8537" t="s">
        <v>8531</v>
      </c>
      <c r="B8537" s="1">
        <f t="shared" si="270"/>
        <v>38708.083333312672</v>
      </c>
      <c r="C8537">
        <f t="shared" si="269"/>
        <v>2005</v>
      </c>
      <c r="D8537" s="2">
        <v>0</v>
      </c>
      <c r="E8537" s="2">
        <v>0</v>
      </c>
      <c r="F8537" s="2">
        <v>14.78</v>
      </c>
      <c r="G8537" s="2">
        <v>2.2799999999999998</v>
      </c>
      <c r="H8537" s="2">
        <v>0</v>
      </c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</row>
    <row r="8538" spans="1:41" x14ac:dyDescent="0.35">
      <c r="A8538" t="s">
        <v>8532</v>
      </c>
      <c r="B8538" s="1">
        <f t="shared" si="270"/>
        <v>38708.124999979336</v>
      </c>
      <c r="C8538">
        <f t="shared" si="269"/>
        <v>2005</v>
      </c>
      <c r="D8538" s="2">
        <v>0</v>
      </c>
      <c r="E8538" s="2">
        <v>0</v>
      </c>
      <c r="F8538" s="2">
        <v>13.83</v>
      </c>
      <c r="G8538" s="2">
        <v>2.34</v>
      </c>
      <c r="H8538" s="2">
        <v>0</v>
      </c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</row>
    <row r="8539" spans="1:41" x14ac:dyDescent="0.35">
      <c r="A8539" t="s">
        <v>8533</v>
      </c>
      <c r="B8539" s="1">
        <f t="shared" si="270"/>
        <v>38708.166666646001</v>
      </c>
      <c r="C8539">
        <f t="shared" si="269"/>
        <v>2005</v>
      </c>
      <c r="D8539" s="2">
        <v>0</v>
      </c>
      <c r="E8539" s="2">
        <v>0</v>
      </c>
      <c r="F8539" s="2">
        <v>12.84</v>
      </c>
      <c r="G8539" s="2">
        <v>2.41</v>
      </c>
      <c r="H8539" s="2">
        <v>0</v>
      </c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</row>
    <row r="8540" spans="1:41" x14ac:dyDescent="0.35">
      <c r="A8540" t="s">
        <v>8534</v>
      </c>
      <c r="B8540" s="1">
        <f t="shared" si="270"/>
        <v>38708.208333312665</v>
      </c>
      <c r="C8540">
        <f t="shared" si="269"/>
        <v>2005</v>
      </c>
      <c r="D8540" s="2">
        <v>0</v>
      </c>
      <c r="E8540" s="2">
        <v>0</v>
      </c>
      <c r="F8540" s="2">
        <v>11.99</v>
      </c>
      <c r="G8540" s="2">
        <v>2.48</v>
      </c>
      <c r="H8540" s="2">
        <v>0</v>
      </c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</row>
    <row r="8541" spans="1:41" x14ac:dyDescent="0.35">
      <c r="A8541" t="s">
        <v>8535</v>
      </c>
      <c r="B8541" s="1">
        <f t="shared" si="270"/>
        <v>38708.249999979329</v>
      </c>
      <c r="C8541">
        <f t="shared" si="269"/>
        <v>2005</v>
      </c>
      <c r="D8541" s="2">
        <v>0</v>
      </c>
      <c r="E8541" s="2">
        <v>0</v>
      </c>
      <c r="F8541" s="2">
        <v>11.2</v>
      </c>
      <c r="G8541" s="2">
        <v>2.41</v>
      </c>
      <c r="H8541" s="2">
        <v>0</v>
      </c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</row>
    <row r="8542" spans="1:41" x14ac:dyDescent="0.35">
      <c r="A8542" t="s">
        <v>8536</v>
      </c>
      <c r="B8542" s="1">
        <f t="shared" si="270"/>
        <v>38708.291666645993</v>
      </c>
      <c r="C8542">
        <f t="shared" si="269"/>
        <v>2005</v>
      </c>
      <c r="D8542" s="2">
        <v>0</v>
      </c>
      <c r="E8542" s="2">
        <v>0</v>
      </c>
      <c r="F8542" s="2">
        <v>10.47</v>
      </c>
      <c r="G8542" s="2">
        <v>2.41</v>
      </c>
      <c r="H8542" s="2">
        <v>0</v>
      </c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</row>
    <row r="8543" spans="1:41" x14ac:dyDescent="0.35">
      <c r="A8543" t="s">
        <v>8537</v>
      </c>
      <c r="B8543" s="1">
        <f t="shared" si="270"/>
        <v>38708.333333312657</v>
      </c>
      <c r="C8543">
        <f t="shared" si="269"/>
        <v>2005</v>
      </c>
      <c r="D8543" s="2">
        <v>104.18</v>
      </c>
      <c r="E8543" s="2">
        <v>7.92</v>
      </c>
      <c r="F8543" s="2">
        <v>10.01</v>
      </c>
      <c r="G8543" s="2">
        <v>2.34</v>
      </c>
      <c r="H8543" s="2">
        <v>0</v>
      </c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</row>
    <row r="8544" spans="1:41" x14ac:dyDescent="0.35">
      <c r="A8544" t="s">
        <v>8538</v>
      </c>
      <c r="B8544" s="1">
        <f t="shared" si="270"/>
        <v>38708.374999979322</v>
      </c>
      <c r="C8544">
        <f t="shared" si="269"/>
        <v>2005</v>
      </c>
      <c r="D8544" s="2">
        <v>601.38</v>
      </c>
      <c r="E8544" s="2">
        <v>18.670000000000002</v>
      </c>
      <c r="F8544" s="2">
        <v>12.76</v>
      </c>
      <c r="G8544" s="2">
        <v>1.79</v>
      </c>
      <c r="H8544" s="2">
        <v>0</v>
      </c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</row>
    <row r="8545" spans="1:41" x14ac:dyDescent="0.35">
      <c r="A8545" t="s">
        <v>8539</v>
      </c>
      <c r="B8545" s="1">
        <f t="shared" si="270"/>
        <v>38708.416666645986</v>
      </c>
      <c r="C8545">
        <f t="shared" si="269"/>
        <v>2005</v>
      </c>
      <c r="D8545" s="2">
        <v>845.83</v>
      </c>
      <c r="E8545" s="2">
        <v>27.92</v>
      </c>
      <c r="F8545" s="2">
        <v>18.18</v>
      </c>
      <c r="G8545" s="2">
        <v>1.38</v>
      </c>
      <c r="H8545" s="2">
        <v>0</v>
      </c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</row>
    <row r="8546" spans="1:41" x14ac:dyDescent="0.35">
      <c r="A8546" t="s">
        <v>8540</v>
      </c>
      <c r="B8546" s="1">
        <f t="shared" si="270"/>
        <v>38708.45833331265</v>
      </c>
      <c r="C8546">
        <f t="shared" si="269"/>
        <v>2005</v>
      </c>
      <c r="D8546" s="2">
        <v>1007.12</v>
      </c>
      <c r="E8546" s="2">
        <v>34.880000000000003</v>
      </c>
      <c r="F8546" s="2">
        <v>21.13</v>
      </c>
      <c r="G8546" s="2">
        <v>1.52</v>
      </c>
      <c r="H8546" s="2">
        <v>0</v>
      </c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</row>
    <row r="8547" spans="1:41" x14ac:dyDescent="0.35">
      <c r="A8547" t="s">
        <v>8541</v>
      </c>
      <c r="B8547" s="1">
        <f t="shared" si="270"/>
        <v>38708.499999979314</v>
      </c>
      <c r="C8547">
        <f t="shared" si="269"/>
        <v>2005</v>
      </c>
      <c r="D8547" s="2">
        <v>1081.5999999999999</v>
      </c>
      <c r="E8547" s="2">
        <v>38.6</v>
      </c>
      <c r="F8547" s="2">
        <v>22.43</v>
      </c>
      <c r="G8547" s="2">
        <v>2.48</v>
      </c>
      <c r="H8547" s="2">
        <v>0</v>
      </c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</row>
    <row r="8548" spans="1:41" x14ac:dyDescent="0.35">
      <c r="A8548" t="s">
        <v>8542</v>
      </c>
      <c r="B8548" s="1">
        <f t="shared" si="270"/>
        <v>38708.541666645979</v>
      </c>
      <c r="C8548">
        <f t="shared" si="269"/>
        <v>2005</v>
      </c>
      <c r="D8548" s="2">
        <v>1113.26</v>
      </c>
      <c r="E8548" s="2">
        <v>38.39</v>
      </c>
      <c r="F8548" s="2">
        <v>23.22</v>
      </c>
      <c r="G8548" s="2">
        <v>3.45</v>
      </c>
      <c r="H8548" s="2">
        <v>0</v>
      </c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</row>
    <row r="8549" spans="1:41" x14ac:dyDescent="0.35">
      <c r="A8549" t="s">
        <v>8543</v>
      </c>
      <c r="B8549" s="1">
        <f t="shared" si="270"/>
        <v>38708.583333312643</v>
      </c>
      <c r="C8549">
        <f t="shared" si="269"/>
        <v>2005</v>
      </c>
      <c r="D8549" s="2">
        <v>1084.9100000000001</v>
      </c>
      <c r="E8549" s="2">
        <v>34.28</v>
      </c>
      <c r="F8549" s="2">
        <v>23.48</v>
      </c>
      <c r="G8549" s="2">
        <v>4</v>
      </c>
      <c r="H8549" s="2">
        <v>0</v>
      </c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</row>
    <row r="8550" spans="1:41" x14ac:dyDescent="0.35">
      <c r="A8550" t="s">
        <v>8544</v>
      </c>
      <c r="B8550" s="1">
        <f t="shared" si="270"/>
        <v>38708.624999979307</v>
      </c>
      <c r="C8550">
        <f t="shared" si="269"/>
        <v>2005</v>
      </c>
      <c r="D8550" s="2">
        <v>1096.92</v>
      </c>
      <c r="E8550" s="2">
        <v>27.03</v>
      </c>
      <c r="F8550" s="2">
        <v>23.3</v>
      </c>
      <c r="G8550" s="2">
        <v>4.28</v>
      </c>
      <c r="H8550" s="2">
        <v>0</v>
      </c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</row>
    <row r="8551" spans="1:41" x14ac:dyDescent="0.35">
      <c r="A8551" t="s">
        <v>8545</v>
      </c>
      <c r="B8551" s="1">
        <f t="shared" si="270"/>
        <v>38708.666666645971</v>
      </c>
      <c r="C8551">
        <f t="shared" si="269"/>
        <v>2005</v>
      </c>
      <c r="D8551" s="2">
        <v>985.86</v>
      </c>
      <c r="E8551" s="2">
        <v>17.59</v>
      </c>
      <c r="F8551" s="2">
        <v>22.69</v>
      </c>
      <c r="G8551" s="2">
        <v>4.4800000000000004</v>
      </c>
      <c r="H8551" s="2">
        <v>0</v>
      </c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</row>
    <row r="8552" spans="1:41" x14ac:dyDescent="0.35">
      <c r="A8552" t="s">
        <v>8546</v>
      </c>
      <c r="B8552" s="1">
        <f t="shared" si="270"/>
        <v>38708.708333312636</v>
      </c>
      <c r="C8552">
        <f t="shared" si="269"/>
        <v>2005</v>
      </c>
      <c r="D8552" s="2">
        <v>176.13</v>
      </c>
      <c r="E8552" s="2">
        <v>6.71</v>
      </c>
      <c r="F8552" s="2">
        <v>21.63</v>
      </c>
      <c r="G8552" s="2">
        <v>4.1399999999999997</v>
      </c>
      <c r="H8552" s="2">
        <v>0</v>
      </c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</row>
    <row r="8553" spans="1:41" x14ac:dyDescent="0.35">
      <c r="A8553" t="s">
        <v>8547</v>
      </c>
      <c r="B8553" s="1">
        <f t="shared" si="270"/>
        <v>38708.7499999793</v>
      </c>
      <c r="C8553">
        <f t="shared" si="269"/>
        <v>2005</v>
      </c>
      <c r="D8553" s="2">
        <v>0</v>
      </c>
      <c r="E8553" s="2">
        <v>0</v>
      </c>
      <c r="F8553" s="2">
        <v>20.52</v>
      </c>
      <c r="G8553" s="2">
        <v>3.24</v>
      </c>
      <c r="H8553" s="2">
        <v>0</v>
      </c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</row>
    <row r="8554" spans="1:41" x14ac:dyDescent="0.35">
      <c r="A8554" t="s">
        <v>8548</v>
      </c>
      <c r="B8554" s="1">
        <f t="shared" si="270"/>
        <v>38708.791666645964</v>
      </c>
      <c r="C8554">
        <f t="shared" si="269"/>
        <v>2005</v>
      </c>
      <c r="D8554" s="2">
        <v>0</v>
      </c>
      <c r="E8554" s="2">
        <v>0</v>
      </c>
      <c r="F8554" s="2">
        <v>19.84</v>
      </c>
      <c r="G8554" s="2">
        <v>2.69</v>
      </c>
      <c r="H8554" s="2">
        <v>0</v>
      </c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</row>
    <row r="8555" spans="1:41" x14ac:dyDescent="0.35">
      <c r="A8555" t="s">
        <v>8549</v>
      </c>
      <c r="B8555" s="1">
        <f t="shared" si="270"/>
        <v>38708.833333312628</v>
      </c>
      <c r="C8555">
        <f t="shared" si="269"/>
        <v>2005</v>
      </c>
      <c r="D8555" s="2">
        <v>0</v>
      </c>
      <c r="E8555" s="2">
        <v>0</v>
      </c>
      <c r="F8555" s="2">
        <v>19.28</v>
      </c>
      <c r="G8555" s="2">
        <v>2.48</v>
      </c>
      <c r="H8555" s="2">
        <v>0</v>
      </c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</row>
    <row r="8556" spans="1:41" x14ac:dyDescent="0.35">
      <c r="A8556" t="s">
        <v>8550</v>
      </c>
      <c r="B8556" s="1">
        <f t="shared" si="270"/>
        <v>38708.874999979293</v>
      </c>
      <c r="C8556">
        <f t="shared" si="269"/>
        <v>2005</v>
      </c>
      <c r="D8556" s="2">
        <v>0</v>
      </c>
      <c r="E8556" s="2">
        <v>0</v>
      </c>
      <c r="F8556" s="2">
        <v>18.649999999999999</v>
      </c>
      <c r="G8556" s="2">
        <v>2.2799999999999998</v>
      </c>
      <c r="H8556" s="2">
        <v>0</v>
      </c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</row>
    <row r="8557" spans="1:41" x14ac:dyDescent="0.35">
      <c r="A8557" t="s">
        <v>8551</v>
      </c>
      <c r="B8557" s="1">
        <f t="shared" si="270"/>
        <v>38708.916666645957</v>
      </c>
      <c r="C8557">
        <f t="shared" si="269"/>
        <v>2005</v>
      </c>
      <c r="D8557" s="2">
        <v>0</v>
      </c>
      <c r="E8557" s="2">
        <v>0</v>
      </c>
      <c r="F8557" s="2">
        <v>17.760000000000002</v>
      </c>
      <c r="G8557" s="2">
        <v>1.79</v>
      </c>
      <c r="H8557" s="2">
        <v>0</v>
      </c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</row>
    <row r="8558" spans="1:41" x14ac:dyDescent="0.35">
      <c r="A8558" t="s">
        <v>8552</v>
      </c>
      <c r="B8558" s="1">
        <f t="shared" si="270"/>
        <v>38708.958333312621</v>
      </c>
      <c r="C8558">
        <f t="shared" si="269"/>
        <v>2005</v>
      </c>
      <c r="D8558" s="2">
        <v>0</v>
      </c>
      <c r="E8558" s="2">
        <v>0</v>
      </c>
      <c r="F8558" s="2">
        <v>17.16</v>
      </c>
      <c r="G8558" s="2">
        <v>1.38</v>
      </c>
      <c r="H8558" s="2">
        <v>0</v>
      </c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</row>
    <row r="8559" spans="1:41" x14ac:dyDescent="0.35">
      <c r="A8559" t="s">
        <v>8553</v>
      </c>
      <c r="B8559" s="1">
        <f t="shared" si="270"/>
        <v>38708.999999979285</v>
      </c>
      <c r="C8559">
        <f t="shared" si="269"/>
        <v>2005</v>
      </c>
      <c r="D8559" s="2">
        <v>0</v>
      </c>
      <c r="E8559" s="2">
        <v>0</v>
      </c>
      <c r="F8559" s="2">
        <v>17.27</v>
      </c>
      <c r="G8559" s="2">
        <v>1.1000000000000001</v>
      </c>
      <c r="H8559" s="2">
        <v>0</v>
      </c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</row>
    <row r="8560" spans="1:41" x14ac:dyDescent="0.35">
      <c r="A8560" t="s">
        <v>8554</v>
      </c>
      <c r="B8560" s="1">
        <f t="shared" si="270"/>
        <v>38709.04166664595</v>
      </c>
      <c r="C8560">
        <f t="shared" si="269"/>
        <v>2005</v>
      </c>
      <c r="D8560" s="2">
        <v>0</v>
      </c>
      <c r="E8560" s="2">
        <v>0</v>
      </c>
      <c r="F8560" s="2">
        <v>16.850000000000001</v>
      </c>
      <c r="G8560" s="2">
        <v>1.17</v>
      </c>
      <c r="H8560" s="2">
        <v>0</v>
      </c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</row>
    <row r="8561" spans="1:41" x14ac:dyDescent="0.35">
      <c r="A8561" t="s">
        <v>8555</v>
      </c>
      <c r="B8561" s="1">
        <f t="shared" si="270"/>
        <v>38709.083333312614</v>
      </c>
      <c r="C8561">
        <f t="shared" si="269"/>
        <v>2005</v>
      </c>
      <c r="D8561" s="2">
        <v>0</v>
      </c>
      <c r="E8561" s="2">
        <v>0</v>
      </c>
      <c r="F8561" s="2">
        <v>16.010000000000002</v>
      </c>
      <c r="G8561" s="2">
        <v>1.45</v>
      </c>
      <c r="H8561" s="2">
        <v>0</v>
      </c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</row>
    <row r="8562" spans="1:41" x14ac:dyDescent="0.35">
      <c r="A8562" t="s">
        <v>8556</v>
      </c>
      <c r="B8562" s="1">
        <f t="shared" si="270"/>
        <v>38709.124999979278</v>
      </c>
      <c r="C8562">
        <f t="shared" si="269"/>
        <v>2005</v>
      </c>
      <c r="D8562" s="2">
        <v>0</v>
      </c>
      <c r="E8562" s="2">
        <v>0</v>
      </c>
      <c r="F8562" s="2">
        <v>15.39</v>
      </c>
      <c r="G8562" s="2">
        <v>1.72</v>
      </c>
      <c r="H8562" s="2">
        <v>0</v>
      </c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</row>
    <row r="8563" spans="1:41" x14ac:dyDescent="0.35">
      <c r="A8563" t="s">
        <v>8557</v>
      </c>
      <c r="B8563" s="1">
        <f t="shared" si="270"/>
        <v>38709.166666645942</v>
      </c>
      <c r="C8563">
        <f t="shared" si="269"/>
        <v>2005</v>
      </c>
      <c r="D8563" s="2">
        <v>0</v>
      </c>
      <c r="E8563" s="2">
        <v>0</v>
      </c>
      <c r="F8563" s="2">
        <v>14.85</v>
      </c>
      <c r="G8563" s="2">
        <v>1.79</v>
      </c>
      <c r="H8563" s="2">
        <v>0</v>
      </c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</row>
    <row r="8564" spans="1:41" x14ac:dyDescent="0.35">
      <c r="A8564" t="s">
        <v>8558</v>
      </c>
      <c r="B8564" s="1">
        <f t="shared" si="270"/>
        <v>38709.208333312607</v>
      </c>
      <c r="C8564">
        <f t="shared" si="269"/>
        <v>2005</v>
      </c>
      <c r="D8564" s="2">
        <v>0</v>
      </c>
      <c r="E8564" s="2">
        <v>0</v>
      </c>
      <c r="F8564" s="2">
        <v>14.59</v>
      </c>
      <c r="G8564" s="2">
        <v>1.79</v>
      </c>
      <c r="H8564" s="2">
        <v>0</v>
      </c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</row>
    <row r="8565" spans="1:41" x14ac:dyDescent="0.35">
      <c r="A8565" t="s">
        <v>8559</v>
      </c>
      <c r="B8565" s="1">
        <f t="shared" si="270"/>
        <v>38709.249999979271</v>
      </c>
      <c r="C8565">
        <f t="shared" si="269"/>
        <v>2005</v>
      </c>
      <c r="D8565" s="2">
        <v>0</v>
      </c>
      <c r="E8565" s="2">
        <v>0</v>
      </c>
      <c r="F8565" s="2">
        <v>14.48</v>
      </c>
      <c r="G8565" s="2">
        <v>1.66</v>
      </c>
      <c r="H8565" s="2">
        <v>0</v>
      </c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</row>
    <row r="8566" spans="1:41" x14ac:dyDescent="0.35">
      <c r="A8566" t="s">
        <v>8560</v>
      </c>
      <c r="B8566" s="1">
        <f t="shared" si="270"/>
        <v>38709.291666645935</v>
      </c>
      <c r="C8566">
        <f t="shared" si="269"/>
        <v>2005</v>
      </c>
      <c r="D8566" s="2">
        <v>0</v>
      </c>
      <c r="E8566" s="2">
        <v>0</v>
      </c>
      <c r="F8566" s="2">
        <v>14.54</v>
      </c>
      <c r="G8566" s="2">
        <v>1.45</v>
      </c>
      <c r="H8566" s="2">
        <v>0</v>
      </c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</row>
    <row r="8567" spans="1:41" x14ac:dyDescent="0.35">
      <c r="A8567" t="s">
        <v>8561</v>
      </c>
      <c r="B8567" s="1">
        <f t="shared" si="270"/>
        <v>38709.333333312599</v>
      </c>
      <c r="C8567">
        <f t="shared" si="269"/>
        <v>2005</v>
      </c>
      <c r="D8567" s="2">
        <v>3.43</v>
      </c>
      <c r="E8567" s="2">
        <v>7.83</v>
      </c>
      <c r="F8567" s="2">
        <v>14.63</v>
      </c>
      <c r="G8567" s="2">
        <v>1.38</v>
      </c>
      <c r="H8567" s="2">
        <v>0</v>
      </c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</row>
    <row r="8568" spans="1:41" x14ac:dyDescent="0.35">
      <c r="A8568" t="s">
        <v>8562</v>
      </c>
      <c r="B8568" s="1">
        <f t="shared" si="270"/>
        <v>38709.374999979264</v>
      </c>
      <c r="C8568">
        <f t="shared" si="269"/>
        <v>2005</v>
      </c>
      <c r="D8568" s="2">
        <v>31.7</v>
      </c>
      <c r="E8568" s="2">
        <v>18.600000000000001</v>
      </c>
      <c r="F8568" s="2">
        <v>14.47</v>
      </c>
      <c r="G8568" s="2">
        <v>1.72</v>
      </c>
      <c r="H8568" s="2">
        <v>0</v>
      </c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</row>
    <row r="8569" spans="1:41" x14ac:dyDescent="0.35">
      <c r="A8569" t="s">
        <v>8563</v>
      </c>
      <c r="B8569" s="1">
        <f t="shared" si="270"/>
        <v>38709.416666645928</v>
      </c>
      <c r="C8569">
        <f t="shared" si="269"/>
        <v>2005</v>
      </c>
      <c r="D8569" s="2">
        <v>34.270000000000003</v>
      </c>
      <c r="E8569" s="2">
        <v>27.86</v>
      </c>
      <c r="F8569" s="2">
        <v>17.059999999999999</v>
      </c>
      <c r="G8569" s="2">
        <v>2.76</v>
      </c>
      <c r="H8569" s="2">
        <v>0</v>
      </c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</row>
    <row r="8570" spans="1:41" x14ac:dyDescent="0.35">
      <c r="A8570" t="s">
        <v>8564</v>
      </c>
      <c r="B8570" s="1">
        <f t="shared" si="270"/>
        <v>38709.458333312592</v>
      </c>
      <c r="C8570">
        <f t="shared" si="269"/>
        <v>2005</v>
      </c>
      <c r="D8570" s="2">
        <v>143.06</v>
      </c>
      <c r="E8570" s="2">
        <v>34.840000000000003</v>
      </c>
      <c r="F8570" s="2">
        <v>17.89</v>
      </c>
      <c r="G8570" s="2">
        <v>3.17</v>
      </c>
      <c r="H8570" s="2">
        <v>0</v>
      </c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</row>
    <row r="8571" spans="1:41" x14ac:dyDescent="0.35">
      <c r="A8571" t="s">
        <v>8565</v>
      </c>
      <c r="B8571" s="1">
        <f t="shared" si="270"/>
        <v>38709.499999979256</v>
      </c>
      <c r="C8571">
        <f t="shared" si="269"/>
        <v>2005</v>
      </c>
      <c r="D8571" s="2">
        <v>135.35</v>
      </c>
      <c r="E8571" s="2">
        <v>38.6</v>
      </c>
      <c r="F8571" s="2">
        <v>18.329999999999998</v>
      </c>
      <c r="G8571" s="2">
        <v>3.24</v>
      </c>
      <c r="H8571" s="2">
        <v>0</v>
      </c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</row>
    <row r="8572" spans="1:41" x14ac:dyDescent="0.35">
      <c r="A8572" t="s">
        <v>8566</v>
      </c>
      <c r="B8572" s="1">
        <f t="shared" si="270"/>
        <v>38709.54166664592</v>
      </c>
      <c r="C8572">
        <f t="shared" si="269"/>
        <v>2005</v>
      </c>
      <c r="D8572" s="2">
        <v>90.81</v>
      </c>
      <c r="E8572" s="2">
        <v>38.409999999999997</v>
      </c>
      <c r="F8572" s="2">
        <v>18.37</v>
      </c>
      <c r="G8572" s="2">
        <v>3.59</v>
      </c>
      <c r="H8572" s="2">
        <v>0</v>
      </c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</row>
    <row r="8573" spans="1:41" x14ac:dyDescent="0.35">
      <c r="A8573" t="s">
        <v>8567</v>
      </c>
      <c r="B8573" s="1">
        <f t="shared" si="270"/>
        <v>38709.583333312585</v>
      </c>
      <c r="C8573">
        <f t="shared" si="269"/>
        <v>2005</v>
      </c>
      <c r="D8573" s="2">
        <v>131.93</v>
      </c>
      <c r="E8573" s="2">
        <v>34.33</v>
      </c>
      <c r="F8573" s="2">
        <v>18.329999999999998</v>
      </c>
      <c r="G8573" s="2">
        <v>4</v>
      </c>
      <c r="H8573" s="2">
        <v>0</v>
      </c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</row>
    <row r="8574" spans="1:41" x14ac:dyDescent="0.35">
      <c r="A8574" t="s">
        <v>8568</v>
      </c>
      <c r="B8574" s="1">
        <f t="shared" si="270"/>
        <v>38709.624999979249</v>
      </c>
      <c r="C8574">
        <f t="shared" si="269"/>
        <v>2005</v>
      </c>
      <c r="D8574" s="2">
        <v>606.32000000000005</v>
      </c>
      <c r="E8574" s="2">
        <v>27.1</v>
      </c>
      <c r="F8574" s="2">
        <v>18.100000000000001</v>
      </c>
      <c r="G8574" s="2">
        <v>4.28</v>
      </c>
      <c r="H8574" s="2">
        <v>0</v>
      </c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</row>
    <row r="8575" spans="1:41" x14ac:dyDescent="0.35">
      <c r="A8575" t="s">
        <v>8569</v>
      </c>
      <c r="B8575" s="1">
        <f t="shared" si="270"/>
        <v>38709.666666645913</v>
      </c>
      <c r="C8575">
        <f t="shared" si="269"/>
        <v>2005</v>
      </c>
      <c r="D8575" s="2">
        <v>614.22</v>
      </c>
      <c r="E8575" s="2">
        <v>17.68</v>
      </c>
      <c r="F8575" s="2">
        <v>18.100000000000001</v>
      </c>
      <c r="G8575" s="2">
        <v>4.28</v>
      </c>
      <c r="H8575" s="2">
        <v>0</v>
      </c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</row>
    <row r="8576" spans="1:41" x14ac:dyDescent="0.35">
      <c r="A8576" t="s">
        <v>8570</v>
      </c>
      <c r="B8576" s="1">
        <f t="shared" si="270"/>
        <v>38709.708333312577</v>
      </c>
      <c r="C8576">
        <f t="shared" si="269"/>
        <v>2005</v>
      </c>
      <c r="D8576" s="2">
        <v>57.24</v>
      </c>
      <c r="E8576" s="2">
        <v>6.8</v>
      </c>
      <c r="F8576" s="2">
        <v>17.739999999999998</v>
      </c>
      <c r="G8576" s="2">
        <v>3.86</v>
      </c>
      <c r="H8576" s="2">
        <v>0</v>
      </c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</row>
    <row r="8577" spans="1:41" x14ac:dyDescent="0.35">
      <c r="A8577" t="s">
        <v>8571</v>
      </c>
      <c r="B8577" s="1">
        <f t="shared" si="270"/>
        <v>38709.749999979242</v>
      </c>
      <c r="C8577">
        <f t="shared" si="269"/>
        <v>2005</v>
      </c>
      <c r="D8577" s="2">
        <v>0</v>
      </c>
      <c r="E8577" s="2">
        <v>0</v>
      </c>
      <c r="F8577" s="2">
        <v>17.239999999999998</v>
      </c>
      <c r="G8577" s="2">
        <v>3.03</v>
      </c>
      <c r="H8577" s="2">
        <v>0</v>
      </c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</row>
    <row r="8578" spans="1:41" x14ac:dyDescent="0.35">
      <c r="A8578" t="s">
        <v>8572</v>
      </c>
      <c r="B8578" s="1">
        <f t="shared" si="270"/>
        <v>38709.791666645906</v>
      </c>
      <c r="C8578">
        <f t="shared" si="269"/>
        <v>2005</v>
      </c>
      <c r="D8578" s="2">
        <v>0</v>
      </c>
      <c r="E8578" s="2">
        <v>0</v>
      </c>
      <c r="F8578" s="2">
        <v>16.82</v>
      </c>
      <c r="G8578" s="2">
        <v>2.41</v>
      </c>
      <c r="H8578" s="2">
        <v>0</v>
      </c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</row>
    <row r="8579" spans="1:41" x14ac:dyDescent="0.35">
      <c r="A8579" t="s">
        <v>8573</v>
      </c>
      <c r="B8579" s="1">
        <f t="shared" si="270"/>
        <v>38709.83333331257</v>
      </c>
      <c r="C8579">
        <f t="shared" si="269"/>
        <v>2005</v>
      </c>
      <c r="D8579" s="2">
        <v>0</v>
      </c>
      <c r="E8579" s="2">
        <v>0</v>
      </c>
      <c r="F8579" s="2">
        <v>16.23</v>
      </c>
      <c r="G8579" s="2">
        <v>2</v>
      </c>
      <c r="H8579" s="2">
        <v>0</v>
      </c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</row>
    <row r="8580" spans="1:41" x14ac:dyDescent="0.35">
      <c r="A8580" t="s">
        <v>8574</v>
      </c>
      <c r="B8580" s="1">
        <f t="shared" si="270"/>
        <v>38709.874999979234</v>
      </c>
      <c r="C8580">
        <f t="shared" si="269"/>
        <v>2005</v>
      </c>
      <c r="D8580" s="2">
        <v>0</v>
      </c>
      <c r="E8580" s="2">
        <v>0</v>
      </c>
      <c r="F8580" s="2">
        <v>15.18</v>
      </c>
      <c r="G8580" s="2">
        <v>1.72</v>
      </c>
      <c r="H8580" s="2">
        <v>0</v>
      </c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</row>
    <row r="8581" spans="1:41" x14ac:dyDescent="0.35">
      <c r="A8581" t="s">
        <v>8575</v>
      </c>
      <c r="B8581" s="1">
        <f t="shared" si="270"/>
        <v>38709.916666645899</v>
      </c>
      <c r="C8581">
        <f t="shared" si="269"/>
        <v>2005</v>
      </c>
      <c r="D8581" s="2">
        <v>0</v>
      </c>
      <c r="E8581" s="2">
        <v>0</v>
      </c>
      <c r="F8581" s="2">
        <v>14.59</v>
      </c>
      <c r="G8581" s="2">
        <v>1.86</v>
      </c>
      <c r="H8581" s="2">
        <v>0</v>
      </c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</row>
    <row r="8582" spans="1:41" x14ac:dyDescent="0.35">
      <c r="A8582" t="s">
        <v>8576</v>
      </c>
      <c r="B8582" s="1">
        <f t="shared" si="270"/>
        <v>38709.958333312563</v>
      </c>
      <c r="C8582">
        <f t="shared" si="269"/>
        <v>2005</v>
      </c>
      <c r="D8582" s="2">
        <v>0</v>
      </c>
      <c r="E8582" s="2">
        <v>0</v>
      </c>
      <c r="F8582" s="2">
        <v>14.17</v>
      </c>
      <c r="G8582" s="2">
        <v>1.79</v>
      </c>
      <c r="H8582" s="2">
        <v>0</v>
      </c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</row>
    <row r="8583" spans="1:41" x14ac:dyDescent="0.35">
      <c r="A8583" t="s">
        <v>8577</v>
      </c>
      <c r="B8583" s="1">
        <f t="shared" si="270"/>
        <v>38709.999999979227</v>
      </c>
      <c r="C8583">
        <f t="shared" si="269"/>
        <v>2005</v>
      </c>
      <c r="D8583" s="2">
        <v>0</v>
      </c>
      <c r="E8583" s="2">
        <v>0</v>
      </c>
      <c r="F8583" s="2">
        <v>13.59</v>
      </c>
      <c r="G8583" s="2">
        <v>1.79</v>
      </c>
      <c r="H8583" s="2">
        <v>0</v>
      </c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</row>
    <row r="8584" spans="1:41" x14ac:dyDescent="0.35">
      <c r="A8584" t="s">
        <v>8578</v>
      </c>
      <c r="B8584" s="1">
        <f t="shared" si="270"/>
        <v>38710.041666645891</v>
      </c>
      <c r="C8584">
        <f t="shared" si="269"/>
        <v>2005</v>
      </c>
      <c r="D8584" s="2">
        <v>0</v>
      </c>
      <c r="E8584" s="2">
        <v>0</v>
      </c>
      <c r="F8584" s="2">
        <v>13.04</v>
      </c>
      <c r="G8584" s="2">
        <v>1.79</v>
      </c>
      <c r="H8584" s="2">
        <v>0</v>
      </c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</row>
    <row r="8585" spans="1:41" x14ac:dyDescent="0.35">
      <c r="A8585" t="s">
        <v>8579</v>
      </c>
      <c r="B8585" s="1">
        <f t="shared" si="270"/>
        <v>38710.083333312556</v>
      </c>
      <c r="C8585">
        <f t="shared" si="269"/>
        <v>2005</v>
      </c>
      <c r="D8585" s="2">
        <v>0</v>
      </c>
      <c r="E8585" s="2">
        <v>0</v>
      </c>
      <c r="F8585" s="2">
        <v>12.27</v>
      </c>
      <c r="G8585" s="2">
        <v>1.93</v>
      </c>
      <c r="H8585" s="2">
        <v>0</v>
      </c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</row>
    <row r="8586" spans="1:41" x14ac:dyDescent="0.35">
      <c r="A8586" t="s">
        <v>8580</v>
      </c>
      <c r="B8586" s="1">
        <f t="shared" si="270"/>
        <v>38710.12499997922</v>
      </c>
      <c r="C8586">
        <f t="shared" si="269"/>
        <v>2005</v>
      </c>
      <c r="D8586" s="2">
        <v>0</v>
      </c>
      <c r="E8586" s="2">
        <v>0</v>
      </c>
      <c r="F8586" s="2">
        <v>11.39</v>
      </c>
      <c r="G8586" s="2">
        <v>2.0699999999999998</v>
      </c>
      <c r="H8586" s="2">
        <v>0</v>
      </c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</row>
    <row r="8587" spans="1:41" x14ac:dyDescent="0.35">
      <c r="A8587" t="s">
        <v>8581</v>
      </c>
      <c r="B8587" s="1">
        <f t="shared" si="270"/>
        <v>38710.166666645884</v>
      </c>
      <c r="C8587">
        <f t="shared" si="269"/>
        <v>2005</v>
      </c>
      <c r="D8587" s="2">
        <v>0</v>
      </c>
      <c r="E8587" s="2">
        <v>0</v>
      </c>
      <c r="F8587" s="2">
        <v>10.53</v>
      </c>
      <c r="G8587" s="2">
        <v>2.14</v>
      </c>
      <c r="H8587" s="2">
        <v>0</v>
      </c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</row>
    <row r="8588" spans="1:41" x14ac:dyDescent="0.35">
      <c r="A8588" t="s">
        <v>8582</v>
      </c>
      <c r="B8588" s="1">
        <f t="shared" si="270"/>
        <v>38710.208333312548</v>
      </c>
      <c r="C8588">
        <f t="shared" si="269"/>
        <v>2005</v>
      </c>
      <c r="D8588" s="2">
        <v>0</v>
      </c>
      <c r="E8588" s="2">
        <v>0</v>
      </c>
      <c r="F8588" s="2">
        <v>9.5399999999999991</v>
      </c>
      <c r="G8588" s="2">
        <v>2.21</v>
      </c>
      <c r="H8588" s="2">
        <v>0</v>
      </c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</row>
    <row r="8589" spans="1:41" x14ac:dyDescent="0.35">
      <c r="A8589" t="s">
        <v>8583</v>
      </c>
      <c r="B8589" s="1">
        <f t="shared" si="270"/>
        <v>38710.249999979213</v>
      </c>
      <c r="C8589">
        <f t="shared" si="269"/>
        <v>2005</v>
      </c>
      <c r="D8589" s="2">
        <v>0</v>
      </c>
      <c r="E8589" s="2">
        <v>0</v>
      </c>
      <c r="F8589" s="2">
        <v>8.82</v>
      </c>
      <c r="G8589" s="2">
        <v>2.2799999999999998</v>
      </c>
      <c r="H8589" s="2">
        <v>0</v>
      </c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</row>
    <row r="8590" spans="1:41" x14ac:dyDescent="0.35">
      <c r="A8590" t="s">
        <v>8584</v>
      </c>
      <c r="B8590" s="1">
        <f t="shared" si="270"/>
        <v>38710.291666645877</v>
      </c>
      <c r="C8590">
        <f t="shared" si="269"/>
        <v>2005</v>
      </c>
      <c r="D8590" s="2">
        <v>0</v>
      </c>
      <c r="E8590" s="2">
        <v>0</v>
      </c>
      <c r="F8590" s="2">
        <v>8.2100000000000009</v>
      </c>
      <c r="G8590" s="2">
        <v>2.21</v>
      </c>
      <c r="H8590" s="2">
        <v>0</v>
      </c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</row>
    <row r="8591" spans="1:41" x14ac:dyDescent="0.35">
      <c r="A8591" t="s">
        <v>8585</v>
      </c>
      <c r="B8591" s="1">
        <f t="shared" si="270"/>
        <v>38710.333333312541</v>
      </c>
      <c r="C8591">
        <f t="shared" si="269"/>
        <v>2005</v>
      </c>
      <c r="D8591" s="2">
        <v>182.66</v>
      </c>
      <c r="E8591" s="2">
        <v>7.75</v>
      </c>
      <c r="F8591" s="2">
        <v>7.8</v>
      </c>
      <c r="G8591" s="2">
        <v>2.21</v>
      </c>
      <c r="H8591" s="2">
        <v>0</v>
      </c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</row>
    <row r="8592" spans="1:41" x14ac:dyDescent="0.35">
      <c r="A8592" t="s">
        <v>8586</v>
      </c>
      <c r="B8592" s="1">
        <f t="shared" si="270"/>
        <v>38710.374999979205</v>
      </c>
      <c r="C8592">
        <f t="shared" si="269"/>
        <v>2005</v>
      </c>
      <c r="D8592" s="2">
        <v>607.07000000000005</v>
      </c>
      <c r="E8592" s="2">
        <v>18.53</v>
      </c>
      <c r="F8592" s="2">
        <v>10.11</v>
      </c>
      <c r="G8592" s="2">
        <v>1.79</v>
      </c>
      <c r="H8592" s="2">
        <v>0</v>
      </c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</row>
    <row r="8593" spans="1:41" x14ac:dyDescent="0.35">
      <c r="A8593" t="s">
        <v>8587</v>
      </c>
      <c r="B8593" s="1">
        <f t="shared" si="270"/>
        <v>38710.41666664587</v>
      </c>
      <c r="C8593">
        <f t="shared" si="269"/>
        <v>2005</v>
      </c>
      <c r="D8593" s="2">
        <v>861.1</v>
      </c>
      <c r="E8593" s="2">
        <v>27.81</v>
      </c>
      <c r="F8593" s="2">
        <v>15.25</v>
      </c>
      <c r="G8593" s="2">
        <v>1.31</v>
      </c>
      <c r="H8593" s="2">
        <v>0</v>
      </c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</row>
    <row r="8594" spans="1:41" x14ac:dyDescent="0.35">
      <c r="A8594" t="s">
        <v>8588</v>
      </c>
      <c r="B8594" s="1">
        <f t="shared" si="270"/>
        <v>38710.458333312534</v>
      </c>
      <c r="C8594">
        <f t="shared" si="269"/>
        <v>2005</v>
      </c>
      <c r="D8594" s="2">
        <v>938.59</v>
      </c>
      <c r="E8594" s="2">
        <v>34.81</v>
      </c>
      <c r="F8594" s="2">
        <v>17.079999999999998</v>
      </c>
      <c r="G8594" s="2">
        <v>2.0699999999999998</v>
      </c>
      <c r="H8594" s="2">
        <v>0</v>
      </c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</row>
    <row r="8595" spans="1:41" x14ac:dyDescent="0.35">
      <c r="A8595" t="s">
        <v>8589</v>
      </c>
      <c r="B8595" s="1">
        <f t="shared" si="270"/>
        <v>38710.499999979198</v>
      </c>
      <c r="C8595">
        <f t="shared" ref="C8595:C8658" si="271">YEAR(B8595)</f>
        <v>2005</v>
      </c>
      <c r="D8595" s="2">
        <v>1117.8599999999999</v>
      </c>
      <c r="E8595" s="2">
        <v>38.6</v>
      </c>
      <c r="F8595" s="2">
        <v>18.13</v>
      </c>
      <c r="G8595" s="2">
        <v>3.31</v>
      </c>
      <c r="H8595" s="2">
        <v>0</v>
      </c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</row>
    <row r="8596" spans="1:41" x14ac:dyDescent="0.35">
      <c r="A8596" t="s">
        <v>8590</v>
      </c>
      <c r="B8596" s="1">
        <f t="shared" ref="B8596:B8659" si="272">B8595+1/24</f>
        <v>38710.541666645862</v>
      </c>
      <c r="C8596">
        <f t="shared" si="271"/>
        <v>2005</v>
      </c>
      <c r="D8596" s="2">
        <v>443.18</v>
      </c>
      <c r="E8596" s="2">
        <v>38.44</v>
      </c>
      <c r="F8596" s="2">
        <v>18.559999999999999</v>
      </c>
      <c r="G8596" s="2">
        <v>4.1399999999999997</v>
      </c>
      <c r="H8596" s="2">
        <v>0</v>
      </c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</row>
    <row r="8597" spans="1:41" x14ac:dyDescent="0.35">
      <c r="A8597" t="s">
        <v>8591</v>
      </c>
      <c r="B8597" s="1">
        <f t="shared" si="272"/>
        <v>38710.583333312527</v>
      </c>
      <c r="C8597">
        <f t="shared" si="271"/>
        <v>2005</v>
      </c>
      <c r="D8597" s="2">
        <v>953.02</v>
      </c>
      <c r="E8597" s="2">
        <v>34.380000000000003</v>
      </c>
      <c r="F8597" s="2">
        <v>18.68</v>
      </c>
      <c r="G8597" s="2">
        <v>4.62</v>
      </c>
      <c r="H8597" s="2">
        <v>0</v>
      </c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</row>
    <row r="8598" spans="1:41" x14ac:dyDescent="0.35">
      <c r="A8598" t="s">
        <v>8592</v>
      </c>
      <c r="B8598" s="1">
        <f t="shared" si="272"/>
        <v>38710.624999979191</v>
      </c>
      <c r="C8598">
        <f t="shared" si="271"/>
        <v>2005</v>
      </c>
      <c r="D8598" s="2">
        <v>175.02</v>
      </c>
      <c r="E8598" s="2">
        <v>27.18</v>
      </c>
      <c r="F8598" s="2">
        <v>18.55</v>
      </c>
      <c r="G8598" s="2">
        <v>4.9000000000000004</v>
      </c>
      <c r="H8598" s="2">
        <v>0</v>
      </c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</row>
    <row r="8599" spans="1:41" x14ac:dyDescent="0.35">
      <c r="A8599" t="s">
        <v>8593</v>
      </c>
      <c r="B8599" s="1">
        <f t="shared" si="272"/>
        <v>38710.666666645855</v>
      </c>
      <c r="C8599">
        <f t="shared" si="271"/>
        <v>2005</v>
      </c>
      <c r="D8599" s="2">
        <v>680.3</v>
      </c>
      <c r="E8599" s="2">
        <v>17.760000000000002</v>
      </c>
      <c r="F8599" s="2">
        <v>18.05</v>
      </c>
      <c r="G8599" s="2">
        <v>4.83</v>
      </c>
      <c r="H8599" s="2">
        <v>0</v>
      </c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</row>
    <row r="8600" spans="1:41" x14ac:dyDescent="0.35">
      <c r="A8600" t="s">
        <v>8594</v>
      </c>
      <c r="B8600" s="1">
        <f t="shared" si="272"/>
        <v>38710.708333312519</v>
      </c>
      <c r="C8600">
        <f t="shared" si="271"/>
        <v>2005</v>
      </c>
      <c r="D8600" s="2">
        <v>633.55999999999995</v>
      </c>
      <c r="E8600" s="2">
        <v>6.9</v>
      </c>
      <c r="F8600" s="2">
        <v>17.3</v>
      </c>
      <c r="G8600" s="2">
        <v>4.55</v>
      </c>
      <c r="H8600" s="2">
        <v>0</v>
      </c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</row>
    <row r="8601" spans="1:41" x14ac:dyDescent="0.35">
      <c r="A8601" t="s">
        <v>8595</v>
      </c>
      <c r="B8601" s="1">
        <f t="shared" si="272"/>
        <v>38710.749999979183</v>
      </c>
      <c r="C8601">
        <f t="shared" si="271"/>
        <v>2005</v>
      </c>
      <c r="D8601" s="2">
        <v>0</v>
      </c>
      <c r="E8601" s="2">
        <v>0</v>
      </c>
      <c r="F8601" s="2">
        <v>16.440000000000001</v>
      </c>
      <c r="G8601" s="2">
        <v>3.86</v>
      </c>
      <c r="H8601" s="2">
        <v>0</v>
      </c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</row>
    <row r="8602" spans="1:41" x14ac:dyDescent="0.35">
      <c r="A8602" t="s">
        <v>8596</v>
      </c>
      <c r="B8602" s="1">
        <f t="shared" si="272"/>
        <v>38710.791666645848</v>
      </c>
      <c r="C8602">
        <f t="shared" si="271"/>
        <v>2005</v>
      </c>
      <c r="D8602" s="2">
        <v>0</v>
      </c>
      <c r="E8602" s="2">
        <v>0</v>
      </c>
      <c r="F8602" s="2">
        <v>15.83</v>
      </c>
      <c r="G8602" s="2">
        <v>3.59</v>
      </c>
      <c r="H8602" s="2">
        <v>0</v>
      </c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</row>
    <row r="8603" spans="1:41" x14ac:dyDescent="0.35">
      <c r="A8603" t="s">
        <v>8597</v>
      </c>
      <c r="B8603" s="1">
        <f t="shared" si="272"/>
        <v>38710.833333312512</v>
      </c>
      <c r="C8603">
        <f t="shared" si="271"/>
        <v>2005</v>
      </c>
      <c r="D8603" s="2">
        <v>0</v>
      </c>
      <c r="E8603" s="2">
        <v>0</v>
      </c>
      <c r="F8603" s="2">
        <v>15.33</v>
      </c>
      <c r="G8603" s="2">
        <v>3.45</v>
      </c>
      <c r="H8603" s="2">
        <v>0</v>
      </c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</row>
    <row r="8604" spans="1:41" x14ac:dyDescent="0.35">
      <c r="A8604" t="s">
        <v>8598</v>
      </c>
      <c r="B8604" s="1">
        <f t="shared" si="272"/>
        <v>38710.874999979176</v>
      </c>
      <c r="C8604">
        <f t="shared" si="271"/>
        <v>2005</v>
      </c>
      <c r="D8604" s="2">
        <v>0</v>
      </c>
      <c r="E8604" s="2">
        <v>0</v>
      </c>
      <c r="F8604" s="2">
        <v>14.81</v>
      </c>
      <c r="G8604" s="2">
        <v>3.52</v>
      </c>
      <c r="H8604" s="2">
        <v>0</v>
      </c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</row>
    <row r="8605" spans="1:41" x14ac:dyDescent="0.35">
      <c r="A8605" t="s">
        <v>8599</v>
      </c>
      <c r="B8605" s="1">
        <f t="shared" si="272"/>
        <v>38710.91666664584</v>
      </c>
      <c r="C8605">
        <f t="shared" si="271"/>
        <v>2005</v>
      </c>
      <c r="D8605" s="2">
        <v>0</v>
      </c>
      <c r="E8605" s="2">
        <v>0</v>
      </c>
      <c r="F8605" s="2">
        <v>14.4</v>
      </c>
      <c r="G8605" s="2">
        <v>3.38</v>
      </c>
      <c r="H8605" s="2">
        <v>0</v>
      </c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</row>
    <row r="8606" spans="1:41" x14ac:dyDescent="0.35">
      <c r="A8606" t="s">
        <v>8600</v>
      </c>
      <c r="B8606" s="1">
        <f t="shared" si="272"/>
        <v>38710.958333312505</v>
      </c>
      <c r="C8606">
        <f t="shared" si="271"/>
        <v>2005</v>
      </c>
      <c r="D8606" s="2">
        <v>0</v>
      </c>
      <c r="E8606" s="2">
        <v>0</v>
      </c>
      <c r="F8606" s="2">
        <v>13.85</v>
      </c>
      <c r="G8606" s="2">
        <v>3.72</v>
      </c>
      <c r="H8606" s="2">
        <v>0</v>
      </c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</row>
    <row r="8607" spans="1:41" x14ac:dyDescent="0.35">
      <c r="A8607" t="s">
        <v>8601</v>
      </c>
      <c r="B8607" s="1">
        <f t="shared" si="272"/>
        <v>38710.999999979169</v>
      </c>
      <c r="C8607">
        <f t="shared" si="271"/>
        <v>2005</v>
      </c>
      <c r="D8607" s="2">
        <v>0</v>
      </c>
      <c r="E8607" s="2">
        <v>0</v>
      </c>
      <c r="F8607" s="2">
        <v>13.36</v>
      </c>
      <c r="G8607" s="2">
        <v>3.86</v>
      </c>
      <c r="H8607" s="2">
        <v>0</v>
      </c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</row>
    <row r="8608" spans="1:41" x14ac:dyDescent="0.35">
      <c r="A8608" t="s">
        <v>8602</v>
      </c>
      <c r="B8608" s="1">
        <f t="shared" si="272"/>
        <v>38711.041666645833</v>
      </c>
      <c r="C8608">
        <f t="shared" si="271"/>
        <v>2005</v>
      </c>
      <c r="D8608" s="2">
        <v>0</v>
      </c>
      <c r="E8608" s="2">
        <v>0</v>
      </c>
      <c r="F8608" s="2">
        <v>12.79</v>
      </c>
      <c r="G8608" s="2">
        <v>3.79</v>
      </c>
      <c r="H8608" s="2">
        <v>0</v>
      </c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</row>
    <row r="8609" spans="1:41" x14ac:dyDescent="0.35">
      <c r="A8609" t="s">
        <v>8603</v>
      </c>
      <c r="B8609" s="1">
        <f t="shared" si="272"/>
        <v>38711.083333312497</v>
      </c>
      <c r="C8609">
        <f t="shared" si="271"/>
        <v>2005</v>
      </c>
      <c r="D8609" s="2">
        <v>0</v>
      </c>
      <c r="E8609" s="2">
        <v>0</v>
      </c>
      <c r="F8609" s="2">
        <v>12.11</v>
      </c>
      <c r="G8609" s="2">
        <v>3.52</v>
      </c>
      <c r="H8609" s="2">
        <v>0</v>
      </c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</row>
    <row r="8610" spans="1:41" x14ac:dyDescent="0.35">
      <c r="A8610" t="s">
        <v>8604</v>
      </c>
      <c r="B8610" s="1">
        <f t="shared" si="272"/>
        <v>38711.124999979162</v>
      </c>
      <c r="C8610">
        <f t="shared" si="271"/>
        <v>2005</v>
      </c>
      <c r="D8610" s="2">
        <v>0</v>
      </c>
      <c r="E8610" s="2">
        <v>0</v>
      </c>
      <c r="F8610" s="2">
        <v>11.29</v>
      </c>
      <c r="G8610" s="2">
        <v>3.17</v>
      </c>
      <c r="H8610" s="2">
        <v>0</v>
      </c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</row>
    <row r="8611" spans="1:41" x14ac:dyDescent="0.35">
      <c r="A8611" t="s">
        <v>8605</v>
      </c>
      <c r="B8611" s="1">
        <f t="shared" si="272"/>
        <v>38711.166666645826</v>
      </c>
      <c r="C8611">
        <f t="shared" si="271"/>
        <v>2005</v>
      </c>
      <c r="D8611" s="2">
        <v>0</v>
      </c>
      <c r="E8611" s="2">
        <v>0</v>
      </c>
      <c r="F8611" s="2">
        <v>10.52</v>
      </c>
      <c r="G8611" s="2">
        <v>2.76</v>
      </c>
      <c r="H8611" s="2">
        <v>0</v>
      </c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</row>
    <row r="8612" spans="1:41" x14ac:dyDescent="0.35">
      <c r="A8612" t="s">
        <v>8606</v>
      </c>
      <c r="B8612" s="1">
        <f t="shared" si="272"/>
        <v>38711.20833331249</v>
      </c>
      <c r="C8612">
        <f t="shared" si="271"/>
        <v>2005</v>
      </c>
      <c r="D8612" s="2">
        <v>0</v>
      </c>
      <c r="E8612" s="2">
        <v>0</v>
      </c>
      <c r="F8612" s="2">
        <v>10.73</v>
      </c>
      <c r="G8612" s="2">
        <v>2.2799999999999998</v>
      </c>
      <c r="H8612" s="2">
        <v>0</v>
      </c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</row>
    <row r="8613" spans="1:41" x14ac:dyDescent="0.35">
      <c r="A8613" t="s">
        <v>8607</v>
      </c>
      <c r="B8613" s="1">
        <f t="shared" si="272"/>
        <v>38711.249999979154</v>
      </c>
      <c r="C8613">
        <f t="shared" si="271"/>
        <v>2005</v>
      </c>
      <c r="D8613" s="2">
        <v>0</v>
      </c>
      <c r="E8613" s="2">
        <v>0</v>
      </c>
      <c r="F8613" s="2">
        <v>11.38</v>
      </c>
      <c r="G8613" s="2">
        <v>1.93</v>
      </c>
      <c r="H8613" s="2">
        <v>0</v>
      </c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</row>
    <row r="8614" spans="1:41" x14ac:dyDescent="0.35">
      <c r="A8614" t="s">
        <v>8608</v>
      </c>
      <c r="B8614" s="1">
        <f t="shared" si="272"/>
        <v>38711.291666645819</v>
      </c>
      <c r="C8614">
        <f t="shared" si="271"/>
        <v>2005</v>
      </c>
      <c r="D8614" s="2">
        <v>0</v>
      </c>
      <c r="E8614" s="2">
        <v>0</v>
      </c>
      <c r="F8614" s="2">
        <v>12.17</v>
      </c>
      <c r="G8614" s="2">
        <v>1.59</v>
      </c>
      <c r="H8614" s="2">
        <v>0</v>
      </c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</row>
    <row r="8615" spans="1:41" x14ac:dyDescent="0.35">
      <c r="A8615" t="s">
        <v>8609</v>
      </c>
      <c r="B8615" s="1">
        <f t="shared" si="272"/>
        <v>38711.333333312483</v>
      </c>
      <c r="C8615">
        <f t="shared" si="271"/>
        <v>2005</v>
      </c>
      <c r="D8615" s="2">
        <v>91.44</v>
      </c>
      <c r="E8615" s="2">
        <v>7.68</v>
      </c>
      <c r="F8615" s="2">
        <v>12.78</v>
      </c>
      <c r="G8615" s="2">
        <v>1.31</v>
      </c>
      <c r="H8615" s="2">
        <v>0</v>
      </c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</row>
    <row r="8616" spans="1:41" x14ac:dyDescent="0.35">
      <c r="A8616" t="s">
        <v>8610</v>
      </c>
      <c r="B8616" s="1">
        <f t="shared" si="272"/>
        <v>38711.374999979147</v>
      </c>
      <c r="C8616">
        <f t="shared" si="271"/>
        <v>2005</v>
      </c>
      <c r="D8616" s="2">
        <v>259.99</v>
      </c>
      <c r="E8616" s="2">
        <v>18.46</v>
      </c>
      <c r="F8616" s="2">
        <v>12.57</v>
      </c>
      <c r="G8616" s="2">
        <v>1.24</v>
      </c>
      <c r="H8616" s="2">
        <v>0</v>
      </c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</row>
    <row r="8617" spans="1:41" x14ac:dyDescent="0.35">
      <c r="A8617" t="s">
        <v>8611</v>
      </c>
      <c r="B8617" s="1">
        <f t="shared" si="272"/>
        <v>38711.416666645811</v>
      </c>
      <c r="C8617">
        <f t="shared" si="271"/>
        <v>2005</v>
      </c>
      <c r="D8617" s="2">
        <v>607.41999999999996</v>
      </c>
      <c r="E8617" s="2">
        <v>27.76</v>
      </c>
      <c r="F8617" s="2">
        <v>15.07</v>
      </c>
      <c r="G8617" s="2">
        <v>2.48</v>
      </c>
      <c r="H8617" s="2">
        <v>0</v>
      </c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</row>
    <row r="8618" spans="1:41" x14ac:dyDescent="0.35">
      <c r="A8618" t="s">
        <v>8612</v>
      </c>
      <c r="B8618" s="1">
        <f t="shared" si="272"/>
        <v>38711.458333312476</v>
      </c>
      <c r="C8618">
        <f t="shared" si="271"/>
        <v>2005</v>
      </c>
      <c r="D8618" s="2">
        <v>966.26</v>
      </c>
      <c r="E8618" s="2">
        <v>34.79</v>
      </c>
      <c r="F8618" s="2">
        <v>16.059999999999999</v>
      </c>
      <c r="G8618" s="2">
        <v>3.45</v>
      </c>
      <c r="H8618" s="2">
        <v>0</v>
      </c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</row>
    <row r="8619" spans="1:41" x14ac:dyDescent="0.35">
      <c r="A8619" t="s">
        <v>8613</v>
      </c>
      <c r="B8619" s="1">
        <f t="shared" si="272"/>
        <v>38711.49999997914</v>
      </c>
      <c r="C8619">
        <f t="shared" si="271"/>
        <v>2005</v>
      </c>
      <c r="D8619" s="2">
        <v>1022.9</v>
      </c>
      <c r="E8619" s="2">
        <v>38.6</v>
      </c>
      <c r="F8619" s="2">
        <v>16.739999999999998</v>
      </c>
      <c r="G8619" s="2">
        <v>4.21</v>
      </c>
      <c r="H8619" s="2">
        <v>0</v>
      </c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</row>
    <row r="8620" spans="1:41" x14ac:dyDescent="0.35">
      <c r="A8620" t="s">
        <v>8614</v>
      </c>
      <c r="B8620" s="1">
        <f t="shared" si="272"/>
        <v>38711.541666645804</v>
      </c>
      <c r="C8620">
        <f t="shared" si="271"/>
        <v>2005</v>
      </c>
      <c r="D8620" s="2">
        <v>1060.3699999999999</v>
      </c>
      <c r="E8620" s="2">
        <v>38.479999999999997</v>
      </c>
      <c r="F8620" s="2">
        <v>17.27</v>
      </c>
      <c r="G8620" s="2">
        <v>4.83</v>
      </c>
      <c r="H8620" s="2">
        <v>0</v>
      </c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</row>
    <row r="8621" spans="1:41" x14ac:dyDescent="0.35">
      <c r="A8621" t="s">
        <v>8615</v>
      </c>
      <c r="B8621" s="1">
        <f t="shared" si="272"/>
        <v>38711.583333312468</v>
      </c>
      <c r="C8621">
        <f t="shared" si="271"/>
        <v>2005</v>
      </c>
      <c r="D8621" s="2">
        <v>1060.51</v>
      </c>
      <c r="E8621" s="2">
        <v>34.450000000000003</v>
      </c>
      <c r="F8621" s="2">
        <v>17.53</v>
      </c>
      <c r="G8621" s="2">
        <v>5.31</v>
      </c>
      <c r="H8621" s="2">
        <v>0</v>
      </c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</row>
    <row r="8622" spans="1:41" x14ac:dyDescent="0.35">
      <c r="A8622" t="s">
        <v>8616</v>
      </c>
      <c r="B8622" s="1">
        <f t="shared" si="272"/>
        <v>38711.624999979133</v>
      </c>
      <c r="C8622">
        <f t="shared" si="271"/>
        <v>2005</v>
      </c>
      <c r="D8622" s="2">
        <v>1030.6099999999999</v>
      </c>
      <c r="E8622" s="2">
        <v>27.26</v>
      </c>
      <c r="F8622" s="2">
        <v>17.55</v>
      </c>
      <c r="G8622" s="2">
        <v>5.66</v>
      </c>
      <c r="H8622" s="2">
        <v>0</v>
      </c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</row>
    <row r="8623" spans="1:41" x14ac:dyDescent="0.35">
      <c r="A8623" t="s">
        <v>8617</v>
      </c>
      <c r="B8623" s="1">
        <f t="shared" si="272"/>
        <v>38711.666666645797</v>
      </c>
      <c r="C8623">
        <f t="shared" si="271"/>
        <v>2005</v>
      </c>
      <c r="D8623" s="2">
        <v>985.62</v>
      </c>
      <c r="E8623" s="2">
        <v>17.86</v>
      </c>
      <c r="F8623" s="2">
        <v>17.3</v>
      </c>
      <c r="G8623" s="2">
        <v>5.72</v>
      </c>
      <c r="H8623" s="2">
        <v>0</v>
      </c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</row>
    <row r="8624" spans="1:41" x14ac:dyDescent="0.35">
      <c r="A8624" t="s">
        <v>8618</v>
      </c>
      <c r="B8624" s="1">
        <f t="shared" si="272"/>
        <v>38711.708333312461</v>
      </c>
      <c r="C8624">
        <f t="shared" si="271"/>
        <v>2005</v>
      </c>
      <c r="D8624" s="2">
        <v>652.39</v>
      </c>
      <c r="E8624" s="2">
        <v>7</v>
      </c>
      <c r="F8624" s="2">
        <v>16.78</v>
      </c>
      <c r="G8624" s="2">
        <v>5.45</v>
      </c>
      <c r="H8624" s="2">
        <v>0</v>
      </c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</row>
    <row r="8625" spans="1:41" x14ac:dyDescent="0.35">
      <c r="A8625" t="s">
        <v>8619</v>
      </c>
      <c r="B8625" s="1">
        <f t="shared" si="272"/>
        <v>38711.749999979125</v>
      </c>
      <c r="C8625">
        <f t="shared" si="271"/>
        <v>2005</v>
      </c>
      <c r="D8625" s="2">
        <v>0</v>
      </c>
      <c r="E8625" s="2">
        <v>0</v>
      </c>
      <c r="F8625" s="2">
        <v>15.99</v>
      </c>
      <c r="G8625" s="2">
        <v>4.55</v>
      </c>
      <c r="H8625" s="2">
        <v>0</v>
      </c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</row>
    <row r="8626" spans="1:41" x14ac:dyDescent="0.35">
      <c r="A8626" t="s">
        <v>8620</v>
      </c>
      <c r="B8626" s="1">
        <f t="shared" si="272"/>
        <v>38711.79166664579</v>
      </c>
      <c r="C8626">
        <f t="shared" si="271"/>
        <v>2005</v>
      </c>
      <c r="D8626" s="2">
        <v>0</v>
      </c>
      <c r="E8626" s="2">
        <v>0</v>
      </c>
      <c r="F8626" s="2">
        <v>15.31</v>
      </c>
      <c r="G8626" s="2">
        <v>4.07</v>
      </c>
      <c r="H8626" s="2">
        <v>0</v>
      </c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</row>
    <row r="8627" spans="1:41" x14ac:dyDescent="0.35">
      <c r="A8627" t="s">
        <v>8621</v>
      </c>
      <c r="B8627" s="1">
        <f t="shared" si="272"/>
        <v>38711.833333312454</v>
      </c>
      <c r="C8627">
        <f t="shared" si="271"/>
        <v>2005</v>
      </c>
      <c r="D8627" s="2">
        <v>0</v>
      </c>
      <c r="E8627" s="2">
        <v>0</v>
      </c>
      <c r="F8627" s="2">
        <v>14.65</v>
      </c>
      <c r="G8627" s="2">
        <v>3.66</v>
      </c>
      <c r="H8627" s="2">
        <v>0</v>
      </c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</row>
    <row r="8628" spans="1:41" x14ac:dyDescent="0.35">
      <c r="A8628" t="s">
        <v>8622</v>
      </c>
      <c r="B8628" s="1">
        <f t="shared" si="272"/>
        <v>38711.874999979118</v>
      </c>
      <c r="C8628">
        <f t="shared" si="271"/>
        <v>2005</v>
      </c>
      <c r="D8628" s="2">
        <v>0</v>
      </c>
      <c r="E8628" s="2">
        <v>0</v>
      </c>
      <c r="F8628" s="2">
        <v>13.88</v>
      </c>
      <c r="G8628" s="2">
        <v>3.31</v>
      </c>
      <c r="H8628" s="2">
        <v>0</v>
      </c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</row>
    <row r="8629" spans="1:41" x14ac:dyDescent="0.35">
      <c r="A8629" t="s">
        <v>8623</v>
      </c>
      <c r="B8629" s="1">
        <f t="shared" si="272"/>
        <v>38711.916666645782</v>
      </c>
      <c r="C8629">
        <f t="shared" si="271"/>
        <v>2005</v>
      </c>
      <c r="D8629" s="2">
        <v>0</v>
      </c>
      <c r="E8629" s="2">
        <v>0</v>
      </c>
      <c r="F8629" s="2">
        <v>12.76</v>
      </c>
      <c r="G8629" s="2">
        <v>2.83</v>
      </c>
      <c r="H8629" s="2">
        <v>0</v>
      </c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</row>
    <row r="8630" spans="1:41" x14ac:dyDescent="0.35">
      <c r="A8630" t="s">
        <v>8624</v>
      </c>
      <c r="B8630" s="1">
        <f t="shared" si="272"/>
        <v>38711.958333312446</v>
      </c>
      <c r="C8630">
        <f t="shared" si="271"/>
        <v>2005</v>
      </c>
      <c r="D8630" s="2">
        <v>0</v>
      </c>
      <c r="E8630" s="2">
        <v>0</v>
      </c>
      <c r="F8630" s="2">
        <v>11.32</v>
      </c>
      <c r="G8630" s="2">
        <v>2.62</v>
      </c>
      <c r="H8630" s="2">
        <v>0</v>
      </c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</row>
    <row r="8631" spans="1:41" x14ac:dyDescent="0.35">
      <c r="A8631" t="s">
        <v>8625</v>
      </c>
      <c r="B8631" s="1">
        <f t="shared" si="272"/>
        <v>38711.999999979111</v>
      </c>
      <c r="C8631">
        <f t="shared" si="271"/>
        <v>2005</v>
      </c>
      <c r="D8631" s="2">
        <v>0</v>
      </c>
      <c r="E8631" s="2">
        <v>0</v>
      </c>
      <c r="F8631" s="2">
        <v>10.039999999999999</v>
      </c>
      <c r="G8631" s="2">
        <v>2.5499999999999998</v>
      </c>
      <c r="H8631" s="2">
        <v>0</v>
      </c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</row>
    <row r="8632" spans="1:41" x14ac:dyDescent="0.35">
      <c r="A8632" t="s">
        <v>8626</v>
      </c>
      <c r="B8632" s="1">
        <f t="shared" si="272"/>
        <v>38712.041666645775</v>
      </c>
      <c r="C8632">
        <f t="shared" si="271"/>
        <v>2005</v>
      </c>
      <c r="D8632" s="2">
        <v>0</v>
      </c>
      <c r="E8632" s="2">
        <v>0</v>
      </c>
      <c r="F8632" s="2">
        <v>9.1199999999999992</v>
      </c>
      <c r="G8632" s="2">
        <v>2.48</v>
      </c>
      <c r="H8632" s="2">
        <v>0</v>
      </c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</row>
    <row r="8633" spans="1:41" x14ac:dyDescent="0.35">
      <c r="A8633" t="s">
        <v>8627</v>
      </c>
      <c r="B8633" s="1">
        <f t="shared" si="272"/>
        <v>38712.083333312439</v>
      </c>
      <c r="C8633">
        <f t="shared" si="271"/>
        <v>2005</v>
      </c>
      <c r="D8633" s="2">
        <v>0</v>
      </c>
      <c r="E8633" s="2">
        <v>0</v>
      </c>
      <c r="F8633" s="2">
        <v>8.16</v>
      </c>
      <c r="G8633" s="2">
        <v>2.48</v>
      </c>
      <c r="H8633" s="2">
        <v>0</v>
      </c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</row>
    <row r="8634" spans="1:41" x14ac:dyDescent="0.35">
      <c r="A8634" t="s">
        <v>8628</v>
      </c>
      <c r="B8634" s="1">
        <f t="shared" si="272"/>
        <v>38712.124999979103</v>
      </c>
      <c r="C8634">
        <f t="shared" si="271"/>
        <v>2005</v>
      </c>
      <c r="D8634" s="2">
        <v>0</v>
      </c>
      <c r="E8634" s="2">
        <v>0</v>
      </c>
      <c r="F8634" s="2">
        <v>6.98</v>
      </c>
      <c r="G8634" s="2">
        <v>2.62</v>
      </c>
      <c r="H8634" s="2">
        <v>0</v>
      </c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</row>
    <row r="8635" spans="1:41" x14ac:dyDescent="0.35">
      <c r="A8635" t="s">
        <v>8629</v>
      </c>
      <c r="B8635" s="1">
        <f t="shared" si="272"/>
        <v>38712.166666645768</v>
      </c>
      <c r="C8635">
        <f t="shared" si="271"/>
        <v>2005</v>
      </c>
      <c r="D8635" s="2">
        <v>0</v>
      </c>
      <c r="E8635" s="2">
        <v>0</v>
      </c>
      <c r="F8635" s="2">
        <v>5.96</v>
      </c>
      <c r="G8635" s="2">
        <v>2.76</v>
      </c>
      <c r="H8635" s="2">
        <v>0</v>
      </c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</row>
    <row r="8636" spans="1:41" x14ac:dyDescent="0.35">
      <c r="A8636" t="s">
        <v>8630</v>
      </c>
      <c r="B8636" s="1">
        <f t="shared" si="272"/>
        <v>38712.208333312432</v>
      </c>
      <c r="C8636">
        <f t="shared" si="271"/>
        <v>2005</v>
      </c>
      <c r="D8636" s="2">
        <v>0</v>
      </c>
      <c r="E8636" s="2">
        <v>0</v>
      </c>
      <c r="F8636" s="2">
        <v>5.0199999999999996</v>
      </c>
      <c r="G8636" s="2">
        <v>2.97</v>
      </c>
      <c r="H8636" s="2">
        <v>0</v>
      </c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</row>
    <row r="8637" spans="1:41" x14ac:dyDescent="0.35">
      <c r="A8637" t="s">
        <v>8631</v>
      </c>
      <c r="B8637" s="1">
        <f t="shared" si="272"/>
        <v>38712.249999979096</v>
      </c>
      <c r="C8637">
        <f t="shared" si="271"/>
        <v>2005</v>
      </c>
      <c r="D8637" s="2">
        <v>0</v>
      </c>
      <c r="E8637" s="2">
        <v>0</v>
      </c>
      <c r="F8637" s="2">
        <v>4.28</v>
      </c>
      <c r="G8637" s="2">
        <v>3.03</v>
      </c>
      <c r="H8637" s="2">
        <v>0</v>
      </c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</row>
    <row r="8638" spans="1:41" x14ac:dyDescent="0.35">
      <c r="A8638" t="s">
        <v>8632</v>
      </c>
      <c r="B8638" s="1">
        <f t="shared" si="272"/>
        <v>38712.29166664576</v>
      </c>
      <c r="C8638">
        <f t="shared" si="271"/>
        <v>2005</v>
      </c>
      <c r="D8638" s="2">
        <v>0</v>
      </c>
      <c r="E8638" s="2">
        <v>0</v>
      </c>
      <c r="F8638" s="2">
        <v>3.62</v>
      </c>
      <c r="G8638" s="2">
        <v>3.1</v>
      </c>
      <c r="H8638" s="2">
        <v>0</v>
      </c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</row>
    <row r="8639" spans="1:41" x14ac:dyDescent="0.35">
      <c r="A8639" t="s">
        <v>8633</v>
      </c>
      <c r="B8639" s="1">
        <f t="shared" si="272"/>
        <v>38712.333333312425</v>
      </c>
      <c r="C8639">
        <f t="shared" si="271"/>
        <v>2005</v>
      </c>
      <c r="D8639" s="2">
        <v>139.44</v>
      </c>
      <c r="E8639" s="2">
        <v>7.6</v>
      </c>
      <c r="F8639" s="2">
        <v>3.24</v>
      </c>
      <c r="G8639" s="2">
        <v>3.03</v>
      </c>
      <c r="H8639" s="2">
        <v>0</v>
      </c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</row>
    <row r="8640" spans="1:41" x14ac:dyDescent="0.35">
      <c r="A8640" t="s">
        <v>8634</v>
      </c>
      <c r="B8640" s="1">
        <f t="shared" si="272"/>
        <v>38712.374999979089</v>
      </c>
      <c r="C8640">
        <f t="shared" si="271"/>
        <v>2005</v>
      </c>
      <c r="D8640" s="2">
        <v>629</v>
      </c>
      <c r="E8640" s="2">
        <v>18.399999999999999</v>
      </c>
      <c r="F8640" s="2">
        <v>5.84</v>
      </c>
      <c r="G8640" s="2">
        <v>2.76</v>
      </c>
      <c r="H8640" s="2">
        <v>0</v>
      </c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</row>
    <row r="8641" spans="1:41" x14ac:dyDescent="0.35">
      <c r="A8641" t="s">
        <v>8635</v>
      </c>
      <c r="B8641" s="1">
        <f t="shared" si="272"/>
        <v>38712.416666645753</v>
      </c>
      <c r="C8641">
        <f t="shared" si="271"/>
        <v>2005</v>
      </c>
      <c r="D8641" s="2">
        <v>855.65</v>
      </c>
      <c r="E8641" s="2">
        <v>27.72</v>
      </c>
      <c r="F8641" s="2">
        <v>11.23</v>
      </c>
      <c r="G8641" s="2">
        <v>3.1</v>
      </c>
      <c r="H8641" s="2">
        <v>0</v>
      </c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</row>
    <row r="8642" spans="1:41" x14ac:dyDescent="0.35">
      <c r="A8642" t="s">
        <v>8636</v>
      </c>
      <c r="B8642" s="1">
        <f t="shared" si="272"/>
        <v>38712.458333312417</v>
      </c>
      <c r="C8642">
        <f t="shared" si="271"/>
        <v>2005</v>
      </c>
      <c r="D8642" s="2">
        <v>1015.38</v>
      </c>
      <c r="E8642" s="2">
        <v>34.770000000000003</v>
      </c>
      <c r="F8642" s="2">
        <v>13.97</v>
      </c>
      <c r="G8642" s="2">
        <v>2.69</v>
      </c>
      <c r="H8642" s="2">
        <v>0</v>
      </c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</row>
    <row r="8643" spans="1:41" x14ac:dyDescent="0.35">
      <c r="A8643" t="s">
        <v>8637</v>
      </c>
      <c r="B8643" s="1">
        <f t="shared" si="272"/>
        <v>38712.499999979082</v>
      </c>
      <c r="C8643">
        <f t="shared" si="271"/>
        <v>2005</v>
      </c>
      <c r="D8643" s="2">
        <v>1073.81</v>
      </c>
      <c r="E8643" s="2">
        <v>38.619999999999997</v>
      </c>
      <c r="F8643" s="2">
        <v>15.99</v>
      </c>
      <c r="G8643" s="2">
        <v>1.93</v>
      </c>
      <c r="H8643" s="2">
        <v>0</v>
      </c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</row>
    <row r="8644" spans="1:41" x14ac:dyDescent="0.35">
      <c r="A8644" t="s">
        <v>8638</v>
      </c>
      <c r="B8644" s="1">
        <f t="shared" si="272"/>
        <v>38712.541666645746</v>
      </c>
      <c r="C8644">
        <f t="shared" si="271"/>
        <v>2005</v>
      </c>
      <c r="D8644" s="2">
        <v>1122.32</v>
      </c>
      <c r="E8644" s="2">
        <v>38.53</v>
      </c>
      <c r="F8644" s="2">
        <v>17.25</v>
      </c>
      <c r="G8644" s="2">
        <v>1.1000000000000001</v>
      </c>
      <c r="H8644" s="2">
        <v>0</v>
      </c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</row>
    <row r="8645" spans="1:41" x14ac:dyDescent="0.35">
      <c r="A8645" t="s">
        <v>8639</v>
      </c>
      <c r="B8645" s="1">
        <f t="shared" si="272"/>
        <v>38712.58333331241</v>
      </c>
      <c r="C8645">
        <f t="shared" si="271"/>
        <v>2005</v>
      </c>
      <c r="D8645" s="2">
        <v>1117.2</v>
      </c>
      <c r="E8645" s="2">
        <v>34.520000000000003</v>
      </c>
      <c r="F8645" s="2">
        <v>18.05</v>
      </c>
      <c r="G8645" s="2">
        <v>1.17</v>
      </c>
      <c r="H8645" s="2">
        <v>0</v>
      </c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</row>
    <row r="8646" spans="1:41" x14ac:dyDescent="0.35">
      <c r="A8646" t="s">
        <v>8640</v>
      </c>
      <c r="B8646" s="1">
        <f t="shared" si="272"/>
        <v>38712.624999979074</v>
      </c>
      <c r="C8646">
        <f t="shared" si="271"/>
        <v>2005</v>
      </c>
      <c r="D8646" s="2">
        <v>1061.1500000000001</v>
      </c>
      <c r="E8646" s="2">
        <v>27.35</v>
      </c>
      <c r="F8646" s="2">
        <v>18.63</v>
      </c>
      <c r="G8646" s="2">
        <v>1.86</v>
      </c>
      <c r="H8646" s="2">
        <v>0</v>
      </c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</row>
    <row r="8647" spans="1:41" x14ac:dyDescent="0.35">
      <c r="A8647" t="s">
        <v>8641</v>
      </c>
      <c r="B8647" s="1">
        <f t="shared" si="272"/>
        <v>38712.666666645739</v>
      </c>
      <c r="C8647">
        <f t="shared" si="271"/>
        <v>2005</v>
      </c>
      <c r="D8647" s="2">
        <v>964.5</v>
      </c>
      <c r="E8647" s="2">
        <v>17.96</v>
      </c>
      <c r="F8647" s="2">
        <v>18.84</v>
      </c>
      <c r="G8647" s="2">
        <v>2.34</v>
      </c>
      <c r="H8647" s="2">
        <v>0</v>
      </c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</row>
    <row r="8648" spans="1:41" x14ac:dyDescent="0.35">
      <c r="A8648" t="s">
        <v>8642</v>
      </c>
      <c r="B8648" s="1">
        <f t="shared" si="272"/>
        <v>38712.708333312403</v>
      </c>
      <c r="C8648">
        <f t="shared" si="271"/>
        <v>2005</v>
      </c>
      <c r="D8648" s="2">
        <v>701.65</v>
      </c>
      <c r="E8648" s="2">
        <v>7.11</v>
      </c>
      <c r="F8648" s="2">
        <v>18.68</v>
      </c>
      <c r="G8648" s="2">
        <v>2.62</v>
      </c>
      <c r="H8648" s="2">
        <v>0</v>
      </c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</row>
    <row r="8649" spans="1:41" x14ac:dyDescent="0.35">
      <c r="A8649" t="s">
        <v>8643</v>
      </c>
      <c r="B8649" s="1">
        <f t="shared" si="272"/>
        <v>38712.749999979067</v>
      </c>
      <c r="C8649">
        <f t="shared" si="271"/>
        <v>2005</v>
      </c>
      <c r="D8649" s="2">
        <v>0</v>
      </c>
      <c r="E8649" s="2">
        <v>0</v>
      </c>
      <c r="F8649" s="2">
        <v>17.899999999999999</v>
      </c>
      <c r="G8649" s="2">
        <v>2.62</v>
      </c>
      <c r="H8649" s="2">
        <v>0</v>
      </c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</row>
    <row r="8650" spans="1:41" x14ac:dyDescent="0.35">
      <c r="A8650" t="s">
        <v>8644</v>
      </c>
      <c r="B8650" s="1">
        <f t="shared" si="272"/>
        <v>38712.791666645731</v>
      </c>
      <c r="C8650">
        <f t="shared" si="271"/>
        <v>2005</v>
      </c>
      <c r="D8650" s="2">
        <v>0</v>
      </c>
      <c r="E8650" s="2">
        <v>0</v>
      </c>
      <c r="F8650" s="2">
        <v>17.12</v>
      </c>
      <c r="G8650" s="2">
        <v>2.41</v>
      </c>
      <c r="H8650" s="2">
        <v>0</v>
      </c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</row>
    <row r="8651" spans="1:41" x14ac:dyDescent="0.35">
      <c r="A8651" t="s">
        <v>8645</v>
      </c>
      <c r="B8651" s="1">
        <f t="shared" si="272"/>
        <v>38712.833333312396</v>
      </c>
      <c r="C8651">
        <f t="shared" si="271"/>
        <v>2005</v>
      </c>
      <c r="D8651" s="2">
        <v>0</v>
      </c>
      <c r="E8651" s="2">
        <v>0</v>
      </c>
      <c r="F8651" s="2">
        <v>16.11</v>
      </c>
      <c r="G8651" s="2">
        <v>2.34</v>
      </c>
      <c r="H8651" s="2">
        <v>0</v>
      </c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</row>
    <row r="8652" spans="1:41" x14ac:dyDescent="0.35">
      <c r="A8652" t="s">
        <v>8646</v>
      </c>
      <c r="B8652" s="1">
        <f t="shared" si="272"/>
        <v>38712.87499997906</v>
      </c>
      <c r="C8652">
        <f t="shared" si="271"/>
        <v>2005</v>
      </c>
      <c r="D8652" s="2">
        <v>0</v>
      </c>
      <c r="E8652" s="2">
        <v>0</v>
      </c>
      <c r="F8652" s="2">
        <v>14.59</v>
      </c>
      <c r="G8652" s="2">
        <v>2.34</v>
      </c>
      <c r="H8652" s="2">
        <v>0</v>
      </c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</row>
    <row r="8653" spans="1:41" x14ac:dyDescent="0.35">
      <c r="A8653" t="s">
        <v>8647</v>
      </c>
      <c r="B8653" s="1">
        <f t="shared" si="272"/>
        <v>38712.916666645724</v>
      </c>
      <c r="C8653">
        <f t="shared" si="271"/>
        <v>2005</v>
      </c>
      <c r="D8653" s="2">
        <v>0</v>
      </c>
      <c r="E8653" s="2">
        <v>0</v>
      </c>
      <c r="F8653" s="2">
        <v>13.24</v>
      </c>
      <c r="G8653" s="2">
        <v>2.48</v>
      </c>
      <c r="H8653" s="2">
        <v>0</v>
      </c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</row>
    <row r="8654" spans="1:41" x14ac:dyDescent="0.35">
      <c r="A8654" t="s">
        <v>8648</v>
      </c>
      <c r="B8654" s="1">
        <f t="shared" si="272"/>
        <v>38712.958333312388</v>
      </c>
      <c r="C8654">
        <f t="shared" si="271"/>
        <v>2005</v>
      </c>
      <c r="D8654" s="2">
        <v>0</v>
      </c>
      <c r="E8654" s="2">
        <v>0</v>
      </c>
      <c r="F8654" s="2">
        <v>11.97</v>
      </c>
      <c r="G8654" s="2">
        <v>2.62</v>
      </c>
      <c r="H8654" s="2">
        <v>0</v>
      </c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</row>
    <row r="8655" spans="1:41" x14ac:dyDescent="0.35">
      <c r="A8655" t="s">
        <v>8649</v>
      </c>
      <c r="B8655" s="1">
        <f t="shared" si="272"/>
        <v>38712.999999979053</v>
      </c>
      <c r="C8655">
        <f t="shared" si="271"/>
        <v>2005</v>
      </c>
      <c r="D8655" s="2">
        <v>0</v>
      </c>
      <c r="E8655" s="2">
        <v>0</v>
      </c>
      <c r="F8655" s="2">
        <v>10.71</v>
      </c>
      <c r="G8655" s="2">
        <v>2.83</v>
      </c>
      <c r="H8655" s="2">
        <v>0</v>
      </c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</row>
    <row r="8656" spans="1:41" x14ac:dyDescent="0.35">
      <c r="A8656" t="s">
        <v>8650</v>
      </c>
      <c r="B8656" s="1">
        <f t="shared" si="272"/>
        <v>38713.041666645717</v>
      </c>
      <c r="C8656">
        <f t="shared" si="271"/>
        <v>2005</v>
      </c>
      <c r="D8656" s="2">
        <v>0</v>
      </c>
      <c r="E8656" s="2">
        <v>0</v>
      </c>
      <c r="F8656" s="2">
        <v>9.42</v>
      </c>
      <c r="G8656" s="2">
        <v>2.9</v>
      </c>
      <c r="H8656" s="2">
        <v>0</v>
      </c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</row>
    <row r="8657" spans="1:41" x14ac:dyDescent="0.35">
      <c r="A8657" t="s">
        <v>8651</v>
      </c>
      <c r="B8657" s="1">
        <f t="shared" si="272"/>
        <v>38713.083333312381</v>
      </c>
      <c r="C8657">
        <f t="shared" si="271"/>
        <v>2005</v>
      </c>
      <c r="D8657" s="2">
        <v>0</v>
      </c>
      <c r="E8657" s="2">
        <v>0</v>
      </c>
      <c r="F8657" s="2">
        <v>8.2899999999999991</v>
      </c>
      <c r="G8657" s="2">
        <v>2.97</v>
      </c>
      <c r="H8657" s="2">
        <v>0</v>
      </c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</row>
    <row r="8658" spans="1:41" x14ac:dyDescent="0.35">
      <c r="A8658" t="s">
        <v>8652</v>
      </c>
      <c r="B8658" s="1">
        <f t="shared" si="272"/>
        <v>38713.124999979045</v>
      </c>
      <c r="C8658">
        <f t="shared" si="271"/>
        <v>2005</v>
      </c>
      <c r="D8658" s="2">
        <v>0</v>
      </c>
      <c r="E8658" s="2">
        <v>0</v>
      </c>
      <c r="F8658" s="2">
        <v>7.28</v>
      </c>
      <c r="G8658" s="2">
        <v>3.03</v>
      </c>
      <c r="H8658" s="2">
        <v>0</v>
      </c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</row>
    <row r="8659" spans="1:41" x14ac:dyDescent="0.35">
      <c r="A8659" t="s">
        <v>8653</v>
      </c>
      <c r="B8659" s="1">
        <f t="shared" si="272"/>
        <v>38713.166666645709</v>
      </c>
      <c r="C8659">
        <f t="shared" ref="C8659:C8722" si="273">YEAR(B8659)</f>
        <v>2005</v>
      </c>
      <c r="D8659" s="2">
        <v>0</v>
      </c>
      <c r="E8659" s="2">
        <v>0</v>
      </c>
      <c r="F8659" s="2">
        <v>6.43</v>
      </c>
      <c r="G8659" s="2">
        <v>3.1</v>
      </c>
      <c r="H8659" s="2">
        <v>0</v>
      </c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</row>
    <row r="8660" spans="1:41" x14ac:dyDescent="0.35">
      <c r="A8660" t="s">
        <v>8654</v>
      </c>
      <c r="B8660" s="1">
        <f t="shared" ref="B8660:B8723" si="274">B8659+1/24</f>
        <v>38713.208333312374</v>
      </c>
      <c r="C8660">
        <f t="shared" si="273"/>
        <v>2005</v>
      </c>
      <c r="D8660" s="2">
        <v>0</v>
      </c>
      <c r="E8660" s="2">
        <v>0</v>
      </c>
      <c r="F8660" s="2">
        <v>5.7</v>
      </c>
      <c r="G8660" s="2">
        <v>3.17</v>
      </c>
      <c r="H8660" s="2">
        <v>0</v>
      </c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</row>
    <row r="8661" spans="1:41" x14ac:dyDescent="0.35">
      <c r="A8661" t="s">
        <v>8655</v>
      </c>
      <c r="B8661" s="1">
        <f t="shared" si="274"/>
        <v>38713.249999979038</v>
      </c>
      <c r="C8661">
        <f t="shared" si="273"/>
        <v>2005</v>
      </c>
      <c r="D8661" s="2">
        <v>0</v>
      </c>
      <c r="E8661" s="2">
        <v>0</v>
      </c>
      <c r="F8661" s="2">
        <v>5.05</v>
      </c>
      <c r="G8661" s="2">
        <v>3.24</v>
      </c>
      <c r="H8661" s="2">
        <v>0</v>
      </c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</row>
    <row r="8662" spans="1:41" x14ac:dyDescent="0.35">
      <c r="A8662" t="s">
        <v>8656</v>
      </c>
      <c r="B8662" s="1">
        <f t="shared" si="274"/>
        <v>38713.291666645702</v>
      </c>
      <c r="C8662">
        <f t="shared" si="273"/>
        <v>2005</v>
      </c>
      <c r="D8662" s="2">
        <v>0</v>
      </c>
      <c r="E8662" s="2">
        <v>0</v>
      </c>
      <c r="F8662" s="2">
        <v>4.54</v>
      </c>
      <c r="G8662" s="2">
        <v>3.38</v>
      </c>
      <c r="H8662" s="2">
        <v>0</v>
      </c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</row>
    <row r="8663" spans="1:41" x14ac:dyDescent="0.35">
      <c r="A8663" t="s">
        <v>8657</v>
      </c>
      <c r="B8663" s="1">
        <f t="shared" si="274"/>
        <v>38713.333333312366</v>
      </c>
      <c r="C8663">
        <f t="shared" si="273"/>
        <v>2005</v>
      </c>
      <c r="D8663" s="2">
        <v>84.41</v>
      </c>
      <c r="E8663" s="2">
        <v>7.54</v>
      </c>
      <c r="F8663" s="2">
        <v>4.42</v>
      </c>
      <c r="G8663" s="2">
        <v>3.45</v>
      </c>
      <c r="H8663" s="2">
        <v>0</v>
      </c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</row>
    <row r="8664" spans="1:41" x14ac:dyDescent="0.35">
      <c r="A8664" t="s">
        <v>8658</v>
      </c>
      <c r="B8664" s="1">
        <f t="shared" si="274"/>
        <v>38713.374999979031</v>
      </c>
      <c r="C8664">
        <f t="shared" si="273"/>
        <v>2005</v>
      </c>
      <c r="D8664" s="2">
        <v>613.82000000000005</v>
      </c>
      <c r="E8664" s="2">
        <v>18.350000000000001</v>
      </c>
      <c r="F8664" s="2">
        <v>7.23</v>
      </c>
      <c r="G8664" s="2">
        <v>3.24</v>
      </c>
      <c r="H8664" s="2">
        <v>0</v>
      </c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</row>
    <row r="8665" spans="1:41" x14ac:dyDescent="0.35">
      <c r="A8665" t="s">
        <v>8659</v>
      </c>
      <c r="B8665" s="1">
        <f t="shared" si="274"/>
        <v>38713.416666645695</v>
      </c>
      <c r="C8665">
        <f t="shared" si="273"/>
        <v>2005</v>
      </c>
      <c r="D8665" s="2">
        <v>847.07</v>
      </c>
      <c r="E8665" s="2">
        <v>27.68</v>
      </c>
      <c r="F8665" s="2">
        <v>12.54</v>
      </c>
      <c r="G8665" s="2">
        <v>3.31</v>
      </c>
      <c r="H8665" s="2">
        <v>0</v>
      </c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</row>
    <row r="8666" spans="1:41" x14ac:dyDescent="0.35">
      <c r="A8666" t="s">
        <v>8660</v>
      </c>
      <c r="B8666" s="1">
        <f t="shared" si="274"/>
        <v>38713.458333312359</v>
      </c>
      <c r="C8666">
        <f t="shared" si="273"/>
        <v>2005</v>
      </c>
      <c r="D8666" s="2">
        <v>1006.02</v>
      </c>
      <c r="E8666" s="2">
        <v>34.76</v>
      </c>
      <c r="F8666" s="2">
        <v>16.21</v>
      </c>
      <c r="G8666" s="2">
        <v>3.17</v>
      </c>
      <c r="H8666" s="2">
        <v>0</v>
      </c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</row>
    <row r="8667" spans="1:41" x14ac:dyDescent="0.35">
      <c r="A8667" t="s">
        <v>8661</v>
      </c>
      <c r="B8667" s="1">
        <f t="shared" si="274"/>
        <v>38713.499999979023</v>
      </c>
      <c r="C8667">
        <f t="shared" si="273"/>
        <v>2005</v>
      </c>
      <c r="D8667" s="2">
        <v>1065.98</v>
      </c>
      <c r="E8667" s="2">
        <v>38.64</v>
      </c>
      <c r="F8667" s="2">
        <v>19.03</v>
      </c>
      <c r="G8667" s="2">
        <v>2.41</v>
      </c>
      <c r="H8667" s="2">
        <v>0</v>
      </c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</row>
    <row r="8668" spans="1:41" x14ac:dyDescent="0.35">
      <c r="A8668" t="s">
        <v>8662</v>
      </c>
      <c r="B8668" s="1">
        <f t="shared" si="274"/>
        <v>38713.541666645688</v>
      </c>
      <c r="C8668">
        <f t="shared" si="273"/>
        <v>2005</v>
      </c>
      <c r="D8668" s="2">
        <v>1114.06</v>
      </c>
      <c r="E8668" s="2">
        <v>38.58</v>
      </c>
      <c r="F8668" s="2">
        <v>20.79</v>
      </c>
      <c r="G8668" s="2">
        <v>1.31</v>
      </c>
      <c r="H8668" s="2">
        <v>0</v>
      </c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</row>
    <row r="8669" spans="1:41" x14ac:dyDescent="0.35">
      <c r="A8669" t="s">
        <v>8663</v>
      </c>
      <c r="B8669" s="1">
        <f t="shared" si="274"/>
        <v>38713.583333312352</v>
      </c>
      <c r="C8669">
        <f t="shared" si="273"/>
        <v>2005</v>
      </c>
      <c r="D8669" s="2">
        <v>1107.76</v>
      </c>
      <c r="E8669" s="2">
        <v>34.6</v>
      </c>
      <c r="F8669" s="2">
        <v>21.61</v>
      </c>
      <c r="G8669" s="2">
        <v>1.38</v>
      </c>
      <c r="H8669" s="2">
        <v>0</v>
      </c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</row>
    <row r="8670" spans="1:41" x14ac:dyDescent="0.35">
      <c r="A8670" t="s">
        <v>8664</v>
      </c>
      <c r="B8670" s="1">
        <f t="shared" si="274"/>
        <v>38713.624999979016</v>
      </c>
      <c r="C8670">
        <f t="shared" si="273"/>
        <v>2005</v>
      </c>
      <c r="D8670" s="2">
        <v>1092.3399999999999</v>
      </c>
      <c r="E8670" s="2">
        <v>27.44</v>
      </c>
      <c r="F8670" s="2">
        <v>22.11</v>
      </c>
      <c r="G8670" s="2">
        <v>2.14</v>
      </c>
      <c r="H8670" s="2">
        <v>0</v>
      </c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</row>
    <row r="8671" spans="1:41" x14ac:dyDescent="0.35">
      <c r="A8671" t="s">
        <v>8665</v>
      </c>
      <c r="B8671" s="1">
        <f t="shared" si="274"/>
        <v>38713.66666664568</v>
      </c>
      <c r="C8671">
        <f t="shared" si="273"/>
        <v>2005</v>
      </c>
      <c r="D8671" s="2">
        <v>1021.4</v>
      </c>
      <c r="E8671" s="2">
        <v>18.059999999999999</v>
      </c>
      <c r="F8671" s="2">
        <v>22.18</v>
      </c>
      <c r="G8671" s="2">
        <v>2.97</v>
      </c>
      <c r="H8671" s="2">
        <v>0</v>
      </c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</row>
    <row r="8672" spans="1:41" x14ac:dyDescent="0.35">
      <c r="A8672" t="s">
        <v>8666</v>
      </c>
      <c r="B8672" s="1">
        <f t="shared" si="274"/>
        <v>38713.708333312345</v>
      </c>
      <c r="C8672">
        <f t="shared" si="273"/>
        <v>2005</v>
      </c>
      <c r="D8672" s="2">
        <v>705.33</v>
      </c>
      <c r="E8672" s="2">
        <v>7.22</v>
      </c>
      <c r="F8672" s="2">
        <v>21.74</v>
      </c>
      <c r="G8672" s="2">
        <v>3.52</v>
      </c>
      <c r="H8672" s="2">
        <v>0</v>
      </c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</row>
    <row r="8673" spans="1:41" x14ac:dyDescent="0.35">
      <c r="A8673" t="s">
        <v>8667</v>
      </c>
      <c r="B8673" s="1">
        <f t="shared" si="274"/>
        <v>38713.749999979009</v>
      </c>
      <c r="C8673">
        <f t="shared" si="273"/>
        <v>2005</v>
      </c>
      <c r="D8673" s="2">
        <v>0</v>
      </c>
      <c r="E8673" s="2">
        <v>0</v>
      </c>
      <c r="F8673" s="2">
        <v>20.6</v>
      </c>
      <c r="G8673" s="2">
        <v>3.24</v>
      </c>
      <c r="H8673" s="2">
        <v>0</v>
      </c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</row>
    <row r="8674" spans="1:41" x14ac:dyDescent="0.35">
      <c r="A8674" t="s">
        <v>8668</v>
      </c>
      <c r="B8674" s="1">
        <f t="shared" si="274"/>
        <v>38713.791666645673</v>
      </c>
      <c r="C8674">
        <f t="shared" si="273"/>
        <v>2005</v>
      </c>
      <c r="D8674" s="2">
        <v>0</v>
      </c>
      <c r="E8674" s="2">
        <v>0</v>
      </c>
      <c r="F8674" s="2">
        <v>19.63</v>
      </c>
      <c r="G8674" s="2">
        <v>3.03</v>
      </c>
      <c r="H8674" s="2">
        <v>0</v>
      </c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</row>
    <row r="8675" spans="1:41" x14ac:dyDescent="0.35">
      <c r="A8675" t="s">
        <v>8669</v>
      </c>
      <c r="B8675" s="1">
        <f t="shared" si="274"/>
        <v>38713.833333312337</v>
      </c>
      <c r="C8675">
        <f t="shared" si="273"/>
        <v>2005</v>
      </c>
      <c r="D8675" s="2">
        <v>0</v>
      </c>
      <c r="E8675" s="2">
        <v>0</v>
      </c>
      <c r="F8675" s="2">
        <v>18.55</v>
      </c>
      <c r="G8675" s="2">
        <v>2.76</v>
      </c>
      <c r="H8675" s="2">
        <v>0</v>
      </c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</row>
    <row r="8676" spans="1:41" x14ac:dyDescent="0.35">
      <c r="A8676" t="s">
        <v>8670</v>
      </c>
      <c r="B8676" s="1">
        <f t="shared" si="274"/>
        <v>38713.874999979002</v>
      </c>
      <c r="C8676">
        <f t="shared" si="273"/>
        <v>2005</v>
      </c>
      <c r="D8676" s="2">
        <v>0</v>
      </c>
      <c r="E8676" s="2">
        <v>0</v>
      </c>
      <c r="F8676" s="2">
        <v>17.13</v>
      </c>
      <c r="G8676" s="2">
        <v>2.62</v>
      </c>
      <c r="H8676" s="2">
        <v>0</v>
      </c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</row>
    <row r="8677" spans="1:41" x14ac:dyDescent="0.35">
      <c r="A8677" t="s">
        <v>8671</v>
      </c>
      <c r="B8677" s="1">
        <f t="shared" si="274"/>
        <v>38713.916666645666</v>
      </c>
      <c r="C8677">
        <f t="shared" si="273"/>
        <v>2005</v>
      </c>
      <c r="D8677" s="2">
        <v>0</v>
      </c>
      <c r="E8677" s="2">
        <v>0</v>
      </c>
      <c r="F8677" s="2">
        <v>15.35</v>
      </c>
      <c r="G8677" s="2">
        <v>2.41</v>
      </c>
      <c r="H8677" s="2">
        <v>0</v>
      </c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</row>
    <row r="8678" spans="1:41" x14ac:dyDescent="0.35">
      <c r="A8678" t="s">
        <v>8672</v>
      </c>
      <c r="B8678" s="1">
        <f t="shared" si="274"/>
        <v>38713.95833331233</v>
      </c>
      <c r="C8678">
        <f t="shared" si="273"/>
        <v>2005</v>
      </c>
      <c r="D8678" s="2">
        <v>0</v>
      </c>
      <c r="E8678" s="2">
        <v>0</v>
      </c>
      <c r="F8678" s="2">
        <v>13.82</v>
      </c>
      <c r="G8678" s="2">
        <v>2.48</v>
      </c>
      <c r="H8678" s="2">
        <v>0</v>
      </c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</row>
    <row r="8679" spans="1:41" x14ac:dyDescent="0.35">
      <c r="A8679" t="s">
        <v>8673</v>
      </c>
      <c r="B8679" s="1">
        <f t="shared" si="274"/>
        <v>38713.999999978994</v>
      </c>
      <c r="C8679">
        <f t="shared" si="273"/>
        <v>2005</v>
      </c>
      <c r="D8679" s="2">
        <v>0</v>
      </c>
      <c r="E8679" s="2">
        <v>0</v>
      </c>
      <c r="F8679" s="2">
        <v>12.44</v>
      </c>
      <c r="G8679" s="2">
        <v>2.5499999999999998</v>
      </c>
      <c r="H8679" s="2">
        <v>0</v>
      </c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</row>
    <row r="8680" spans="1:41" x14ac:dyDescent="0.35">
      <c r="A8680" t="s">
        <v>8674</v>
      </c>
      <c r="B8680" s="1">
        <f t="shared" si="274"/>
        <v>38714.041666645659</v>
      </c>
      <c r="C8680">
        <f t="shared" si="273"/>
        <v>2005</v>
      </c>
      <c r="D8680" s="2">
        <v>0</v>
      </c>
      <c r="E8680" s="2">
        <v>0</v>
      </c>
      <c r="F8680" s="2">
        <v>11.23</v>
      </c>
      <c r="G8680" s="2">
        <v>2.69</v>
      </c>
      <c r="H8680" s="2">
        <v>0</v>
      </c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</row>
    <row r="8681" spans="1:41" x14ac:dyDescent="0.35">
      <c r="A8681" t="s">
        <v>8675</v>
      </c>
      <c r="B8681" s="1">
        <f t="shared" si="274"/>
        <v>38714.083333312323</v>
      </c>
      <c r="C8681">
        <f t="shared" si="273"/>
        <v>2005</v>
      </c>
      <c r="D8681" s="2">
        <v>0</v>
      </c>
      <c r="E8681" s="2">
        <v>0</v>
      </c>
      <c r="F8681" s="2">
        <v>10.220000000000001</v>
      </c>
      <c r="G8681" s="2">
        <v>2.83</v>
      </c>
      <c r="H8681" s="2">
        <v>0</v>
      </c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</row>
    <row r="8682" spans="1:41" x14ac:dyDescent="0.35">
      <c r="A8682" t="s">
        <v>8676</v>
      </c>
      <c r="B8682" s="1">
        <f t="shared" si="274"/>
        <v>38714.124999978987</v>
      </c>
      <c r="C8682">
        <f t="shared" si="273"/>
        <v>2005</v>
      </c>
      <c r="D8682" s="2">
        <v>0</v>
      </c>
      <c r="E8682" s="2">
        <v>0</v>
      </c>
      <c r="F8682" s="2">
        <v>9.43</v>
      </c>
      <c r="G8682" s="2">
        <v>2.97</v>
      </c>
      <c r="H8682" s="2">
        <v>0</v>
      </c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</row>
    <row r="8683" spans="1:41" x14ac:dyDescent="0.35">
      <c r="A8683" t="s">
        <v>8677</v>
      </c>
      <c r="B8683" s="1">
        <f t="shared" si="274"/>
        <v>38714.166666645651</v>
      </c>
      <c r="C8683">
        <f t="shared" si="273"/>
        <v>2005</v>
      </c>
      <c r="D8683" s="2">
        <v>0</v>
      </c>
      <c r="E8683" s="2">
        <v>0</v>
      </c>
      <c r="F8683" s="2">
        <v>8.73</v>
      </c>
      <c r="G8683" s="2">
        <v>3.1</v>
      </c>
      <c r="H8683" s="2">
        <v>0</v>
      </c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</row>
    <row r="8684" spans="1:41" x14ac:dyDescent="0.35">
      <c r="A8684" t="s">
        <v>8678</v>
      </c>
      <c r="B8684" s="1">
        <f t="shared" si="274"/>
        <v>38714.208333312316</v>
      </c>
      <c r="C8684">
        <f t="shared" si="273"/>
        <v>2005</v>
      </c>
      <c r="D8684" s="2">
        <v>0</v>
      </c>
      <c r="E8684" s="2">
        <v>0</v>
      </c>
      <c r="F8684" s="2">
        <v>8.14</v>
      </c>
      <c r="G8684" s="2">
        <v>3.24</v>
      </c>
      <c r="H8684" s="2">
        <v>0</v>
      </c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</row>
    <row r="8685" spans="1:41" x14ac:dyDescent="0.35">
      <c r="A8685" t="s">
        <v>8679</v>
      </c>
      <c r="B8685" s="1">
        <f t="shared" si="274"/>
        <v>38714.24999997898</v>
      </c>
      <c r="C8685">
        <f t="shared" si="273"/>
        <v>2005</v>
      </c>
      <c r="D8685" s="2">
        <v>0</v>
      </c>
      <c r="E8685" s="2">
        <v>0</v>
      </c>
      <c r="F8685" s="2">
        <v>7.62</v>
      </c>
      <c r="G8685" s="2">
        <v>3.31</v>
      </c>
      <c r="H8685" s="2">
        <v>0</v>
      </c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</row>
    <row r="8686" spans="1:41" x14ac:dyDescent="0.35">
      <c r="A8686" t="s">
        <v>8680</v>
      </c>
      <c r="B8686" s="1">
        <f t="shared" si="274"/>
        <v>38714.291666645644</v>
      </c>
      <c r="C8686">
        <f t="shared" si="273"/>
        <v>2005</v>
      </c>
      <c r="D8686" s="2">
        <v>0</v>
      </c>
      <c r="E8686" s="2">
        <v>0</v>
      </c>
      <c r="F8686" s="2">
        <v>7.21</v>
      </c>
      <c r="G8686" s="2">
        <v>3.45</v>
      </c>
      <c r="H8686" s="2">
        <v>0</v>
      </c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</row>
    <row r="8687" spans="1:41" x14ac:dyDescent="0.35">
      <c r="A8687" t="s">
        <v>8681</v>
      </c>
      <c r="B8687" s="1">
        <f t="shared" si="274"/>
        <v>38714.333333312308</v>
      </c>
      <c r="C8687">
        <f t="shared" si="273"/>
        <v>2005</v>
      </c>
      <c r="D8687" s="2">
        <v>76.59</v>
      </c>
      <c r="E8687" s="2">
        <v>7.47</v>
      </c>
      <c r="F8687" s="2">
        <v>7.11</v>
      </c>
      <c r="G8687" s="2">
        <v>3.52</v>
      </c>
      <c r="H8687" s="2">
        <v>0</v>
      </c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</row>
    <row r="8688" spans="1:41" x14ac:dyDescent="0.35">
      <c r="A8688" t="s">
        <v>8682</v>
      </c>
      <c r="B8688" s="1">
        <f t="shared" si="274"/>
        <v>38714.374999978972</v>
      </c>
      <c r="C8688">
        <f t="shared" si="273"/>
        <v>2005</v>
      </c>
      <c r="D8688" s="2">
        <v>560.4</v>
      </c>
      <c r="E8688" s="2">
        <v>18.3</v>
      </c>
      <c r="F8688" s="2">
        <v>9.74</v>
      </c>
      <c r="G8688" s="2">
        <v>3.24</v>
      </c>
      <c r="H8688" s="2">
        <v>0</v>
      </c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</row>
    <row r="8689" spans="1:41" x14ac:dyDescent="0.35">
      <c r="A8689" t="s">
        <v>8683</v>
      </c>
      <c r="B8689" s="1">
        <f t="shared" si="274"/>
        <v>38714.416666645637</v>
      </c>
      <c r="C8689">
        <f t="shared" si="273"/>
        <v>2005</v>
      </c>
      <c r="D8689" s="2">
        <v>831.2</v>
      </c>
      <c r="E8689" s="2">
        <v>27.65</v>
      </c>
      <c r="F8689" s="2">
        <v>14.9</v>
      </c>
      <c r="G8689" s="2">
        <v>2.83</v>
      </c>
      <c r="H8689" s="2">
        <v>0</v>
      </c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</row>
    <row r="8690" spans="1:41" x14ac:dyDescent="0.35">
      <c r="A8690" t="s">
        <v>8684</v>
      </c>
      <c r="B8690" s="1">
        <f t="shared" si="274"/>
        <v>38714.458333312301</v>
      </c>
      <c r="C8690">
        <f t="shared" si="273"/>
        <v>2005</v>
      </c>
      <c r="D8690" s="2">
        <v>990.29</v>
      </c>
      <c r="E8690" s="2">
        <v>34.76</v>
      </c>
      <c r="F8690" s="2">
        <v>18.510000000000002</v>
      </c>
      <c r="G8690" s="2">
        <v>2.5499999999999998</v>
      </c>
      <c r="H8690" s="2">
        <v>0</v>
      </c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</row>
    <row r="8691" spans="1:41" x14ac:dyDescent="0.35">
      <c r="A8691" t="s">
        <v>8685</v>
      </c>
      <c r="B8691" s="1">
        <f t="shared" si="274"/>
        <v>38714.499999978965</v>
      </c>
      <c r="C8691">
        <f t="shared" si="273"/>
        <v>2005</v>
      </c>
      <c r="D8691" s="2">
        <v>1023.66</v>
      </c>
      <c r="E8691" s="2">
        <v>38.67</v>
      </c>
      <c r="F8691" s="2">
        <v>21.02</v>
      </c>
      <c r="G8691" s="2">
        <v>2.14</v>
      </c>
      <c r="H8691" s="2">
        <v>0</v>
      </c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</row>
    <row r="8692" spans="1:41" x14ac:dyDescent="0.35">
      <c r="A8692" t="s">
        <v>8686</v>
      </c>
      <c r="B8692" s="1">
        <f t="shared" si="274"/>
        <v>38714.541666645629</v>
      </c>
      <c r="C8692">
        <f t="shared" si="273"/>
        <v>2005</v>
      </c>
      <c r="D8692" s="2">
        <v>1104.8</v>
      </c>
      <c r="E8692" s="2">
        <v>38.64</v>
      </c>
      <c r="F8692" s="2">
        <v>22.42</v>
      </c>
      <c r="G8692" s="2">
        <v>1.38</v>
      </c>
      <c r="H8692" s="2">
        <v>0</v>
      </c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</row>
    <row r="8693" spans="1:41" x14ac:dyDescent="0.35">
      <c r="A8693" t="s">
        <v>8687</v>
      </c>
      <c r="B8693" s="1">
        <f t="shared" si="274"/>
        <v>38714.583333312294</v>
      </c>
      <c r="C8693">
        <f t="shared" si="273"/>
        <v>2005</v>
      </c>
      <c r="D8693" s="2">
        <v>1141.27</v>
      </c>
      <c r="E8693" s="2">
        <v>34.69</v>
      </c>
      <c r="F8693" s="2">
        <v>23.11</v>
      </c>
      <c r="G8693" s="2">
        <v>1.1000000000000001</v>
      </c>
      <c r="H8693" s="2">
        <v>0</v>
      </c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</row>
    <row r="8694" spans="1:41" x14ac:dyDescent="0.35">
      <c r="A8694" t="s">
        <v>8688</v>
      </c>
      <c r="B8694" s="1">
        <f t="shared" si="274"/>
        <v>38714.624999978958</v>
      </c>
      <c r="C8694">
        <f t="shared" si="273"/>
        <v>2005</v>
      </c>
      <c r="D8694" s="2">
        <v>1045.52</v>
      </c>
      <c r="E8694" s="2">
        <v>27.55</v>
      </c>
      <c r="F8694" s="2">
        <v>23.58</v>
      </c>
      <c r="G8694" s="2">
        <v>1.72</v>
      </c>
      <c r="H8694" s="2">
        <v>0</v>
      </c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</row>
    <row r="8695" spans="1:41" x14ac:dyDescent="0.35">
      <c r="A8695" t="s">
        <v>8689</v>
      </c>
      <c r="B8695" s="1">
        <f t="shared" si="274"/>
        <v>38714.666666645622</v>
      </c>
      <c r="C8695">
        <f t="shared" si="273"/>
        <v>2005</v>
      </c>
      <c r="D8695" s="2">
        <v>948.39</v>
      </c>
      <c r="E8695" s="2">
        <v>18.170000000000002</v>
      </c>
      <c r="F8695" s="2">
        <v>23.67</v>
      </c>
      <c r="G8695" s="2">
        <v>2.62</v>
      </c>
      <c r="H8695" s="2">
        <v>0</v>
      </c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</row>
    <row r="8696" spans="1:41" x14ac:dyDescent="0.35">
      <c r="A8696" t="s">
        <v>8690</v>
      </c>
      <c r="B8696" s="1">
        <f t="shared" si="274"/>
        <v>38714.708333312286</v>
      </c>
      <c r="C8696">
        <f t="shared" si="273"/>
        <v>2005</v>
      </c>
      <c r="D8696" s="2">
        <v>588.75</v>
      </c>
      <c r="E8696" s="2">
        <v>7.33</v>
      </c>
      <c r="F8696" s="2">
        <v>23.11</v>
      </c>
      <c r="G8696" s="2">
        <v>3.38</v>
      </c>
      <c r="H8696" s="2">
        <v>0</v>
      </c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</row>
    <row r="8697" spans="1:41" x14ac:dyDescent="0.35">
      <c r="A8697" t="s">
        <v>8691</v>
      </c>
      <c r="B8697" s="1">
        <f t="shared" si="274"/>
        <v>38714.749999978951</v>
      </c>
      <c r="C8697">
        <f t="shared" si="273"/>
        <v>2005</v>
      </c>
      <c r="D8697" s="2">
        <v>0</v>
      </c>
      <c r="E8697" s="2">
        <v>0</v>
      </c>
      <c r="F8697" s="2">
        <v>21.81</v>
      </c>
      <c r="G8697" s="2">
        <v>3.17</v>
      </c>
      <c r="H8697" s="2">
        <v>0</v>
      </c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</row>
    <row r="8698" spans="1:41" x14ac:dyDescent="0.35">
      <c r="A8698" t="s">
        <v>8692</v>
      </c>
      <c r="B8698" s="1">
        <f t="shared" si="274"/>
        <v>38714.791666645615</v>
      </c>
      <c r="C8698">
        <f t="shared" si="273"/>
        <v>2005</v>
      </c>
      <c r="D8698" s="2">
        <v>0</v>
      </c>
      <c r="E8698" s="2">
        <v>0</v>
      </c>
      <c r="F8698" s="2">
        <v>20.83</v>
      </c>
      <c r="G8698" s="2">
        <v>2.83</v>
      </c>
      <c r="H8698" s="2">
        <v>0</v>
      </c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</row>
    <row r="8699" spans="1:41" x14ac:dyDescent="0.35">
      <c r="A8699" t="s">
        <v>8693</v>
      </c>
      <c r="B8699" s="1">
        <f t="shared" si="274"/>
        <v>38714.833333312279</v>
      </c>
      <c r="C8699">
        <f t="shared" si="273"/>
        <v>2005</v>
      </c>
      <c r="D8699" s="2">
        <v>0</v>
      </c>
      <c r="E8699" s="2">
        <v>0</v>
      </c>
      <c r="F8699" s="2">
        <v>19.89</v>
      </c>
      <c r="G8699" s="2">
        <v>2.48</v>
      </c>
      <c r="H8699" s="2">
        <v>0</v>
      </c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</row>
    <row r="8700" spans="1:41" x14ac:dyDescent="0.35">
      <c r="A8700" t="s">
        <v>8694</v>
      </c>
      <c r="B8700" s="1">
        <f t="shared" si="274"/>
        <v>38714.874999978943</v>
      </c>
      <c r="C8700">
        <f t="shared" si="273"/>
        <v>2005</v>
      </c>
      <c r="D8700" s="2">
        <v>0</v>
      </c>
      <c r="E8700" s="2">
        <v>0</v>
      </c>
      <c r="F8700" s="2">
        <v>18.48</v>
      </c>
      <c r="G8700" s="2">
        <v>2.34</v>
      </c>
      <c r="H8700" s="2">
        <v>0</v>
      </c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</row>
    <row r="8701" spans="1:41" x14ac:dyDescent="0.35">
      <c r="A8701" t="s">
        <v>8695</v>
      </c>
      <c r="B8701" s="1">
        <f t="shared" si="274"/>
        <v>38714.916666645608</v>
      </c>
      <c r="C8701">
        <f t="shared" si="273"/>
        <v>2005</v>
      </c>
      <c r="D8701" s="2">
        <v>0</v>
      </c>
      <c r="E8701" s="2">
        <v>0</v>
      </c>
      <c r="F8701" s="2">
        <v>16.829999999999998</v>
      </c>
      <c r="G8701" s="2">
        <v>2.21</v>
      </c>
      <c r="H8701" s="2">
        <v>0</v>
      </c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</row>
    <row r="8702" spans="1:41" x14ac:dyDescent="0.35">
      <c r="A8702" t="s">
        <v>8696</v>
      </c>
      <c r="B8702" s="1">
        <f t="shared" si="274"/>
        <v>38714.958333312272</v>
      </c>
      <c r="C8702">
        <f t="shared" si="273"/>
        <v>2005</v>
      </c>
      <c r="D8702" s="2">
        <v>0</v>
      </c>
      <c r="E8702" s="2">
        <v>0</v>
      </c>
      <c r="F8702" s="2">
        <v>15.29</v>
      </c>
      <c r="G8702" s="2">
        <v>2.2799999999999998</v>
      </c>
      <c r="H8702" s="2">
        <v>0</v>
      </c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</row>
    <row r="8703" spans="1:41" x14ac:dyDescent="0.35">
      <c r="A8703" t="s">
        <v>8697</v>
      </c>
      <c r="B8703" s="1">
        <f t="shared" si="274"/>
        <v>38714.999999978936</v>
      </c>
      <c r="C8703">
        <f t="shared" si="273"/>
        <v>2005</v>
      </c>
      <c r="D8703" s="2">
        <v>0</v>
      </c>
      <c r="E8703" s="2">
        <v>0</v>
      </c>
      <c r="F8703" s="2">
        <v>13.91</v>
      </c>
      <c r="G8703" s="2">
        <v>2.41</v>
      </c>
      <c r="H8703" s="2">
        <v>0</v>
      </c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</row>
    <row r="8704" spans="1:41" x14ac:dyDescent="0.35">
      <c r="A8704" t="s">
        <v>8698</v>
      </c>
      <c r="B8704" s="1">
        <f t="shared" si="274"/>
        <v>38715.0416666456</v>
      </c>
      <c r="C8704">
        <f t="shared" si="273"/>
        <v>2005</v>
      </c>
      <c r="D8704" s="2">
        <v>0</v>
      </c>
      <c r="E8704" s="2">
        <v>0</v>
      </c>
      <c r="F8704" s="2">
        <v>12.74</v>
      </c>
      <c r="G8704" s="2">
        <v>2.69</v>
      </c>
      <c r="H8704" s="2">
        <v>0</v>
      </c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</row>
    <row r="8705" spans="1:41" x14ac:dyDescent="0.35">
      <c r="A8705" t="s">
        <v>8699</v>
      </c>
      <c r="B8705" s="1">
        <f t="shared" si="274"/>
        <v>38715.083333312265</v>
      </c>
      <c r="C8705">
        <f t="shared" si="273"/>
        <v>2005</v>
      </c>
      <c r="D8705" s="2">
        <v>0</v>
      </c>
      <c r="E8705" s="2">
        <v>0</v>
      </c>
      <c r="F8705" s="2">
        <v>11.78</v>
      </c>
      <c r="G8705" s="2">
        <v>2.83</v>
      </c>
      <c r="H8705" s="2">
        <v>0</v>
      </c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</row>
    <row r="8706" spans="1:41" x14ac:dyDescent="0.35">
      <c r="A8706" t="s">
        <v>8700</v>
      </c>
      <c r="B8706" s="1">
        <f t="shared" si="274"/>
        <v>38715.124999978929</v>
      </c>
      <c r="C8706">
        <f t="shared" si="273"/>
        <v>2005</v>
      </c>
      <c r="D8706" s="2">
        <v>0</v>
      </c>
      <c r="E8706" s="2">
        <v>0</v>
      </c>
      <c r="F8706" s="2">
        <v>10.98</v>
      </c>
      <c r="G8706" s="2">
        <v>3.03</v>
      </c>
      <c r="H8706" s="2">
        <v>0</v>
      </c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</row>
    <row r="8707" spans="1:41" x14ac:dyDescent="0.35">
      <c r="A8707" t="s">
        <v>8701</v>
      </c>
      <c r="B8707" s="1">
        <f t="shared" si="274"/>
        <v>38715.166666645593</v>
      </c>
      <c r="C8707">
        <f t="shared" si="273"/>
        <v>2005</v>
      </c>
      <c r="D8707" s="2">
        <v>0</v>
      </c>
      <c r="E8707" s="2">
        <v>0</v>
      </c>
      <c r="F8707" s="2">
        <v>10.3</v>
      </c>
      <c r="G8707" s="2">
        <v>3.1</v>
      </c>
      <c r="H8707" s="2">
        <v>0</v>
      </c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</row>
    <row r="8708" spans="1:41" x14ac:dyDescent="0.35">
      <c r="A8708" t="s">
        <v>8702</v>
      </c>
      <c r="B8708" s="1">
        <f t="shared" si="274"/>
        <v>38715.208333312257</v>
      </c>
      <c r="C8708">
        <f t="shared" si="273"/>
        <v>2005</v>
      </c>
      <c r="D8708" s="2">
        <v>0</v>
      </c>
      <c r="E8708" s="2">
        <v>0</v>
      </c>
      <c r="F8708" s="2">
        <v>9.74</v>
      </c>
      <c r="G8708" s="2">
        <v>3.17</v>
      </c>
      <c r="H8708" s="2">
        <v>0</v>
      </c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</row>
    <row r="8709" spans="1:41" x14ac:dyDescent="0.35">
      <c r="A8709" t="s">
        <v>8703</v>
      </c>
      <c r="B8709" s="1">
        <f t="shared" si="274"/>
        <v>38715.249999978922</v>
      </c>
      <c r="C8709">
        <f t="shared" si="273"/>
        <v>2005</v>
      </c>
      <c r="D8709" s="2">
        <v>0</v>
      </c>
      <c r="E8709" s="2">
        <v>0</v>
      </c>
      <c r="F8709" s="2">
        <v>9.2200000000000006</v>
      </c>
      <c r="G8709" s="2">
        <v>3.24</v>
      </c>
      <c r="H8709" s="2">
        <v>0</v>
      </c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</row>
    <row r="8710" spans="1:41" x14ac:dyDescent="0.35">
      <c r="A8710" t="s">
        <v>8704</v>
      </c>
      <c r="B8710" s="1">
        <f t="shared" si="274"/>
        <v>38715.291666645586</v>
      </c>
      <c r="C8710">
        <f t="shared" si="273"/>
        <v>2005</v>
      </c>
      <c r="D8710" s="2">
        <v>0</v>
      </c>
      <c r="E8710" s="2">
        <v>0</v>
      </c>
      <c r="F8710" s="2">
        <v>8.77</v>
      </c>
      <c r="G8710" s="2">
        <v>3.24</v>
      </c>
      <c r="H8710" s="2">
        <v>0</v>
      </c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</row>
    <row r="8711" spans="1:41" x14ac:dyDescent="0.35">
      <c r="A8711" t="s">
        <v>8705</v>
      </c>
      <c r="B8711" s="1">
        <f t="shared" si="274"/>
        <v>38715.33333331225</v>
      </c>
      <c r="C8711">
        <f t="shared" si="273"/>
        <v>2005</v>
      </c>
      <c r="D8711" s="2">
        <v>45.97</v>
      </c>
      <c r="E8711" s="2">
        <v>7.42</v>
      </c>
      <c r="F8711" s="2">
        <v>8.61</v>
      </c>
      <c r="G8711" s="2">
        <v>3.24</v>
      </c>
      <c r="H8711" s="2">
        <v>0</v>
      </c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</row>
    <row r="8712" spans="1:41" x14ac:dyDescent="0.35">
      <c r="A8712" t="s">
        <v>8706</v>
      </c>
      <c r="B8712" s="1">
        <f t="shared" si="274"/>
        <v>38715.374999978914</v>
      </c>
      <c r="C8712">
        <f t="shared" si="273"/>
        <v>2005</v>
      </c>
      <c r="D8712" s="2">
        <v>430.66</v>
      </c>
      <c r="E8712" s="2">
        <v>18.260000000000002</v>
      </c>
      <c r="F8712" s="2">
        <v>11.4</v>
      </c>
      <c r="G8712" s="2">
        <v>2.97</v>
      </c>
      <c r="H8712" s="2">
        <v>0</v>
      </c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</row>
    <row r="8713" spans="1:41" x14ac:dyDescent="0.35">
      <c r="A8713" t="s">
        <v>8707</v>
      </c>
      <c r="B8713" s="1">
        <f t="shared" si="274"/>
        <v>38715.416666645579</v>
      </c>
      <c r="C8713">
        <f t="shared" si="273"/>
        <v>2005</v>
      </c>
      <c r="D8713" s="2">
        <v>705.42</v>
      </c>
      <c r="E8713" s="2">
        <v>27.63</v>
      </c>
      <c r="F8713" s="2">
        <v>17.28</v>
      </c>
      <c r="G8713" s="2">
        <v>2.34</v>
      </c>
      <c r="H8713" s="2">
        <v>0</v>
      </c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</row>
    <row r="8714" spans="1:41" x14ac:dyDescent="0.35">
      <c r="A8714" t="s">
        <v>8708</v>
      </c>
      <c r="B8714" s="1">
        <f t="shared" si="274"/>
        <v>38715.458333312243</v>
      </c>
      <c r="C8714">
        <f t="shared" si="273"/>
        <v>2005</v>
      </c>
      <c r="D8714" s="2">
        <v>889.25</v>
      </c>
      <c r="E8714" s="2">
        <v>34.76</v>
      </c>
      <c r="F8714" s="2">
        <v>21.8</v>
      </c>
      <c r="G8714" s="2">
        <v>1.79</v>
      </c>
      <c r="H8714" s="2">
        <v>0</v>
      </c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</row>
    <row r="8715" spans="1:41" x14ac:dyDescent="0.35">
      <c r="A8715" t="s">
        <v>8709</v>
      </c>
      <c r="B8715" s="1">
        <f t="shared" si="274"/>
        <v>38715.499999978907</v>
      </c>
      <c r="C8715">
        <f t="shared" si="273"/>
        <v>2005</v>
      </c>
      <c r="D8715" s="2">
        <v>972.11</v>
      </c>
      <c r="E8715" s="2">
        <v>38.700000000000003</v>
      </c>
      <c r="F8715" s="2">
        <v>24.08</v>
      </c>
      <c r="G8715" s="2">
        <v>1.24</v>
      </c>
      <c r="H8715" s="2">
        <v>0</v>
      </c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</row>
    <row r="8716" spans="1:41" x14ac:dyDescent="0.35">
      <c r="A8716" t="s">
        <v>8710</v>
      </c>
      <c r="B8716" s="1">
        <f t="shared" si="274"/>
        <v>38715.541666645571</v>
      </c>
      <c r="C8716">
        <f t="shared" si="273"/>
        <v>2005</v>
      </c>
      <c r="D8716" s="2">
        <v>1071.9000000000001</v>
      </c>
      <c r="E8716" s="2">
        <v>38.71</v>
      </c>
      <c r="F8716" s="2">
        <v>24.96</v>
      </c>
      <c r="G8716" s="2">
        <v>1.31</v>
      </c>
      <c r="H8716" s="2">
        <v>0</v>
      </c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</row>
    <row r="8717" spans="1:41" x14ac:dyDescent="0.35">
      <c r="A8717" t="s">
        <v>8711</v>
      </c>
      <c r="B8717" s="1">
        <f t="shared" si="274"/>
        <v>38715.583333312235</v>
      </c>
      <c r="C8717">
        <f t="shared" si="273"/>
        <v>2005</v>
      </c>
      <c r="D8717" s="2">
        <v>1092.75</v>
      </c>
      <c r="E8717" s="2">
        <v>34.78</v>
      </c>
      <c r="F8717" s="2">
        <v>25.52</v>
      </c>
      <c r="G8717" s="2">
        <v>2.0699999999999998</v>
      </c>
      <c r="H8717" s="2">
        <v>0</v>
      </c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</row>
    <row r="8718" spans="1:41" x14ac:dyDescent="0.35">
      <c r="A8718" t="s">
        <v>8712</v>
      </c>
      <c r="B8718" s="1">
        <f t="shared" si="274"/>
        <v>38715.6249999789</v>
      </c>
      <c r="C8718">
        <f t="shared" si="273"/>
        <v>2005</v>
      </c>
      <c r="D8718" s="2">
        <v>1036.5999999999999</v>
      </c>
      <c r="E8718" s="2">
        <v>27.65</v>
      </c>
      <c r="F8718" s="2">
        <v>25.69</v>
      </c>
      <c r="G8718" s="2">
        <v>2.69</v>
      </c>
      <c r="H8718" s="2">
        <v>0</v>
      </c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</row>
    <row r="8719" spans="1:41" x14ac:dyDescent="0.35">
      <c r="A8719" t="s">
        <v>8713</v>
      </c>
      <c r="B8719" s="1">
        <f t="shared" si="274"/>
        <v>38715.666666645564</v>
      </c>
      <c r="C8719">
        <f t="shared" si="273"/>
        <v>2005</v>
      </c>
      <c r="D8719" s="2">
        <v>1003.08</v>
      </c>
      <c r="E8719" s="2">
        <v>18.29</v>
      </c>
      <c r="F8719" s="2">
        <v>25.45</v>
      </c>
      <c r="G8719" s="2">
        <v>3.17</v>
      </c>
      <c r="H8719" s="2">
        <v>0</v>
      </c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</row>
    <row r="8720" spans="1:41" x14ac:dyDescent="0.35">
      <c r="A8720" t="s">
        <v>8714</v>
      </c>
      <c r="B8720" s="1">
        <f t="shared" si="274"/>
        <v>38715.708333312228</v>
      </c>
      <c r="C8720">
        <f t="shared" si="273"/>
        <v>2005</v>
      </c>
      <c r="D8720" s="2">
        <v>807.56</v>
      </c>
      <c r="E8720" s="2">
        <v>7.45</v>
      </c>
      <c r="F8720" s="2">
        <v>24.63</v>
      </c>
      <c r="G8720" s="2">
        <v>3.59</v>
      </c>
      <c r="H8720" s="2">
        <v>0</v>
      </c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</row>
    <row r="8721" spans="1:41" x14ac:dyDescent="0.35">
      <c r="A8721" t="s">
        <v>8715</v>
      </c>
      <c r="B8721" s="1">
        <f t="shared" si="274"/>
        <v>38715.749999978892</v>
      </c>
      <c r="C8721">
        <f t="shared" si="273"/>
        <v>2005</v>
      </c>
      <c r="D8721" s="2">
        <v>0</v>
      </c>
      <c r="E8721" s="2">
        <v>0</v>
      </c>
      <c r="F8721" s="2">
        <v>23.07</v>
      </c>
      <c r="G8721" s="2">
        <v>3.17</v>
      </c>
      <c r="H8721" s="2">
        <v>0</v>
      </c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</row>
    <row r="8722" spans="1:41" x14ac:dyDescent="0.35">
      <c r="A8722" t="s">
        <v>8716</v>
      </c>
      <c r="B8722" s="1">
        <f t="shared" si="274"/>
        <v>38715.791666645557</v>
      </c>
      <c r="C8722">
        <f t="shared" si="273"/>
        <v>2005</v>
      </c>
      <c r="D8722" s="2">
        <v>0</v>
      </c>
      <c r="E8722" s="2">
        <v>0</v>
      </c>
      <c r="F8722" s="2">
        <v>21.88</v>
      </c>
      <c r="G8722" s="2">
        <v>3.1</v>
      </c>
      <c r="H8722" s="2">
        <v>0</v>
      </c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</row>
    <row r="8723" spans="1:41" x14ac:dyDescent="0.35">
      <c r="A8723" t="s">
        <v>8717</v>
      </c>
      <c r="B8723" s="1">
        <f t="shared" si="274"/>
        <v>38715.833333312221</v>
      </c>
      <c r="C8723">
        <f t="shared" ref="C8723:C8774" si="275">YEAR(B8723)</f>
        <v>2005</v>
      </c>
      <c r="D8723" s="2">
        <v>0</v>
      </c>
      <c r="E8723" s="2">
        <v>0</v>
      </c>
      <c r="F8723" s="2">
        <v>20.99</v>
      </c>
      <c r="G8723" s="2">
        <v>2.9</v>
      </c>
      <c r="H8723" s="2">
        <v>0</v>
      </c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</row>
    <row r="8724" spans="1:41" x14ac:dyDescent="0.35">
      <c r="A8724" t="s">
        <v>8718</v>
      </c>
      <c r="B8724" s="1">
        <f t="shared" ref="B8724:B8774" si="276">B8723+1/24</f>
        <v>38715.874999978885</v>
      </c>
      <c r="C8724">
        <f t="shared" si="275"/>
        <v>2005</v>
      </c>
      <c r="D8724" s="2">
        <v>0</v>
      </c>
      <c r="E8724" s="2">
        <v>0</v>
      </c>
      <c r="F8724" s="2">
        <v>19.78</v>
      </c>
      <c r="G8724" s="2">
        <v>2.41</v>
      </c>
      <c r="H8724" s="2">
        <v>0</v>
      </c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</row>
    <row r="8725" spans="1:41" x14ac:dyDescent="0.35">
      <c r="A8725" t="s">
        <v>8719</v>
      </c>
      <c r="B8725" s="1">
        <f t="shared" si="276"/>
        <v>38715.916666645549</v>
      </c>
      <c r="C8725">
        <f t="shared" si="275"/>
        <v>2005</v>
      </c>
      <c r="D8725" s="2">
        <v>0</v>
      </c>
      <c r="E8725" s="2">
        <v>0</v>
      </c>
      <c r="F8725" s="2">
        <v>18.07</v>
      </c>
      <c r="G8725" s="2">
        <v>2.2799999999999998</v>
      </c>
      <c r="H8725" s="2">
        <v>0</v>
      </c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</row>
    <row r="8726" spans="1:41" x14ac:dyDescent="0.35">
      <c r="A8726" t="s">
        <v>8720</v>
      </c>
      <c r="B8726" s="1">
        <f t="shared" si="276"/>
        <v>38715.958333312214</v>
      </c>
      <c r="C8726">
        <f t="shared" si="275"/>
        <v>2005</v>
      </c>
      <c r="D8726" s="2">
        <v>0</v>
      </c>
      <c r="E8726" s="2">
        <v>0</v>
      </c>
      <c r="F8726" s="2">
        <v>16.41</v>
      </c>
      <c r="G8726" s="2">
        <v>2.34</v>
      </c>
      <c r="H8726" s="2">
        <v>0</v>
      </c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</row>
    <row r="8727" spans="1:41" x14ac:dyDescent="0.35">
      <c r="A8727" t="s">
        <v>8721</v>
      </c>
      <c r="B8727" s="1">
        <f t="shared" si="276"/>
        <v>38715.999999978878</v>
      </c>
      <c r="C8727">
        <f t="shared" si="275"/>
        <v>2005</v>
      </c>
      <c r="D8727" s="2">
        <v>0</v>
      </c>
      <c r="E8727" s="2">
        <v>0</v>
      </c>
      <c r="F8727" s="2">
        <v>14.93</v>
      </c>
      <c r="G8727" s="2">
        <v>2.48</v>
      </c>
      <c r="H8727" s="2">
        <v>0</v>
      </c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</row>
    <row r="8728" spans="1:41" x14ac:dyDescent="0.35">
      <c r="A8728" t="s">
        <v>8722</v>
      </c>
      <c r="B8728" s="1">
        <f t="shared" si="276"/>
        <v>38716.041666645542</v>
      </c>
      <c r="C8728">
        <f t="shared" si="275"/>
        <v>2005</v>
      </c>
      <c r="D8728" s="2">
        <v>0</v>
      </c>
      <c r="E8728" s="2">
        <v>0</v>
      </c>
      <c r="F8728" s="2">
        <v>13.68</v>
      </c>
      <c r="G8728" s="2">
        <v>2.62</v>
      </c>
      <c r="H8728" s="2">
        <v>0</v>
      </c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</row>
    <row r="8729" spans="1:41" x14ac:dyDescent="0.35">
      <c r="A8729" t="s">
        <v>8723</v>
      </c>
      <c r="B8729" s="1">
        <f t="shared" si="276"/>
        <v>38716.083333312206</v>
      </c>
      <c r="C8729">
        <f t="shared" si="275"/>
        <v>2005</v>
      </c>
      <c r="D8729" s="2">
        <v>0</v>
      </c>
      <c r="E8729" s="2">
        <v>0</v>
      </c>
      <c r="F8729" s="2">
        <v>12.63</v>
      </c>
      <c r="G8729" s="2">
        <v>2.76</v>
      </c>
      <c r="H8729" s="2">
        <v>0</v>
      </c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</row>
    <row r="8730" spans="1:41" x14ac:dyDescent="0.35">
      <c r="A8730" t="s">
        <v>8724</v>
      </c>
      <c r="B8730" s="1">
        <f t="shared" si="276"/>
        <v>38716.124999978871</v>
      </c>
      <c r="C8730">
        <f t="shared" si="275"/>
        <v>2005</v>
      </c>
      <c r="D8730" s="2">
        <v>0</v>
      </c>
      <c r="E8730" s="2">
        <v>0</v>
      </c>
      <c r="F8730" s="2">
        <v>11.77</v>
      </c>
      <c r="G8730" s="2">
        <v>2.9</v>
      </c>
      <c r="H8730" s="2">
        <v>0</v>
      </c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</row>
    <row r="8731" spans="1:41" x14ac:dyDescent="0.35">
      <c r="A8731" t="s">
        <v>8725</v>
      </c>
      <c r="B8731" s="1">
        <f t="shared" si="276"/>
        <v>38716.166666645535</v>
      </c>
      <c r="C8731">
        <f t="shared" si="275"/>
        <v>2005</v>
      </c>
      <c r="D8731" s="2">
        <v>0</v>
      </c>
      <c r="E8731" s="2">
        <v>0</v>
      </c>
      <c r="F8731" s="2">
        <v>11.04</v>
      </c>
      <c r="G8731" s="2">
        <v>3.03</v>
      </c>
      <c r="H8731" s="2">
        <v>0</v>
      </c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</row>
    <row r="8732" spans="1:41" x14ac:dyDescent="0.35">
      <c r="A8732" t="s">
        <v>8726</v>
      </c>
      <c r="B8732" s="1">
        <f t="shared" si="276"/>
        <v>38716.208333312199</v>
      </c>
      <c r="C8732">
        <f t="shared" si="275"/>
        <v>2005</v>
      </c>
      <c r="D8732" s="2">
        <v>0</v>
      </c>
      <c r="E8732" s="2">
        <v>0</v>
      </c>
      <c r="F8732" s="2">
        <v>10.42</v>
      </c>
      <c r="G8732" s="2">
        <v>3.1</v>
      </c>
      <c r="H8732" s="2">
        <v>0</v>
      </c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</row>
    <row r="8733" spans="1:41" x14ac:dyDescent="0.35">
      <c r="A8733" t="s">
        <v>8727</v>
      </c>
      <c r="B8733" s="1">
        <f t="shared" si="276"/>
        <v>38716.249999978863</v>
      </c>
      <c r="C8733">
        <f t="shared" si="275"/>
        <v>2005</v>
      </c>
      <c r="D8733" s="2">
        <v>0</v>
      </c>
      <c r="E8733" s="2">
        <v>0</v>
      </c>
      <c r="F8733" s="2">
        <v>9.8800000000000008</v>
      </c>
      <c r="G8733" s="2">
        <v>3.17</v>
      </c>
      <c r="H8733" s="2">
        <v>0</v>
      </c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</row>
    <row r="8734" spans="1:41" x14ac:dyDescent="0.35">
      <c r="A8734" t="s">
        <v>8728</v>
      </c>
      <c r="B8734" s="1">
        <f t="shared" si="276"/>
        <v>38716.291666645528</v>
      </c>
      <c r="C8734">
        <f t="shared" si="275"/>
        <v>2005</v>
      </c>
      <c r="D8734" s="2">
        <v>0</v>
      </c>
      <c r="E8734" s="2">
        <v>0</v>
      </c>
      <c r="F8734" s="2">
        <v>9.4</v>
      </c>
      <c r="G8734" s="2">
        <v>3.24</v>
      </c>
      <c r="H8734" s="2">
        <v>0</v>
      </c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</row>
    <row r="8735" spans="1:41" x14ac:dyDescent="0.35">
      <c r="A8735" t="s">
        <v>8729</v>
      </c>
      <c r="B8735" s="1">
        <f t="shared" si="276"/>
        <v>38716.333333312192</v>
      </c>
      <c r="C8735">
        <f t="shared" si="275"/>
        <v>2005</v>
      </c>
      <c r="D8735" s="2">
        <v>67.97</v>
      </c>
      <c r="E8735" s="2">
        <v>7.36</v>
      </c>
      <c r="F8735" s="2">
        <v>9.26</v>
      </c>
      <c r="G8735" s="2">
        <v>3.31</v>
      </c>
      <c r="H8735" s="2">
        <v>0</v>
      </c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</row>
    <row r="8736" spans="1:41" x14ac:dyDescent="0.35">
      <c r="A8736" t="s">
        <v>8730</v>
      </c>
      <c r="B8736" s="1">
        <f t="shared" si="276"/>
        <v>38716.374999978856</v>
      </c>
      <c r="C8736">
        <f t="shared" si="275"/>
        <v>2005</v>
      </c>
      <c r="D8736" s="2">
        <v>539.97</v>
      </c>
      <c r="E8736" s="2">
        <v>18.22</v>
      </c>
      <c r="F8736" s="2">
        <v>12.09</v>
      </c>
      <c r="G8736" s="2">
        <v>3.1</v>
      </c>
      <c r="H8736" s="2">
        <v>0</v>
      </c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</row>
    <row r="8737" spans="1:41" x14ac:dyDescent="0.35">
      <c r="A8737" t="s">
        <v>8731</v>
      </c>
      <c r="B8737" s="1">
        <f t="shared" si="276"/>
        <v>38716.41666664552</v>
      </c>
      <c r="C8737">
        <f t="shared" si="275"/>
        <v>2005</v>
      </c>
      <c r="D8737" s="2">
        <v>792.55</v>
      </c>
      <c r="E8737" s="2">
        <v>27.61</v>
      </c>
      <c r="F8737" s="2">
        <v>17.71</v>
      </c>
      <c r="G8737" s="2">
        <v>2.69</v>
      </c>
      <c r="H8737" s="2">
        <v>0</v>
      </c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</row>
    <row r="8738" spans="1:41" x14ac:dyDescent="0.35">
      <c r="A8738" t="s">
        <v>8732</v>
      </c>
      <c r="B8738" s="1">
        <f t="shared" si="276"/>
        <v>38716.458333312185</v>
      </c>
      <c r="C8738">
        <f t="shared" si="275"/>
        <v>2005</v>
      </c>
      <c r="D8738" s="2">
        <v>954.9</v>
      </c>
      <c r="E8738" s="2">
        <v>34.770000000000003</v>
      </c>
      <c r="F8738" s="2">
        <v>21.82</v>
      </c>
      <c r="G8738" s="2">
        <v>2.5499999999999998</v>
      </c>
      <c r="H8738" s="2">
        <v>0</v>
      </c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</row>
    <row r="8739" spans="1:41" x14ac:dyDescent="0.35">
      <c r="A8739" t="s">
        <v>8733</v>
      </c>
      <c r="B8739" s="1">
        <f t="shared" si="276"/>
        <v>38716.499999978849</v>
      </c>
      <c r="C8739">
        <f t="shared" si="275"/>
        <v>2005</v>
      </c>
      <c r="D8739" s="2">
        <v>1038.67</v>
      </c>
      <c r="E8739" s="2">
        <v>38.75</v>
      </c>
      <c r="F8739" s="2">
        <v>24.29</v>
      </c>
      <c r="G8739" s="2">
        <v>2.76</v>
      </c>
      <c r="H8739" s="2">
        <v>0</v>
      </c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</row>
    <row r="8740" spans="1:41" x14ac:dyDescent="0.35">
      <c r="A8740" t="s">
        <v>8734</v>
      </c>
      <c r="B8740" s="1">
        <f t="shared" si="276"/>
        <v>38716.541666645513</v>
      </c>
      <c r="C8740">
        <f t="shared" si="275"/>
        <v>2005</v>
      </c>
      <c r="D8740" s="2">
        <v>1051.49</v>
      </c>
      <c r="E8740" s="2">
        <v>38.78</v>
      </c>
      <c r="F8740" s="2">
        <v>25.95</v>
      </c>
      <c r="G8740" s="2">
        <v>2.76</v>
      </c>
      <c r="H8740" s="2">
        <v>0</v>
      </c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</row>
    <row r="8741" spans="1:41" x14ac:dyDescent="0.35">
      <c r="A8741" t="s">
        <v>8735</v>
      </c>
      <c r="B8741" s="1">
        <f t="shared" si="276"/>
        <v>38716.583333312177</v>
      </c>
      <c r="C8741">
        <f t="shared" si="275"/>
        <v>2005</v>
      </c>
      <c r="D8741" s="2">
        <v>1090.21</v>
      </c>
      <c r="E8741" s="2">
        <v>34.880000000000003</v>
      </c>
      <c r="F8741" s="2">
        <v>26.97</v>
      </c>
      <c r="G8741" s="2">
        <v>2.2799999999999998</v>
      </c>
      <c r="H8741" s="2">
        <v>0</v>
      </c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</row>
    <row r="8742" spans="1:41" x14ac:dyDescent="0.35">
      <c r="A8742" t="s">
        <v>8736</v>
      </c>
      <c r="B8742" s="1">
        <f t="shared" si="276"/>
        <v>38716.624999978842</v>
      </c>
      <c r="C8742">
        <f t="shared" si="275"/>
        <v>2005</v>
      </c>
      <c r="D8742" s="2">
        <v>1035.46</v>
      </c>
      <c r="E8742" s="2">
        <v>27.76</v>
      </c>
      <c r="F8742" s="2">
        <v>27.48</v>
      </c>
      <c r="G8742" s="2">
        <v>1.59</v>
      </c>
      <c r="H8742" s="2">
        <v>0</v>
      </c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</row>
    <row r="8743" spans="1:41" x14ac:dyDescent="0.35">
      <c r="A8743" t="s">
        <v>8737</v>
      </c>
      <c r="B8743" s="1">
        <f t="shared" si="276"/>
        <v>38716.666666645506</v>
      </c>
      <c r="C8743">
        <f t="shared" si="275"/>
        <v>2005</v>
      </c>
      <c r="D8743" s="2">
        <v>958.54</v>
      </c>
      <c r="E8743" s="2">
        <v>18.41</v>
      </c>
      <c r="F8743" s="2">
        <v>27.47</v>
      </c>
      <c r="G8743" s="2">
        <v>1.66</v>
      </c>
      <c r="H8743" s="2">
        <v>0</v>
      </c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</row>
    <row r="8744" spans="1:41" x14ac:dyDescent="0.35">
      <c r="A8744" t="s">
        <v>8738</v>
      </c>
      <c r="B8744" s="1">
        <f t="shared" si="276"/>
        <v>38716.70833331217</v>
      </c>
      <c r="C8744">
        <f t="shared" si="275"/>
        <v>2005</v>
      </c>
      <c r="D8744" s="2">
        <v>713.39</v>
      </c>
      <c r="E8744" s="2">
        <v>7.57</v>
      </c>
      <c r="F8744" s="2">
        <v>26.91</v>
      </c>
      <c r="G8744" s="2">
        <v>2.14</v>
      </c>
      <c r="H8744" s="2">
        <v>0</v>
      </c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</row>
    <row r="8745" spans="1:41" x14ac:dyDescent="0.35">
      <c r="A8745" t="s">
        <v>8739</v>
      </c>
      <c r="B8745" s="1">
        <f t="shared" si="276"/>
        <v>38716.749999978834</v>
      </c>
      <c r="C8745">
        <f t="shared" si="275"/>
        <v>2005</v>
      </c>
      <c r="D8745" s="2">
        <v>0</v>
      </c>
      <c r="E8745" s="2">
        <v>0</v>
      </c>
      <c r="F8745" s="2">
        <v>25.49</v>
      </c>
      <c r="G8745" s="2">
        <v>2.48</v>
      </c>
      <c r="H8745" s="2">
        <v>0</v>
      </c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</row>
    <row r="8746" spans="1:41" x14ac:dyDescent="0.35">
      <c r="A8746" t="s">
        <v>8740</v>
      </c>
      <c r="B8746" s="1">
        <f t="shared" si="276"/>
        <v>38716.791666645498</v>
      </c>
      <c r="C8746">
        <f t="shared" si="275"/>
        <v>2005</v>
      </c>
      <c r="D8746" s="2">
        <v>0</v>
      </c>
      <c r="E8746" s="2">
        <v>0</v>
      </c>
      <c r="F8746" s="2">
        <v>24.11</v>
      </c>
      <c r="G8746" s="2">
        <v>2.76</v>
      </c>
      <c r="H8746" s="2">
        <v>0</v>
      </c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</row>
    <row r="8747" spans="1:41" x14ac:dyDescent="0.35">
      <c r="A8747" t="s">
        <v>8741</v>
      </c>
      <c r="B8747" s="1">
        <f t="shared" si="276"/>
        <v>38716.833333312163</v>
      </c>
      <c r="C8747">
        <f t="shared" si="275"/>
        <v>2005</v>
      </c>
      <c r="D8747" s="2">
        <v>0</v>
      </c>
      <c r="E8747" s="2">
        <v>0</v>
      </c>
      <c r="F8747" s="2">
        <v>22.81</v>
      </c>
      <c r="G8747" s="2">
        <v>2.76</v>
      </c>
      <c r="H8747" s="2">
        <v>0</v>
      </c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</row>
    <row r="8748" spans="1:41" x14ac:dyDescent="0.35">
      <c r="A8748" t="s">
        <v>8742</v>
      </c>
      <c r="B8748" s="1">
        <f t="shared" si="276"/>
        <v>38716.874999978827</v>
      </c>
      <c r="C8748">
        <f t="shared" si="275"/>
        <v>2005</v>
      </c>
      <c r="D8748" s="2">
        <v>0</v>
      </c>
      <c r="E8748" s="2">
        <v>0</v>
      </c>
      <c r="F8748" s="2">
        <v>21.55</v>
      </c>
      <c r="G8748" s="2">
        <v>3.03</v>
      </c>
      <c r="H8748" s="2">
        <v>0</v>
      </c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</row>
    <row r="8749" spans="1:41" x14ac:dyDescent="0.35">
      <c r="A8749" t="s">
        <v>8743</v>
      </c>
      <c r="B8749" s="1">
        <f t="shared" si="276"/>
        <v>38716.916666645491</v>
      </c>
      <c r="C8749">
        <f t="shared" si="275"/>
        <v>2005</v>
      </c>
      <c r="D8749" s="2">
        <v>0</v>
      </c>
      <c r="E8749" s="2">
        <v>0</v>
      </c>
      <c r="F8749" s="2">
        <v>20.25</v>
      </c>
      <c r="G8749" s="2">
        <v>3.45</v>
      </c>
      <c r="H8749" s="2">
        <v>0</v>
      </c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</row>
    <row r="8750" spans="1:41" x14ac:dyDescent="0.35">
      <c r="A8750" t="s">
        <v>8744</v>
      </c>
      <c r="B8750" s="1">
        <f t="shared" si="276"/>
        <v>38716.958333312155</v>
      </c>
      <c r="C8750">
        <f t="shared" si="275"/>
        <v>2005</v>
      </c>
      <c r="D8750" s="2">
        <v>0</v>
      </c>
      <c r="E8750" s="2">
        <v>0</v>
      </c>
      <c r="F8750" s="2">
        <v>18.739999999999998</v>
      </c>
      <c r="G8750" s="2">
        <v>3.52</v>
      </c>
      <c r="H8750" s="2">
        <v>0</v>
      </c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</row>
    <row r="8751" spans="1:41" x14ac:dyDescent="0.35">
      <c r="A8751" t="s">
        <v>8745</v>
      </c>
      <c r="B8751" s="1">
        <f t="shared" si="276"/>
        <v>38716.99999997882</v>
      </c>
      <c r="C8751">
        <f t="shared" si="275"/>
        <v>2005</v>
      </c>
      <c r="D8751" s="2">
        <v>0</v>
      </c>
      <c r="E8751" s="2">
        <v>0</v>
      </c>
      <c r="F8751" s="2">
        <v>17.16</v>
      </c>
      <c r="G8751" s="2">
        <v>3.38</v>
      </c>
      <c r="H8751" s="2">
        <v>0</v>
      </c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</row>
    <row r="8752" spans="1:41" x14ac:dyDescent="0.35">
      <c r="A8752" t="s">
        <v>8746</v>
      </c>
      <c r="B8752" s="1">
        <f t="shared" si="276"/>
        <v>38717.041666645484</v>
      </c>
      <c r="C8752">
        <f t="shared" si="275"/>
        <v>2005</v>
      </c>
      <c r="D8752" s="2">
        <v>0</v>
      </c>
      <c r="E8752" s="2">
        <v>0</v>
      </c>
      <c r="F8752" s="2">
        <v>15.74</v>
      </c>
      <c r="G8752" s="2">
        <v>3.38</v>
      </c>
      <c r="H8752" s="2">
        <v>0</v>
      </c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</row>
    <row r="8753" spans="1:41" x14ac:dyDescent="0.35">
      <c r="A8753" t="s">
        <v>8747</v>
      </c>
      <c r="B8753" s="1">
        <f t="shared" si="276"/>
        <v>38717.083333312148</v>
      </c>
      <c r="C8753">
        <f t="shared" si="275"/>
        <v>2005</v>
      </c>
      <c r="D8753" s="2">
        <v>0</v>
      </c>
      <c r="E8753" s="2">
        <v>0</v>
      </c>
      <c r="F8753" s="2">
        <v>14.5</v>
      </c>
      <c r="G8753" s="2">
        <v>3.38</v>
      </c>
      <c r="H8753" s="2">
        <v>0</v>
      </c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</row>
    <row r="8754" spans="1:41" x14ac:dyDescent="0.35">
      <c r="A8754" t="s">
        <v>8748</v>
      </c>
      <c r="B8754" s="1">
        <f t="shared" si="276"/>
        <v>38717.124999978812</v>
      </c>
      <c r="C8754">
        <f t="shared" si="275"/>
        <v>2005</v>
      </c>
      <c r="D8754" s="2">
        <v>0</v>
      </c>
      <c r="E8754" s="2">
        <v>0</v>
      </c>
      <c r="F8754" s="2">
        <v>13.65</v>
      </c>
      <c r="G8754" s="2">
        <v>3.45</v>
      </c>
      <c r="H8754" s="2">
        <v>0</v>
      </c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</row>
    <row r="8755" spans="1:41" x14ac:dyDescent="0.35">
      <c r="A8755" t="s">
        <v>8749</v>
      </c>
      <c r="B8755" s="1">
        <f t="shared" si="276"/>
        <v>38717.166666645477</v>
      </c>
      <c r="C8755">
        <f t="shared" si="275"/>
        <v>2005</v>
      </c>
      <c r="D8755" s="2">
        <v>0</v>
      </c>
      <c r="E8755" s="2">
        <v>0</v>
      </c>
      <c r="F8755" s="2">
        <v>13.51</v>
      </c>
      <c r="G8755" s="2">
        <v>3.45</v>
      </c>
      <c r="H8755" s="2">
        <v>0</v>
      </c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</row>
    <row r="8756" spans="1:41" x14ac:dyDescent="0.35">
      <c r="A8756" t="s">
        <v>8750</v>
      </c>
      <c r="B8756" s="1">
        <f t="shared" si="276"/>
        <v>38717.208333312141</v>
      </c>
      <c r="C8756">
        <f t="shared" si="275"/>
        <v>2005</v>
      </c>
      <c r="D8756" s="2">
        <v>0</v>
      </c>
      <c r="E8756" s="2">
        <v>0</v>
      </c>
      <c r="F8756" s="2">
        <v>13.32</v>
      </c>
      <c r="G8756" s="2">
        <v>3.38</v>
      </c>
      <c r="H8756" s="2">
        <v>0</v>
      </c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</row>
    <row r="8757" spans="1:41" x14ac:dyDescent="0.35">
      <c r="A8757" t="s">
        <v>8751</v>
      </c>
      <c r="B8757" s="1">
        <f t="shared" si="276"/>
        <v>38717.249999978805</v>
      </c>
      <c r="C8757">
        <f t="shared" si="275"/>
        <v>2005</v>
      </c>
      <c r="D8757" s="2">
        <v>0</v>
      </c>
      <c r="E8757" s="2">
        <v>0</v>
      </c>
      <c r="F8757" s="2">
        <v>13</v>
      </c>
      <c r="G8757" s="2">
        <v>3.52</v>
      </c>
      <c r="H8757" s="2">
        <v>0</v>
      </c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</row>
    <row r="8758" spans="1:41" x14ac:dyDescent="0.35">
      <c r="A8758" t="s">
        <v>8752</v>
      </c>
      <c r="B8758" s="1">
        <f t="shared" si="276"/>
        <v>38717.291666645469</v>
      </c>
      <c r="C8758">
        <f t="shared" si="275"/>
        <v>2005</v>
      </c>
      <c r="D8758" s="2">
        <v>0</v>
      </c>
      <c r="E8758" s="2">
        <v>0</v>
      </c>
      <c r="F8758" s="2">
        <v>12.6</v>
      </c>
      <c r="G8758" s="2">
        <v>3.52</v>
      </c>
      <c r="H8758" s="2">
        <v>0</v>
      </c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</row>
    <row r="8759" spans="1:41" x14ac:dyDescent="0.35">
      <c r="A8759" t="s">
        <v>8753</v>
      </c>
      <c r="B8759" s="1">
        <f t="shared" si="276"/>
        <v>38717.333333312134</v>
      </c>
      <c r="C8759">
        <f t="shared" si="275"/>
        <v>2005</v>
      </c>
      <c r="D8759" s="2">
        <v>20.88</v>
      </c>
      <c r="E8759" s="2">
        <v>7.32</v>
      </c>
      <c r="F8759" s="2">
        <v>12.1</v>
      </c>
      <c r="G8759" s="2">
        <v>3.52</v>
      </c>
      <c r="H8759" s="2">
        <v>0</v>
      </c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</row>
    <row r="8760" spans="1:41" x14ac:dyDescent="0.35">
      <c r="A8760" t="s">
        <v>8754</v>
      </c>
      <c r="B8760" s="1">
        <f t="shared" si="276"/>
        <v>38717.374999978798</v>
      </c>
      <c r="C8760">
        <f t="shared" si="275"/>
        <v>2005</v>
      </c>
      <c r="D8760" s="2">
        <v>535.74</v>
      </c>
      <c r="E8760" s="2">
        <v>18.190000000000001</v>
      </c>
      <c r="F8760" s="2">
        <v>13.82</v>
      </c>
      <c r="G8760" s="2">
        <v>3.24</v>
      </c>
      <c r="H8760" s="2">
        <v>0</v>
      </c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</row>
    <row r="8761" spans="1:41" x14ac:dyDescent="0.35">
      <c r="A8761" t="s">
        <v>8755</v>
      </c>
      <c r="B8761" s="1">
        <f t="shared" si="276"/>
        <v>38717.416666645462</v>
      </c>
      <c r="C8761">
        <f t="shared" si="275"/>
        <v>2005</v>
      </c>
      <c r="D8761" s="2">
        <v>698.51</v>
      </c>
      <c r="E8761" s="2">
        <v>27.6</v>
      </c>
      <c r="F8761" s="2">
        <v>18.28</v>
      </c>
      <c r="G8761" s="2">
        <v>2.9</v>
      </c>
      <c r="H8761" s="2">
        <v>0</v>
      </c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</row>
    <row r="8762" spans="1:41" x14ac:dyDescent="0.35">
      <c r="A8762" t="s">
        <v>8756</v>
      </c>
      <c r="B8762" s="1">
        <f t="shared" si="276"/>
        <v>38717.458333312126</v>
      </c>
      <c r="C8762">
        <f t="shared" si="275"/>
        <v>2005</v>
      </c>
      <c r="D8762" s="2">
        <v>900.07</v>
      </c>
      <c r="E8762" s="2">
        <v>34.79</v>
      </c>
      <c r="F8762" s="2">
        <v>22.42</v>
      </c>
      <c r="G8762" s="2">
        <v>2.21</v>
      </c>
      <c r="H8762" s="2">
        <v>0</v>
      </c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</row>
    <row r="8763" spans="1:41" x14ac:dyDescent="0.35">
      <c r="A8763" t="s">
        <v>8757</v>
      </c>
      <c r="B8763" s="1">
        <f t="shared" si="276"/>
        <v>38717.499999978791</v>
      </c>
      <c r="C8763">
        <f t="shared" si="275"/>
        <v>2005</v>
      </c>
      <c r="D8763" s="2">
        <v>991.14</v>
      </c>
      <c r="E8763" s="2">
        <v>38.799999999999997</v>
      </c>
      <c r="F8763" s="2">
        <v>25.11</v>
      </c>
      <c r="G8763" s="2">
        <v>1.17</v>
      </c>
      <c r="H8763" s="2">
        <v>0</v>
      </c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</row>
    <row r="8764" spans="1:41" x14ac:dyDescent="0.35">
      <c r="A8764" t="s">
        <v>8758</v>
      </c>
      <c r="B8764" s="1">
        <f t="shared" si="276"/>
        <v>38717.541666645455</v>
      </c>
      <c r="C8764">
        <f t="shared" si="275"/>
        <v>2005</v>
      </c>
      <c r="D8764" s="2">
        <v>1021.24</v>
      </c>
      <c r="E8764" s="2">
        <v>38.869999999999997</v>
      </c>
      <c r="F8764" s="2">
        <v>26.35</v>
      </c>
      <c r="G8764" s="2">
        <v>0.62</v>
      </c>
      <c r="H8764" s="2">
        <v>0</v>
      </c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</row>
    <row r="8765" spans="1:41" x14ac:dyDescent="0.35">
      <c r="A8765" t="s">
        <v>8759</v>
      </c>
      <c r="B8765" s="1">
        <f t="shared" si="276"/>
        <v>38717.583333312119</v>
      </c>
      <c r="C8765">
        <f t="shared" si="275"/>
        <v>2005</v>
      </c>
      <c r="D8765" s="2">
        <v>1086.01</v>
      </c>
      <c r="E8765" s="2">
        <v>34.979999999999997</v>
      </c>
      <c r="F8765" s="2">
        <v>26.88</v>
      </c>
      <c r="G8765" s="2">
        <v>2</v>
      </c>
      <c r="H8765" s="2">
        <v>0</v>
      </c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</row>
    <row r="8766" spans="1:41" x14ac:dyDescent="0.35">
      <c r="A8766" t="s">
        <v>8760</v>
      </c>
      <c r="B8766" s="1">
        <f t="shared" si="276"/>
        <v>38717.624999978783</v>
      </c>
      <c r="C8766">
        <f t="shared" si="275"/>
        <v>2005</v>
      </c>
      <c r="D8766" s="2">
        <v>1103.49</v>
      </c>
      <c r="E8766" s="2">
        <v>27.88</v>
      </c>
      <c r="F8766" s="2">
        <v>26.89</v>
      </c>
      <c r="G8766" s="2">
        <v>2.76</v>
      </c>
      <c r="H8766" s="2">
        <v>0</v>
      </c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</row>
    <row r="8767" spans="1:41" x14ac:dyDescent="0.35">
      <c r="A8767" t="s">
        <v>8761</v>
      </c>
      <c r="B8767" s="1">
        <f t="shared" si="276"/>
        <v>38717.666666645448</v>
      </c>
      <c r="C8767">
        <f t="shared" si="275"/>
        <v>2005</v>
      </c>
      <c r="D8767" s="2">
        <v>965.84</v>
      </c>
      <c r="E8767" s="2">
        <v>18.53</v>
      </c>
      <c r="F8767" s="2">
        <v>26.36</v>
      </c>
      <c r="G8767" s="2">
        <v>3.38</v>
      </c>
      <c r="H8767" s="2">
        <v>0</v>
      </c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</row>
    <row r="8768" spans="1:41" x14ac:dyDescent="0.35">
      <c r="A8768" t="s">
        <v>8762</v>
      </c>
      <c r="B8768" s="1">
        <f t="shared" si="276"/>
        <v>38717.708333312112</v>
      </c>
      <c r="C8768">
        <f t="shared" si="275"/>
        <v>2005</v>
      </c>
      <c r="D8768" s="2">
        <v>442.58</v>
      </c>
      <c r="E8768" s="2">
        <v>7.69</v>
      </c>
      <c r="F8768" s="2">
        <v>25.27</v>
      </c>
      <c r="G8768" s="2">
        <v>3.31</v>
      </c>
      <c r="H8768" s="2">
        <v>0</v>
      </c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</row>
    <row r="8769" spans="1:41" x14ac:dyDescent="0.35">
      <c r="A8769" t="s">
        <v>8763</v>
      </c>
      <c r="B8769" s="1">
        <f t="shared" si="276"/>
        <v>38717.749999978776</v>
      </c>
      <c r="C8769">
        <f t="shared" si="275"/>
        <v>2005</v>
      </c>
      <c r="D8769" s="2">
        <v>0</v>
      </c>
      <c r="E8769" s="2">
        <v>0</v>
      </c>
      <c r="F8769" s="2">
        <v>23.72</v>
      </c>
      <c r="G8769" s="2">
        <v>2.34</v>
      </c>
      <c r="H8769" s="2">
        <v>0</v>
      </c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</row>
    <row r="8770" spans="1:41" x14ac:dyDescent="0.35">
      <c r="A8770" t="s">
        <v>8764</v>
      </c>
      <c r="B8770" s="1">
        <f t="shared" si="276"/>
        <v>38717.79166664544</v>
      </c>
      <c r="C8770">
        <f t="shared" si="275"/>
        <v>2005</v>
      </c>
      <c r="D8770" s="2">
        <v>0</v>
      </c>
      <c r="E8770" s="2">
        <v>0</v>
      </c>
      <c r="F8770" s="2">
        <v>22.67</v>
      </c>
      <c r="G8770" s="2">
        <v>2.0699999999999998</v>
      </c>
      <c r="H8770" s="2">
        <v>0</v>
      </c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</row>
    <row r="8771" spans="1:41" x14ac:dyDescent="0.35">
      <c r="A8771" t="s">
        <v>8765</v>
      </c>
      <c r="B8771" s="1">
        <f t="shared" si="276"/>
        <v>38717.833333312105</v>
      </c>
      <c r="C8771">
        <f t="shared" si="275"/>
        <v>2005</v>
      </c>
      <c r="D8771" s="2">
        <v>0</v>
      </c>
      <c r="E8771" s="2">
        <v>0</v>
      </c>
      <c r="F8771" s="2">
        <v>21.73</v>
      </c>
      <c r="G8771" s="2">
        <v>1.86</v>
      </c>
      <c r="H8771" s="2">
        <v>0</v>
      </c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</row>
    <row r="8772" spans="1:41" x14ac:dyDescent="0.35">
      <c r="A8772" t="s">
        <v>8766</v>
      </c>
      <c r="B8772" s="1">
        <f t="shared" si="276"/>
        <v>38717.874999978769</v>
      </c>
      <c r="C8772">
        <f t="shared" si="275"/>
        <v>2005</v>
      </c>
      <c r="D8772" s="2">
        <v>0</v>
      </c>
      <c r="E8772" s="2">
        <v>0</v>
      </c>
      <c r="F8772" s="2">
        <v>20.079999999999998</v>
      </c>
      <c r="G8772" s="2">
        <v>1.79</v>
      </c>
      <c r="H8772" s="2">
        <v>0</v>
      </c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</row>
    <row r="8773" spans="1:41" x14ac:dyDescent="0.35">
      <c r="A8773" t="s">
        <v>8767</v>
      </c>
      <c r="B8773" s="1">
        <f t="shared" si="276"/>
        <v>38717.916666645433</v>
      </c>
      <c r="C8773">
        <f t="shared" si="275"/>
        <v>2005</v>
      </c>
      <c r="D8773" s="2">
        <v>0</v>
      </c>
      <c r="E8773" s="2">
        <v>0</v>
      </c>
      <c r="F8773" s="2">
        <v>18.86</v>
      </c>
      <c r="G8773" s="2">
        <v>1.93</v>
      </c>
      <c r="H8773" s="2">
        <v>0</v>
      </c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</row>
    <row r="8774" spans="1:41" x14ac:dyDescent="0.35">
      <c r="A8774" t="s">
        <v>8768</v>
      </c>
      <c r="B8774" s="1">
        <f t="shared" si="276"/>
        <v>38717.958333312097</v>
      </c>
      <c r="C8774">
        <f t="shared" si="275"/>
        <v>2005</v>
      </c>
      <c r="D8774" s="2">
        <v>0</v>
      </c>
      <c r="E8774" s="2">
        <v>0</v>
      </c>
      <c r="F8774" s="2">
        <v>17.399999999999999</v>
      </c>
      <c r="G8774" s="2">
        <v>2.14</v>
      </c>
      <c r="H8774" s="2">
        <v>0</v>
      </c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</row>
    <row r="8776" spans="1:41" x14ac:dyDescent="0.35">
      <c r="A8776" t="s">
        <v>8769</v>
      </c>
    </row>
    <row r="8777" spans="1:41" x14ac:dyDescent="0.35">
      <c r="A8777" t="s">
        <v>8770</v>
      </c>
    </row>
    <row r="8778" spans="1:41" x14ac:dyDescent="0.35">
      <c r="A8778" t="s">
        <v>8771</v>
      </c>
    </row>
    <row r="8779" spans="1:41" x14ac:dyDescent="0.35">
      <c r="A8779" t="s">
        <v>8772</v>
      </c>
    </row>
    <row r="8780" spans="1:41" x14ac:dyDescent="0.35">
      <c r="A8780" t="s">
        <v>8773</v>
      </c>
    </row>
    <row r="8784" spans="1:41" x14ac:dyDescent="0.35">
      <c r="A8784" t="s">
        <v>8774</v>
      </c>
      <c r="D8784" t="s">
        <v>8775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pinner 1">
              <controlPr defaultSize="0" autoPict="0">
                <anchor moveWithCells="1" sizeWithCells="1">
                  <from>
                    <xdr:col>44</xdr:col>
                    <xdr:colOff>38100</xdr:colOff>
                    <xdr:row>8</xdr:row>
                    <xdr:rowOff>25400</xdr:rowOff>
                  </from>
                  <to>
                    <xdr:col>44</xdr:col>
                    <xdr:colOff>349250</xdr:colOff>
                    <xdr:row>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4" name="Spinner 3">
              <controlPr defaultSize="0" autoPict="0">
                <anchor moveWithCells="1" sizeWithCells="1">
                  <from>
                    <xdr:col>44</xdr:col>
                    <xdr:colOff>38100</xdr:colOff>
                    <xdr:row>7</xdr:row>
                    <xdr:rowOff>25400</xdr:rowOff>
                  </from>
                  <to>
                    <xdr:col>44</xdr:col>
                    <xdr:colOff>349250</xdr:colOff>
                    <xdr:row>7</xdr:row>
                    <xdr:rowOff>177800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DD347-3F6F-479A-B1DD-E031A9CF5799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5</vt:i4>
      </vt:variant>
    </vt:vector>
  </HeadingPairs>
  <TitlesOfParts>
    <vt:vector size="7" baseType="lpstr">
      <vt:lpstr>Data from PVGIS</vt:lpstr>
      <vt:lpstr>Sheet1</vt:lpstr>
      <vt:lpstr>Solar</vt:lpstr>
      <vt:lpstr>Solar and Wind</vt:lpstr>
      <vt:lpstr>Solar and Temp</vt:lpstr>
      <vt:lpstr>Temperature Long-term </vt:lpstr>
      <vt:lpstr>Solar Long-term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</dc:creator>
  <cp:lastModifiedBy>Edward Bodmer</cp:lastModifiedBy>
  <dcterms:created xsi:type="dcterms:W3CDTF">2026-06-24T05:34:43Z</dcterms:created>
  <dcterms:modified xsi:type="dcterms:W3CDTF">2026-06-25T05:58:06Z</dcterms:modified>
</cp:coreProperties>
</file>